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 firstSheet="35" activeTab="44"/>
  </bookViews>
  <sheets>
    <sheet name="base" sheetId="2" r:id="rId1"/>
    <sheet name="condition3etape0" sheetId="675" r:id="rId2"/>
    <sheet name="condition3etape1" sheetId="760" r:id="rId3"/>
    <sheet name="condition3etape2" sheetId="764" r:id="rId4"/>
    <sheet name="condition3etape3" sheetId="765" r:id="rId5"/>
    <sheet name="condition3etape4" sheetId="763" r:id="rId6"/>
    <sheet name="condition3etape5" sheetId="761" r:id="rId7"/>
    <sheet name="condition3etape6" sheetId="740" r:id="rId8"/>
    <sheet name="condition3etape7" sheetId="725" r:id="rId9"/>
    <sheet name="condition3etape8" sheetId="726" r:id="rId10"/>
    <sheet name="condition3etape9" sheetId="727" r:id="rId11"/>
    <sheet name="condition3etape10" sheetId="728" r:id="rId12"/>
    <sheet name="condition3etape11" sheetId="729" r:id="rId13"/>
    <sheet name="condition3etape12" sheetId="730" r:id="rId14"/>
    <sheet name="condition3etape13" sheetId="731" r:id="rId15"/>
    <sheet name="condition3etape14" sheetId="739" r:id="rId16"/>
    <sheet name="condition3etape15" sheetId="741" r:id="rId17"/>
    <sheet name="condition3etape16" sheetId="742" r:id="rId18"/>
    <sheet name="condition3etape17" sheetId="743" r:id="rId19"/>
    <sheet name="condition3etape18" sheetId="744" r:id="rId20"/>
    <sheet name="condition3etape19" sheetId="747" r:id="rId21"/>
    <sheet name="condition3etape20" sheetId="746" r:id="rId22"/>
    <sheet name="condition3etape21" sheetId="749" r:id="rId23"/>
    <sheet name="condition3etape22" sheetId="750" r:id="rId24"/>
    <sheet name="condition3etape23" sheetId="751" r:id="rId25"/>
    <sheet name="condition3etape24" sheetId="752" r:id="rId26"/>
    <sheet name="condition3etape25" sheetId="753" r:id="rId27"/>
    <sheet name="condition3etape26" sheetId="754" r:id="rId28"/>
    <sheet name="condition3etape27" sheetId="755" r:id="rId29"/>
    <sheet name="condition3etape28" sheetId="756" r:id="rId30"/>
    <sheet name="condition3etape29" sheetId="757" r:id="rId31"/>
    <sheet name="condition3etape30" sheetId="758" r:id="rId32"/>
    <sheet name="condition3etape31" sheetId="771" r:id="rId33"/>
    <sheet name="condition3etape32" sheetId="748" r:id="rId34"/>
    <sheet name="condition3etape33" sheetId="721" r:id="rId35"/>
    <sheet name="condition3etape34" sheetId="679" r:id="rId36"/>
    <sheet name="condition3etape35" sheetId="624" r:id="rId37"/>
    <sheet name="condition3etape36" sheetId="766" r:id="rId38"/>
    <sheet name="condition3etape37" sheetId="767" r:id="rId39"/>
    <sheet name="condition3etape38" sheetId="768" r:id="rId40"/>
    <sheet name="condition3etape39" sheetId="769" r:id="rId41"/>
    <sheet name="condition3etape40" sheetId="770" r:id="rId42"/>
    <sheet name="condition3etape41" sheetId="772" r:id="rId43"/>
    <sheet name="condition3etape42" sheetId="773" r:id="rId44"/>
    <sheet name="condition3etape43" sheetId="774" r:id="rId45"/>
    <sheet name="condition3etape44" sheetId="775" r:id="rId46"/>
    <sheet name="condition3etape45" sheetId="776" r:id="rId47"/>
    <sheet name="condition3etape46" sheetId="778" r:id="rId48"/>
    <sheet name="condition3etape47" sheetId="777" r:id="rId49"/>
    <sheet name="condition3etape48" sheetId="780" r:id="rId50"/>
    <sheet name="condition3etape49" sheetId="781" r:id="rId51"/>
    <sheet name="condition3etape50" sheetId="782" r:id="rId52"/>
    <sheet name="condition0" sheetId="51" r:id="rId53"/>
    <sheet name="resultat" sheetId="46" r:id="rId54"/>
    <sheet name="mei_D" sheetId="30" r:id="rId55"/>
    <sheet name="stat" sheetId="45" r:id="rId56"/>
    <sheet name="mei_A" sheetId="28" r:id="rId57"/>
    <sheet name="mei_B" sheetId="27" r:id="rId58"/>
    <sheet name="mei_C" sheetId="29" r:id="rId59"/>
    <sheet name="mei_E" sheetId="31" r:id="rId60"/>
    <sheet name="tableauroger" sheetId="50" r:id="rId61"/>
    <sheet name="conditionr" sheetId="48" r:id="rId62"/>
    <sheet name="complementpronostic" sheetId="601" r:id="rId63"/>
    <sheet name="transfo" sheetId="47" r:id="rId64"/>
  </sheets>
  <externalReferences>
    <externalReference r:id="rId65"/>
  </externalReferences>
  <definedNames>
    <definedName name="_xlnm._FilterDatabase" localSheetId="63" hidden="1">transfo!$1:$20</definedName>
    <definedName name="Août" localSheetId="0">base!$B$462</definedName>
    <definedName name="arrivee_50" localSheetId="2">condition3etape1!$B$2:$F$49</definedName>
    <definedName name="arrivee_50" localSheetId="14">condition3etape13!$B$2:$F$49</definedName>
    <definedName name="arrivee_50" localSheetId="28">condition3etape27!$G$2:$K$49</definedName>
    <definedName name="arrivee_50" localSheetId="30">condition3etape29!$F$2:$J$49</definedName>
    <definedName name="arrivee_50" localSheetId="31">condition3etape30!$G$2:$K$49</definedName>
    <definedName name="arrivee_an_1" localSheetId="34">condition3etape33!$B$2:$F$49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53">resultat!$A$4:$K$5</definedName>
    <definedName name="sql.php?db_kokanturf_token_266ed46d5cc4c94a341d77731fdae983_table_vue_selection_triee_pos_0" localSheetId="63">transfo!$A$1:$G$21</definedName>
    <definedName name="sql.php?db_kokanturf_token_3d7f623371ac0b31a41da3a47545961d_table_vue_arrivee_sysdate_pos_0" localSheetId="53">resultat!$A$1:$K$2</definedName>
    <definedName name="sql.php?db_kokanturf_token_44a55c4e43de6016494398d7f6a7928c_table_vue_tableau_roger1_pos_0" localSheetId="61">conditionr!#REF!</definedName>
    <definedName name="sql.php?db_kokanturf_token_44a55c4e43de6016494398d7f6a7928c_table_vue_tableau_roger1_pos_0" localSheetId="60">tableauroger!$A$2:$E$22</definedName>
    <definedName name="sql.php?db_kokanturf_token_44a55c4e43de6016494398d7f6a7928c_table_vue_tableau_roger2_pos_0" localSheetId="60">tableauroger!$A$26:$E$46</definedName>
    <definedName name="sql.php?db_kokanturf_token_44a55c4e43de6016494398d7f6a7928c_table_vue_tableau_roger3_pos_0" localSheetId="60">tableauroger!$A$50:$E$70</definedName>
    <definedName name="sql.php?db_kokanturf_token_6e9430b2f36f92a209c3fd0558138a2b_table_vue_arivee_semaine_pos_0" localSheetId="53">resultat!$A$7:$K$8</definedName>
    <definedName name="sql.php?db_kokanturf_token_c8243deb517224e51f72d61cb1603cb9_table_statistique_pos_0" localSheetId="55">stat!$A$1:$E$21</definedName>
    <definedName name="sql.php?db_kokanturf_token_d8f9502aaf9c47ef15b7e2ca1ebacd18_table_vue_pgm_et_presse_pos_0" localSheetId="60">tableauroger!$A$140:$E$160</definedName>
    <definedName name="sql.php?db_kokanturf_token_dc607f7f6c2f840e57fc27f9a55786c1_table_vue_classement_gain_pos_0" localSheetId="60">tableauroger!$A$118:$E$138</definedName>
    <definedName name="sql.php?db_kokanturf_token_dcc2abfab60a97c5f9a140d2f160c2cc_table_vue_complement_pronostiqueur1_pos_0" localSheetId="60">tableauroger!$A$162:$E$174</definedName>
    <definedName name="sql.php?db_kokanturf_token_dcc2abfab60a97c5f9a140d2f160c2cc_table_vue_complement_pronostiqueur10_pos_0" localSheetId="60">tableauroger!$A$288:$E$300</definedName>
    <definedName name="sql.php?db_kokanturf_token_dcc2abfab60a97c5f9a140d2f160c2cc_table_vue_complement_pronostiqueur11_pos_0" localSheetId="60">tableauroger!$A$302:$E$314</definedName>
    <definedName name="sql.php?db_kokanturf_token_dcc2abfab60a97c5f9a140d2f160c2cc_table_vue_complement_pronostiqueur12_pos_0" localSheetId="60">tableauroger!$A$316:$E$328</definedName>
    <definedName name="sql.php?db_kokanturf_token_dcc2abfab60a97c5f9a140d2f160c2cc_table_vue_complement_pronostiqueur13_pos_0" localSheetId="60">tableauroger!$A$330:$E$342</definedName>
    <definedName name="sql.php?db_kokanturf_token_dcc2abfab60a97c5f9a140d2f160c2cc_table_vue_complement_pronostiqueur14_pos_0" localSheetId="60">tableauroger!$A$344:$E$356</definedName>
    <definedName name="sql.php?db_kokanturf_token_dcc2abfab60a97c5f9a140d2f160c2cc_table_vue_complement_pronostiqueur15_pos_0" localSheetId="60">tableauroger!$A$358:$E$370</definedName>
    <definedName name="sql.php?db_kokanturf_token_dcc2abfab60a97c5f9a140d2f160c2cc_table_vue_complement_pronostiqueur16_pos_0" localSheetId="60">tableauroger!$A$372:$E$384</definedName>
    <definedName name="sql.php?db_kokanturf_token_dcc2abfab60a97c5f9a140d2f160c2cc_table_vue_complement_pronostiqueur17_pos_0" localSheetId="60">tableauroger!$A$386:$E$398</definedName>
    <definedName name="sql.php?db_kokanturf_token_dcc2abfab60a97c5f9a140d2f160c2cc_table_vue_complement_pronostiqueur18_pos_0" localSheetId="60">tableauroger!$A$400:$E$412</definedName>
    <definedName name="sql.php?db_kokanturf_token_dcc2abfab60a97c5f9a140d2f160c2cc_table_vue_complement_pronostiqueur19_pos_0" localSheetId="60">tableauroger!$A$414:$E$426</definedName>
    <definedName name="sql.php?db_kokanturf_token_dcc2abfab60a97c5f9a140d2f160c2cc_table_vue_complement_pronostiqueur2_pos_0" localSheetId="60">tableauroger!$A$176:$E$188</definedName>
    <definedName name="sql.php?db_kokanturf_token_dcc2abfab60a97c5f9a140d2f160c2cc_table_vue_complement_pronostiqueur20_pos_0" localSheetId="60">tableauroger!$A$428:$E$440</definedName>
    <definedName name="sql.php?db_kokanturf_token_dcc2abfab60a97c5f9a140d2f160c2cc_table_vue_complement_pronostiqueur21_pos_0" localSheetId="60">tableauroger!#REF!</definedName>
    <definedName name="sql.php?db_kokanturf_token_dcc2abfab60a97c5f9a140d2f160c2cc_table_vue_complement_pronostiqueur21_pos_0_1" localSheetId="60">tableauroger!$A$442:$E$454</definedName>
    <definedName name="sql.php?db_kokanturf_token_dcc2abfab60a97c5f9a140d2f160c2cc_table_vue_complement_pronostiqueur22_pos_0" localSheetId="60">tableauroger!$A$456:$E$468</definedName>
    <definedName name="sql.php?db_kokanturf_token_dcc2abfab60a97c5f9a140d2f160c2cc_table_vue_complement_pronostiqueur23_pos_0" localSheetId="60">tableauroger!$A$470:$E$482</definedName>
    <definedName name="sql.php?db_kokanturf_token_dcc2abfab60a97c5f9a140d2f160c2cc_table_vue_complement_pronostiqueur24_pos_0" localSheetId="60">tableauroger!$A$484:$E$496</definedName>
    <definedName name="sql.php?db_kokanturf_token_dcc2abfab60a97c5f9a140d2f160c2cc_table_vue_complement_pronostiqueur25_pos_0" localSheetId="60">tableauroger!$A$498:$E$510</definedName>
    <definedName name="sql.php?db_kokanturf_token_dcc2abfab60a97c5f9a140d2f160c2cc_table_vue_complement_pronostiqueur26_pos_0" localSheetId="60">tableauroger!$A$512:$E$524</definedName>
    <definedName name="sql.php?db_kokanturf_token_dcc2abfab60a97c5f9a140d2f160c2cc_table_vue_complement_pronostiqueur27_pos_0" localSheetId="60">tableauroger!$A$526:$E$538</definedName>
    <definedName name="sql.php?db_kokanturf_token_dcc2abfab60a97c5f9a140d2f160c2cc_table_vue_complement_pronostiqueur28_pos_0" localSheetId="60">tableauroger!$A$540:$E$552</definedName>
    <definedName name="sql.php?db_kokanturf_token_dcc2abfab60a97c5f9a140d2f160c2cc_table_vue_complement_pronostiqueur29_pos_0" localSheetId="60">tableauroger!$A$554:$E$566</definedName>
    <definedName name="sql.php?db_kokanturf_token_dcc2abfab60a97c5f9a140d2f160c2cc_table_vue_complement_pronostiqueur3_pos_0" localSheetId="60">tableauroger!#REF!</definedName>
    <definedName name="sql.php?db_kokanturf_token_dcc2abfab60a97c5f9a140d2f160c2cc_table_vue_complement_pronostiqueur3_pos_0_1" localSheetId="60">tableauroger!$A$190:$E$202</definedName>
    <definedName name="sql.php?db_kokanturf_token_dcc2abfab60a97c5f9a140d2f160c2cc_table_vue_complement_pronostiqueur30_pos_0" localSheetId="60">tableauroger!$A$568:$E$580</definedName>
    <definedName name="sql.php?db_kokanturf_token_dcc2abfab60a97c5f9a140d2f160c2cc_table_vue_complement_pronostiqueur4_pos_0" localSheetId="60">tableauroger!$A$204:$E$216</definedName>
    <definedName name="sql.php?db_kokanturf_token_dcc2abfab60a97c5f9a140d2f160c2cc_table_vue_complement_pronostiqueur5_pos_0" localSheetId="60">tableauroger!$A$218:$E$230</definedName>
    <definedName name="sql.php?db_kokanturf_token_dcc2abfab60a97c5f9a140d2f160c2cc_table_vue_complement_pronostiqueur6_pos_0" localSheetId="60">tableauroger!$A$232:$E$244</definedName>
    <definedName name="sql.php?db_kokanturf_token_dcc2abfab60a97c5f9a140d2f160c2cc_table_vue_complement_pronostiqueur7_pos_0" localSheetId="60">tableauroger!$A$246:$E$258</definedName>
    <definedName name="sql.php?db_kokanturf_token_dcc2abfab60a97c5f9a140d2f160c2cc_table_vue_complement_pronostiqueur8_pos_0" localSheetId="60">tableauroger!$A$260:$E$272</definedName>
    <definedName name="sql.php?db_kokanturf_token_dcc2abfab60a97c5f9a140d2f160c2cc_table_vue_complement_pronostiqueur9_pos_0" localSheetId="60">tableauroger!$A$274:$E$286</definedName>
    <definedName name="sql.php?db_kokanturf_token_e3295d8aa288e162f8a6cf457278e32e_table_vue_classement_presse_pos_0" localSheetId="60">tableauroger!$A$95:$E$115</definedName>
    <definedName name="sql.php?db_kokanturf_token_e3295d8aa288e162f8a6cf457278e32e_table_vue_classement_programme_pos_0" localSheetId="60">tableauroger!$A$72:$E$92</definedName>
    <definedName name="sql.php?db_kokanturf_token_e3295d8aa288e162f8a6cf457278e32e_table_vue_classement_programme_pos_0_1" localSheetId="60">tableauroger!#REF!</definedName>
    <definedName name="sql.php?db_kokanturf_token_f16ef5b19b2fdd23d415ce6536a2d630_table_meilleur_a_pos_0" localSheetId="56">mei_A!$A$2:$D$22</definedName>
    <definedName name="sql.php?db_kokanturf_token_f16ef5b19b2fdd23d415ce6536a2d630_table_meilleur_b_pos_0" localSheetId="57">mei_B!$A$2:$D$22</definedName>
    <definedName name="sql.php?db_kokanturf_token_f16ef5b19b2fdd23d415ce6536a2d630_table_meilleur_c_pos_0" localSheetId="58">mei_C!$A$2:$D$22</definedName>
    <definedName name="sql.php?db_kokanturf_token_f16ef5b19b2fdd23d415ce6536a2d630_table_meilleur_d_pos_0" localSheetId="54">mei_D!$A$2:$D$22</definedName>
    <definedName name="sql.php?db_kokanturf_token_f16ef5b19b2fdd23d415ce6536a2d630_table_meilleur_e_pos_0" localSheetId="59">mei_E!$A$2:$D$22</definedName>
  </definedNames>
  <calcPr calcId="144525"/>
</workbook>
</file>

<file path=xl/calcChain.xml><?xml version="1.0" encoding="utf-8"?>
<calcChain xmlns="http://schemas.openxmlformats.org/spreadsheetml/2006/main">
  <c r="B3" i="774" l="1"/>
  <c r="C3" i="774"/>
  <c r="B4" i="774"/>
  <c r="C4" i="774"/>
  <c r="B5" i="774"/>
  <c r="C5" i="774"/>
  <c r="B6" i="774"/>
  <c r="C6" i="774"/>
  <c r="B7" i="774"/>
  <c r="C7" i="774"/>
  <c r="B8" i="774"/>
  <c r="C8" i="774"/>
  <c r="B9" i="774"/>
  <c r="C9" i="774"/>
  <c r="B10" i="774"/>
  <c r="C10" i="774"/>
  <c r="B11" i="774"/>
  <c r="C11" i="774"/>
  <c r="B12" i="774"/>
  <c r="C12" i="774"/>
  <c r="B13" i="774"/>
  <c r="C13" i="774"/>
  <c r="B14" i="774"/>
  <c r="C14" i="774"/>
  <c r="B15" i="774"/>
  <c r="C15" i="774"/>
  <c r="B16" i="774"/>
  <c r="C16" i="774"/>
  <c r="B17" i="774"/>
  <c r="C17" i="774"/>
  <c r="B18" i="774"/>
  <c r="C18" i="774"/>
  <c r="B19" i="774"/>
  <c r="C19" i="774"/>
  <c r="B20" i="774"/>
  <c r="C20" i="774"/>
  <c r="B21" i="774"/>
  <c r="C21" i="774"/>
  <c r="B22" i="774"/>
  <c r="C22" i="774"/>
  <c r="B23" i="774"/>
  <c r="C23" i="774"/>
  <c r="B24" i="774"/>
  <c r="C24" i="774"/>
  <c r="B25" i="774"/>
  <c r="C25" i="774"/>
  <c r="B26" i="774"/>
  <c r="C26" i="774"/>
  <c r="B27" i="774"/>
  <c r="C27" i="774"/>
  <c r="B28" i="774"/>
  <c r="C28" i="774"/>
  <c r="B29" i="774"/>
  <c r="C29" i="774"/>
  <c r="B30" i="774"/>
  <c r="C30" i="774"/>
  <c r="B31" i="774"/>
  <c r="C31" i="774"/>
  <c r="B32" i="774"/>
  <c r="C32" i="774"/>
  <c r="B33" i="774"/>
  <c r="C33" i="774"/>
  <c r="B34" i="774"/>
  <c r="C34" i="774"/>
  <c r="B35" i="774"/>
  <c r="C35" i="774"/>
  <c r="B36" i="774"/>
  <c r="C36" i="774"/>
  <c r="B37" i="774"/>
  <c r="C37" i="774"/>
  <c r="B38" i="774"/>
  <c r="C38" i="774"/>
  <c r="B39" i="774"/>
  <c r="C39" i="774"/>
  <c r="B40" i="774"/>
  <c r="C40" i="774"/>
  <c r="B41" i="774"/>
  <c r="C41" i="774"/>
  <c r="B42" i="774"/>
  <c r="C42" i="774"/>
  <c r="B43" i="774"/>
  <c r="C43" i="774"/>
  <c r="B44" i="774"/>
  <c r="C44" i="774"/>
  <c r="B45" i="774"/>
  <c r="C45" i="774"/>
  <c r="B46" i="774"/>
  <c r="C46" i="774"/>
  <c r="B47" i="774"/>
  <c r="C47" i="774"/>
  <c r="B48" i="774"/>
  <c r="C48" i="774"/>
  <c r="B49" i="774"/>
  <c r="C49" i="774"/>
  <c r="B50" i="774"/>
  <c r="C50" i="774"/>
  <c r="B51" i="774"/>
  <c r="C51" i="774"/>
  <c r="C2" i="774"/>
  <c r="B2" i="774"/>
  <c r="N17" i="48" l="1"/>
  <c r="G47" i="756"/>
  <c r="H47" i="756"/>
  <c r="I47" i="756"/>
  <c r="J47" i="756"/>
  <c r="K47" i="756"/>
  <c r="G48" i="756"/>
  <c r="H48" i="756"/>
  <c r="I48" i="756"/>
  <c r="J48" i="756"/>
  <c r="K48" i="756"/>
  <c r="G49" i="756"/>
  <c r="H49" i="756"/>
  <c r="I49" i="756"/>
  <c r="J49" i="756"/>
  <c r="K49" i="756"/>
  <c r="G50" i="756"/>
  <c r="H50" i="756"/>
  <c r="I50" i="756"/>
  <c r="J50" i="756"/>
  <c r="K50" i="756"/>
  <c r="G51" i="756"/>
  <c r="H51" i="756"/>
  <c r="I51" i="756"/>
  <c r="J51" i="756"/>
  <c r="K51" i="756"/>
  <c r="G44" i="756" l="1"/>
  <c r="H44" i="756"/>
  <c r="I44" i="756"/>
  <c r="J44" i="756"/>
  <c r="K44" i="756"/>
  <c r="G45" i="756"/>
  <c r="H45" i="756"/>
  <c r="I45" i="756"/>
  <c r="J45" i="756"/>
  <c r="K45" i="756"/>
  <c r="G46" i="756"/>
  <c r="H46" i="756"/>
  <c r="I46" i="756"/>
  <c r="J46" i="756"/>
  <c r="K46" i="756"/>
  <c r="G44" i="754"/>
  <c r="H44" i="754"/>
  <c r="I44" i="754"/>
  <c r="J44" i="754"/>
  <c r="K44" i="754"/>
  <c r="G45" i="754"/>
  <c r="H45" i="754"/>
  <c r="I45" i="754"/>
  <c r="J45" i="754"/>
  <c r="K45" i="754"/>
  <c r="G46" i="754"/>
  <c r="H46" i="754"/>
  <c r="I46" i="754"/>
  <c r="J46" i="754"/>
  <c r="K46" i="754"/>
  <c r="G47" i="754"/>
  <c r="H47" i="754"/>
  <c r="I47" i="754"/>
  <c r="J47" i="754"/>
  <c r="K47" i="754"/>
  <c r="G48" i="754"/>
  <c r="H48" i="754"/>
  <c r="I48" i="754"/>
  <c r="J48" i="754"/>
  <c r="K48" i="754"/>
  <c r="G49" i="754"/>
  <c r="H49" i="754"/>
  <c r="I49" i="754"/>
  <c r="J49" i="754"/>
  <c r="K49" i="754"/>
  <c r="G50" i="754"/>
  <c r="H50" i="754"/>
  <c r="I50" i="754"/>
  <c r="J50" i="754"/>
  <c r="K50" i="754"/>
  <c r="G51" i="754"/>
  <c r="H51" i="754"/>
  <c r="I51" i="754"/>
  <c r="J51" i="754"/>
  <c r="K51" i="754"/>
  <c r="G44" i="731"/>
  <c r="H44" i="731"/>
  <c r="I44" i="731"/>
  <c r="J44" i="731"/>
  <c r="K44" i="731"/>
  <c r="G45" i="731"/>
  <c r="H45" i="731"/>
  <c r="I45" i="731"/>
  <c r="J45" i="731"/>
  <c r="K45" i="731"/>
  <c r="G46" i="731"/>
  <c r="H46" i="731"/>
  <c r="I46" i="731"/>
  <c r="J46" i="731"/>
  <c r="K46" i="731"/>
  <c r="G47" i="731"/>
  <c r="H47" i="731"/>
  <c r="I47" i="731"/>
  <c r="J47" i="731"/>
  <c r="K47" i="731"/>
  <c r="G48" i="731"/>
  <c r="H48" i="731"/>
  <c r="I48" i="731"/>
  <c r="J48" i="731"/>
  <c r="K48" i="731"/>
  <c r="G49" i="731"/>
  <c r="H49" i="731"/>
  <c r="I49" i="731"/>
  <c r="J49" i="731"/>
  <c r="K49" i="731"/>
  <c r="G50" i="731"/>
  <c r="H50" i="731"/>
  <c r="I50" i="731"/>
  <c r="J50" i="731"/>
  <c r="K50" i="731"/>
  <c r="J3" i="754" l="1"/>
  <c r="K3" i="754"/>
  <c r="J4" i="754"/>
  <c r="K4" i="754"/>
  <c r="J5" i="754"/>
  <c r="K5" i="754"/>
  <c r="J6" i="754"/>
  <c r="K6" i="754"/>
  <c r="J7" i="754"/>
  <c r="K7" i="754"/>
  <c r="J8" i="754"/>
  <c r="K8" i="754"/>
  <c r="J9" i="754"/>
  <c r="K9" i="754"/>
  <c r="J10" i="754"/>
  <c r="K10" i="754"/>
  <c r="J11" i="754"/>
  <c r="K11" i="754"/>
  <c r="J12" i="754"/>
  <c r="K12" i="754"/>
  <c r="J13" i="754"/>
  <c r="K13" i="754"/>
  <c r="J14" i="754"/>
  <c r="K14" i="754"/>
  <c r="J15" i="754"/>
  <c r="K15" i="754"/>
  <c r="J16" i="754"/>
  <c r="K16" i="754"/>
  <c r="J17" i="754"/>
  <c r="K17" i="754"/>
  <c r="J18" i="754"/>
  <c r="K18" i="754"/>
  <c r="J19" i="754"/>
  <c r="K19" i="754"/>
  <c r="J20" i="754"/>
  <c r="K20" i="754"/>
  <c r="J21" i="754"/>
  <c r="K21" i="754"/>
  <c r="J22" i="754"/>
  <c r="K22" i="754"/>
  <c r="J23" i="754"/>
  <c r="K23" i="754"/>
  <c r="J24" i="754"/>
  <c r="K24" i="754"/>
  <c r="J25" i="754"/>
  <c r="K25" i="754"/>
  <c r="J26" i="754"/>
  <c r="K26" i="754"/>
  <c r="J27" i="754"/>
  <c r="K27" i="754"/>
  <c r="J28" i="754"/>
  <c r="K28" i="754"/>
  <c r="J29" i="754"/>
  <c r="K29" i="754"/>
  <c r="J30" i="754"/>
  <c r="K30" i="754"/>
  <c r="J31" i="754"/>
  <c r="K31" i="754"/>
  <c r="J32" i="754"/>
  <c r="K32" i="754"/>
  <c r="J33" i="754"/>
  <c r="K33" i="754"/>
  <c r="J34" i="754"/>
  <c r="K34" i="754"/>
  <c r="J35" i="754"/>
  <c r="K35" i="754"/>
  <c r="J36" i="754"/>
  <c r="K36" i="754"/>
  <c r="J37" i="754"/>
  <c r="K37" i="754"/>
  <c r="J38" i="754"/>
  <c r="K38" i="754"/>
  <c r="J39" i="754"/>
  <c r="K39" i="754"/>
  <c r="J40" i="754"/>
  <c r="K40" i="754"/>
  <c r="J41" i="754"/>
  <c r="K41" i="754"/>
  <c r="J42" i="754"/>
  <c r="K42" i="754"/>
  <c r="J43" i="754"/>
  <c r="K43" i="754"/>
  <c r="K2" i="754"/>
  <c r="G3" i="754"/>
  <c r="H3" i="754"/>
  <c r="I3" i="754"/>
  <c r="G4" i="754"/>
  <c r="H4" i="754"/>
  <c r="I4" i="754"/>
  <c r="G5" i="754"/>
  <c r="H5" i="754"/>
  <c r="I5" i="754"/>
  <c r="G6" i="754"/>
  <c r="H6" i="754"/>
  <c r="I6" i="754"/>
  <c r="G7" i="754"/>
  <c r="H7" i="754"/>
  <c r="I7" i="754"/>
  <c r="G8" i="754"/>
  <c r="H8" i="754"/>
  <c r="I8" i="754"/>
  <c r="G9" i="754"/>
  <c r="H9" i="754"/>
  <c r="I9" i="754"/>
  <c r="G10" i="754"/>
  <c r="H10" i="754"/>
  <c r="I10" i="754"/>
  <c r="G11" i="754"/>
  <c r="H11" i="754"/>
  <c r="I11" i="754"/>
  <c r="G12" i="754"/>
  <c r="H12" i="754"/>
  <c r="I12" i="754"/>
  <c r="G13" i="754"/>
  <c r="H13" i="754"/>
  <c r="I13" i="754"/>
  <c r="G14" i="754"/>
  <c r="H14" i="754"/>
  <c r="I14" i="754"/>
  <c r="G15" i="754"/>
  <c r="H15" i="754"/>
  <c r="I15" i="754"/>
  <c r="G16" i="754"/>
  <c r="H16" i="754"/>
  <c r="I16" i="754"/>
  <c r="G17" i="754"/>
  <c r="H17" i="754"/>
  <c r="I17" i="754"/>
  <c r="G18" i="754"/>
  <c r="H18" i="754"/>
  <c r="I18" i="754"/>
  <c r="G19" i="754"/>
  <c r="H19" i="754"/>
  <c r="I19" i="754"/>
  <c r="G20" i="754"/>
  <c r="H20" i="754"/>
  <c r="I20" i="754"/>
  <c r="G21" i="754"/>
  <c r="H21" i="754"/>
  <c r="I21" i="754"/>
  <c r="G22" i="754"/>
  <c r="H22" i="754"/>
  <c r="I22" i="754"/>
  <c r="G23" i="754"/>
  <c r="H23" i="754"/>
  <c r="I23" i="754"/>
  <c r="G24" i="754"/>
  <c r="H24" i="754"/>
  <c r="I24" i="754"/>
  <c r="G25" i="754"/>
  <c r="H25" i="754"/>
  <c r="I25" i="754"/>
  <c r="G26" i="754"/>
  <c r="H26" i="754"/>
  <c r="I26" i="754"/>
  <c r="G27" i="754"/>
  <c r="H27" i="754"/>
  <c r="I27" i="754"/>
  <c r="G28" i="754"/>
  <c r="H28" i="754"/>
  <c r="I28" i="754"/>
  <c r="G29" i="754"/>
  <c r="H29" i="754"/>
  <c r="I29" i="754"/>
  <c r="G30" i="754"/>
  <c r="H30" i="754"/>
  <c r="I30" i="754"/>
  <c r="G31" i="754"/>
  <c r="H31" i="754"/>
  <c r="I31" i="754"/>
  <c r="G32" i="754"/>
  <c r="H32" i="754"/>
  <c r="I32" i="754"/>
  <c r="G33" i="754"/>
  <c r="H33" i="754"/>
  <c r="I33" i="754"/>
  <c r="G34" i="754"/>
  <c r="H34" i="754"/>
  <c r="I34" i="754"/>
  <c r="G35" i="754"/>
  <c r="H35" i="754"/>
  <c r="I35" i="754"/>
  <c r="G36" i="754"/>
  <c r="H36" i="754"/>
  <c r="I36" i="754"/>
  <c r="G37" i="754"/>
  <c r="H37" i="754"/>
  <c r="I37" i="754"/>
  <c r="G38" i="754"/>
  <c r="H38" i="754"/>
  <c r="I38" i="754"/>
  <c r="G39" i="754"/>
  <c r="H39" i="754"/>
  <c r="I39" i="754"/>
  <c r="G40" i="754"/>
  <c r="H40" i="754"/>
  <c r="I40" i="754"/>
  <c r="G41" i="754"/>
  <c r="H41" i="754"/>
  <c r="I41" i="754"/>
  <c r="G42" i="754"/>
  <c r="H42" i="754"/>
  <c r="I42" i="754"/>
  <c r="G43" i="754"/>
  <c r="H43" i="754"/>
  <c r="I43" i="754"/>
  <c r="H2" i="754"/>
  <c r="I2" i="754"/>
  <c r="J2" i="754"/>
  <c r="G2" i="754"/>
  <c r="G3" i="731" l="1"/>
  <c r="H3" i="731"/>
  <c r="I3" i="731"/>
  <c r="J3" i="731"/>
  <c r="K3" i="731"/>
  <c r="G4" i="731"/>
  <c r="H4" i="731"/>
  <c r="I4" i="731"/>
  <c r="J4" i="731"/>
  <c r="K4" i="731"/>
  <c r="G5" i="731"/>
  <c r="H5" i="731"/>
  <c r="I5" i="731"/>
  <c r="J5" i="731"/>
  <c r="K5" i="731"/>
  <c r="G6" i="731"/>
  <c r="H6" i="731"/>
  <c r="I6" i="731"/>
  <c r="J6" i="731"/>
  <c r="K6" i="731"/>
  <c r="G7" i="731"/>
  <c r="H7" i="731"/>
  <c r="I7" i="731"/>
  <c r="J7" i="731"/>
  <c r="K7" i="731"/>
  <c r="G8" i="731"/>
  <c r="H8" i="731"/>
  <c r="I8" i="731"/>
  <c r="J8" i="731"/>
  <c r="K8" i="731"/>
  <c r="G9" i="731"/>
  <c r="H9" i="731"/>
  <c r="I9" i="731"/>
  <c r="J9" i="731"/>
  <c r="K9" i="731"/>
  <c r="G10" i="731"/>
  <c r="H10" i="731"/>
  <c r="I10" i="731"/>
  <c r="J10" i="731"/>
  <c r="K10" i="731"/>
  <c r="G11" i="731"/>
  <c r="H11" i="731"/>
  <c r="I11" i="731"/>
  <c r="J11" i="731"/>
  <c r="K11" i="731"/>
  <c r="G12" i="731"/>
  <c r="H12" i="731"/>
  <c r="I12" i="731"/>
  <c r="J12" i="731"/>
  <c r="K12" i="731"/>
  <c r="G13" i="731"/>
  <c r="H13" i="731"/>
  <c r="I13" i="731"/>
  <c r="J13" i="731"/>
  <c r="K13" i="731"/>
  <c r="G14" i="731"/>
  <c r="H14" i="731"/>
  <c r="I14" i="731"/>
  <c r="J14" i="731"/>
  <c r="K14" i="731"/>
  <c r="G15" i="731"/>
  <c r="H15" i="731"/>
  <c r="I15" i="731"/>
  <c r="J15" i="731"/>
  <c r="K15" i="731"/>
  <c r="G16" i="731"/>
  <c r="H16" i="731"/>
  <c r="I16" i="731"/>
  <c r="J16" i="731"/>
  <c r="K16" i="731"/>
  <c r="G17" i="731"/>
  <c r="H17" i="731"/>
  <c r="I17" i="731"/>
  <c r="J17" i="731"/>
  <c r="K17" i="731"/>
  <c r="G18" i="731"/>
  <c r="H18" i="731"/>
  <c r="I18" i="731"/>
  <c r="J18" i="731"/>
  <c r="K18" i="731"/>
  <c r="G19" i="731"/>
  <c r="H19" i="731"/>
  <c r="I19" i="731"/>
  <c r="J19" i="731"/>
  <c r="K19" i="731"/>
  <c r="G20" i="731"/>
  <c r="H20" i="731"/>
  <c r="I20" i="731"/>
  <c r="J20" i="731"/>
  <c r="K20" i="731"/>
  <c r="G21" i="731"/>
  <c r="H21" i="731"/>
  <c r="I21" i="731"/>
  <c r="J21" i="731"/>
  <c r="K21" i="731"/>
  <c r="G22" i="731"/>
  <c r="H22" i="731"/>
  <c r="I22" i="731"/>
  <c r="J22" i="731"/>
  <c r="K22" i="731"/>
  <c r="G23" i="731"/>
  <c r="H23" i="731"/>
  <c r="I23" i="731"/>
  <c r="J23" i="731"/>
  <c r="K23" i="731"/>
  <c r="G24" i="731"/>
  <c r="H24" i="731"/>
  <c r="I24" i="731"/>
  <c r="J24" i="731"/>
  <c r="K24" i="731"/>
  <c r="G25" i="731"/>
  <c r="H25" i="731"/>
  <c r="I25" i="731"/>
  <c r="J25" i="731"/>
  <c r="K25" i="731"/>
  <c r="G26" i="731"/>
  <c r="H26" i="731"/>
  <c r="I26" i="731"/>
  <c r="J26" i="731"/>
  <c r="K26" i="731"/>
  <c r="G27" i="731"/>
  <c r="H27" i="731"/>
  <c r="I27" i="731"/>
  <c r="J27" i="731"/>
  <c r="K27" i="731"/>
  <c r="G28" i="731"/>
  <c r="H28" i="731"/>
  <c r="I28" i="731"/>
  <c r="J28" i="731"/>
  <c r="K28" i="731"/>
  <c r="G29" i="731"/>
  <c r="H29" i="731"/>
  <c r="I29" i="731"/>
  <c r="J29" i="731"/>
  <c r="K29" i="731"/>
  <c r="G30" i="731"/>
  <c r="H30" i="731"/>
  <c r="I30" i="731"/>
  <c r="J30" i="731"/>
  <c r="K30" i="731"/>
  <c r="G31" i="731"/>
  <c r="H31" i="731"/>
  <c r="I31" i="731"/>
  <c r="J31" i="731"/>
  <c r="K31" i="731"/>
  <c r="G32" i="731"/>
  <c r="H32" i="731"/>
  <c r="I32" i="731"/>
  <c r="J32" i="731"/>
  <c r="K32" i="731"/>
  <c r="G33" i="731"/>
  <c r="H33" i="731"/>
  <c r="I33" i="731"/>
  <c r="J33" i="731"/>
  <c r="K33" i="731"/>
  <c r="G34" i="731"/>
  <c r="H34" i="731"/>
  <c r="I34" i="731"/>
  <c r="J34" i="731"/>
  <c r="K34" i="731"/>
  <c r="G35" i="731"/>
  <c r="H35" i="731"/>
  <c r="I35" i="731"/>
  <c r="J35" i="731"/>
  <c r="K35" i="731"/>
  <c r="G36" i="731"/>
  <c r="H36" i="731"/>
  <c r="I36" i="731"/>
  <c r="J36" i="731"/>
  <c r="K36" i="731"/>
  <c r="G37" i="731"/>
  <c r="H37" i="731"/>
  <c r="I37" i="731"/>
  <c r="J37" i="731"/>
  <c r="K37" i="731"/>
  <c r="G38" i="731"/>
  <c r="H38" i="731"/>
  <c r="I38" i="731"/>
  <c r="J38" i="731"/>
  <c r="K38" i="731"/>
  <c r="G39" i="731"/>
  <c r="H39" i="731"/>
  <c r="I39" i="731"/>
  <c r="J39" i="731"/>
  <c r="K39" i="731"/>
  <c r="G40" i="731"/>
  <c r="H40" i="731"/>
  <c r="I40" i="731"/>
  <c r="J40" i="731"/>
  <c r="K40" i="731"/>
  <c r="G41" i="731"/>
  <c r="H41" i="731"/>
  <c r="I41" i="731"/>
  <c r="J41" i="731"/>
  <c r="K41" i="731"/>
  <c r="G42" i="731"/>
  <c r="H42" i="731"/>
  <c r="I42" i="731"/>
  <c r="J42" i="731"/>
  <c r="K42" i="731"/>
  <c r="G43" i="731"/>
  <c r="H43" i="731"/>
  <c r="I43" i="731"/>
  <c r="J43" i="731"/>
  <c r="K43" i="731"/>
  <c r="H2" i="731"/>
  <c r="I2" i="731"/>
  <c r="J2" i="731"/>
  <c r="K2" i="731"/>
  <c r="G2" i="731"/>
  <c r="G3" i="756" l="1"/>
  <c r="H3" i="756"/>
  <c r="I3" i="756"/>
  <c r="J3" i="756"/>
  <c r="K3" i="756"/>
  <c r="G4" i="756"/>
  <c r="H4" i="756"/>
  <c r="I4" i="756"/>
  <c r="J4" i="756"/>
  <c r="K4" i="756"/>
  <c r="G5" i="756"/>
  <c r="H5" i="756"/>
  <c r="I5" i="756"/>
  <c r="J5" i="756"/>
  <c r="K5" i="756"/>
  <c r="G6" i="756"/>
  <c r="H6" i="756"/>
  <c r="I6" i="756"/>
  <c r="J6" i="756"/>
  <c r="K6" i="756"/>
  <c r="G7" i="756"/>
  <c r="H7" i="756"/>
  <c r="I7" i="756"/>
  <c r="J7" i="756"/>
  <c r="K7" i="756"/>
  <c r="G8" i="756"/>
  <c r="H8" i="756"/>
  <c r="I8" i="756"/>
  <c r="J8" i="756"/>
  <c r="K8" i="756"/>
  <c r="G9" i="756"/>
  <c r="H9" i="756"/>
  <c r="I9" i="756"/>
  <c r="J9" i="756"/>
  <c r="K9" i="756"/>
  <c r="G10" i="756"/>
  <c r="H10" i="756"/>
  <c r="I10" i="756"/>
  <c r="J10" i="756"/>
  <c r="K10" i="756"/>
  <c r="G11" i="756"/>
  <c r="H11" i="756"/>
  <c r="I11" i="756"/>
  <c r="J11" i="756"/>
  <c r="K11" i="756"/>
  <c r="G12" i="756"/>
  <c r="H12" i="756"/>
  <c r="I12" i="756"/>
  <c r="J12" i="756"/>
  <c r="K12" i="756"/>
  <c r="G13" i="756"/>
  <c r="H13" i="756"/>
  <c r="I13" i="756"/>
  <c r="J13" i="756"/>
  <c r="K13" i="756"/>
  <c r="G14" i="756"/>
  <c r="H14" i="756"/>
  <c r="I14" i="756"/>
  <c r="J14" i="756"/>
  <c r="K14" i="756"/>
  <c r="G15" i="756"/>
  <c r="H15" i="756"/>
  <c r="I15" i="756"/>
  <c r="J15" i="756"/>
  <c r="K15" i="756"/>
  <c r="G16" i="756"/>
  <c r="H16" i="756"/>
  <c r="I16" i="756"/>
  <c r="J16" i="756"/>
  <c r="K16" i="756"/>
  <c r="G17" i="756"/>
  <c r="H17" i="756"/>
  <c r="I17" i="756"/>
  <c r="J17" i="756"/>
  <c r="K17" i="756"/>
  <c r="G18" i="756"/>
  <c r="H18" i="756"/>
  <c r="I18" i="756"/>
  <c r="J18" i="756"/>
  <c r="K18" i="756"/>
  <c r="G19" i="756"/>
  <c r="H19" i="756"/>
  <c r="I19" i="756"/>
  <c r="J19" i="756"/>
  <c r="K19" i="756"/>
  <c r="G20" i="756"/>
  <c r="H20" i="756"/>
  <c r="I20" i="756"/>
  <c r="J20" i="756"/>
  <c r="K20" i="756"/>
  <c r="G21" i="756"/>
  <c r="H21" i="756"/>
  <c r="I21" i="756"/>
  <c r="J21" i="756"/>
  <c r="K21" i="756"/>
  <c r="G22" i="756"/>
  <c r="H22" i="756"/>
  <c r="I22" i="756"/>
  <c r="J22" i="756"/>
  <c r="K22" i="756"/>
  <c r="G23" i="756"/>
  <c r="H23" i="756"/>
  <c r="I23" i="756"/>
  <c r="J23" i="756"/>
  <c r="K23" i="756"/>
  <c r="G24" i="756"/>
  <c r="H24" i="756"/>
  <c r="I24" i="756"/>
  <c r="J24" i="756"/>
  <c r="K24" i="756"/>
  <c r="G25" i="756"/>
  <c r="H25" i="756"/>
  <c r="I25" i="756"/>
  <c r="J25" i="756"/>
  <c r="K25" i="756"/>
  <c r="G26" i="756"/>
  <c r="H26" i="756"/>
  <c r="I26" i="756"/>
  <c r="J26" i="756"/>
  <c r="K26" i="756"/>
  <c r="G27" i="756"/>
  <c r="H27" i="756"/>
  <c r="I27" i="756"/>
  <c r="J27" i="756"/>
  <c r="K27" i="756"/>
  <c r="G28" i="756"/>
  <c r="H28" i="756"/>
  <c r="I28" i="756"/>
  <c r="J28" i="756"/>
  <c r="K28" i="756"/>
  <c r="G29" i="756"/>
  <c r="H29" i="756"/>
  <c r="I29" i="756"/>
  <c r="J29" i="756"/>
  <c r="K29" i="756"/>
  <c r="G30" i="756"/>
  <c r="H30" i="756"/>
  <c r="I30" i="756"/>
  <c r="J30" i="756"/>
  <c r="K30" i="756"/>
  <c r="G31" i="756"/>
  <c r="H31" i="756"/>
  <c r="I31" i="756"/>
  <c r="J31" i="756"/>
  <c r="K31" i="756"/>
  <c r="G32" i="756"/>
  <c r="H32" i="756"/>
  <c r="I32" i="756"/>
  <c r="J32" i="756"/>
  <c r="K32" i="756"/>
  <c r="G33" i="756"/>
  <c r="H33" i="756"/>
  <c r="I33" i="756"/>
  <c r="J33" i="756"/>
  <c r="K33" i="756"/>
  <c r="G34" i="756"/>
  <c r="H34" i="756"/>
  <c r="I34" i="756"/>
  <c r="J34" i="756"/>
  <c r="K34" i="756"/>
  <c r="G35" i="756"/>
  <c r="H35" i="756"/>
  <c r="I35" i="756"/>
  <c r="J35" i="756"/>
  <c r="K35" i="756"/>
  <c r="G36" i="756"/>
  <c r="H36" i="756"/>
  <c r="I36" i="756"/>
  <c r="J36" i="756"/>
  <c r="K36" i="756"/>
  <c r="G37" i="756"/>
  <c r="H37" i="756"/>
  <c r="I37" i="756"/>
  <c r="J37" i="756"/>
  <c r="K37" i="756"/>
  <c r="G38" i="756"/>
  <c r="H38" i="756"/>
  <c r="I38" i="756"/>
  <c r="J38" i="756"/>
  <c r="K38" i="756"/>
  <c r="G39" i="756"/>
  <c r="H39" i="756"/>
  <c r="I39" i="756"/>
  <c r="J39" i="756"/>
  <c r="K39" i="756"/>
  <c r="G40" i="756"/>
  <c r="H40" i="756"/>
  <c r="I40" i="756"/>
  <c r="J40" i="756"/>
  <c r="K40" i="756"/>
  <c r="G41" i="756"/>
  <c r="H41" i="756"/>
  <c r="I41" i="756"/>
  <c r="J41" i="756"/>
  <c r="K41" i="756"/>
  <c r="G42" i="756"/>
  <c r="H42" i="756"/>
  <c r="I42" i="756"/>
  <c r="J42" i="756"/>
  <c r="K42" i="756"/>
  <c r="G43" i="756"/>
  <c r="H43" i="756"/>
  <c r="I43" i="756"/>
  <c r="J43" i="756"/>
  <c r="K43" i="756"/>
  <c r="H2" i="756"/>
  <c r="I2" i="756"/>
  <c r="J2" i="756"/>
  <c r="K2" i="756"/>
  <c r="G2" i="756"/>
  <c r="Y3" i="675" l="1"/>
  <c r="Y4" i="675"/>
  <c r="Y5" i="675"/>
  <c r="Y6" i="675"/>
  <c r="Y7" i="675"/>
  <c r="Y8" i="675"/>
  <c r="Y9" i="675"/>
  <c r="Y10" i="675"/>
  <c r="Y11" i="675"/>
  <c r="Y12" i="675"/>
  <c r="Y13" i="675"/>
  <c r="Y14" i="675"/>
  <c r="Y15" i="675"/>
  <c r="Y2" i="675"/>
  <c r="Y53" i="675"/>
  <c r="Y52" i="675"/>
  <c r="Y17" i="675"/>
  <c r="Y18" i="675"/>
  <c r="Y19" i="675"/>
  <c r="Y20" i="675"/>
  <c r="Y21" i="675"/>
  <c r="Y22" i="675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Y38" i="675"/>
  <c r="Y39" i="675"/>
  <c r="Y40" i="675"/>
  <c r="Y41" i="675"/>
  <c r="Y42" i="675"/>
  <c r="Y43" i="675"/>
  <c r="Y44" i="675"/>
  <c r="Y45" i="675"/>
  <c r="Y46" i="675"/>
  <c r="Y47" i="675"/>
  <c r="Y48" i="675"/>
  <c r="Y49" i="675"/>
  <c r="Y50" i="675"/>
  <c r="Y51" i="675"/>
  <c r="Y16" i="675"/>
  <c r="H91" i="2" l="1"/>
  <c r="D22" i="782" l="1"/>
  <c r="G22" i="780"/>
  <c r="E22" i="778"/>
  <c r="G22" i="775"/>
  <c r="G22" i="770"/>
  <c r="C22" i="764"/>
  <c r="B22" i="765"/>
  <c r="D22" i="761"/>
  <c r="B22" i="754"/>
  <c r="B22" i="746"/>
  <c r="B22" i="742"/>
  <c r="D22" i="730"/>
  <c r="C22" i="741"/>
  <c r="G22" i="679"/>
  <c r="G22" i="675"/>
  <c r="V9" i="2"/>
  <c r="T9" i="2"/>
  <c r="C91" i="2"/>
  <c r="D91" i="2"/>
  <c r="E91" i="2"/>
  <c r="F91" i="2"/>
  <c r="G91" i="2"/>
  <c r="I91" i="2"/>
  <c r="J91" i="2"/>
  <c r="C92" i="2"/>
  <c r="D92" i="2"/>
  <c r="E92" i="2"/>
  <c r="F92" i="2"/>
  <c r="G92" i="2"/>
  <c r="H92" i="2"/>
  <c r="I92" i="2"/>
  <c r="J92" i="2"/>
  <c r="C93" i="2"/>
  <c r="D93" i="2"/>
  <c r="E93" i="2"/>
  <c r="F93" i="2"/>
  <c r="G93" i="2"/>
  <c r="H93" i="2"/>
  <c r="I93" i="2"/>
  <c r="J93" i="2"/>
  <c r="C94" i="2"/>
  <c r="D94" i="2"/>
  <c r="E94" i="2"/>
  <c r="F94" i="2"/>
  <c r="G94" i="2"/>
  <c r="H94" i="2"/>
  <c r="I94" i="2"/>
  <c r="J94" i="2"/>
  <c r="C95" i="2"/>
  <c r="D95" i="2"/>
  <c r="E95" i="2"/>
  <c r="F95" i="2"/>
  <c r="G95" i="2"/>
  <c r="H95" i="2"/>
  <c r="I95" i="2"/>
  <c r="J95" i="2"/>
  <c r="C96" i="2"/>
  <c r="D96" i="2"/>
  <c r="E96" i="2"/>
  <c r="F96" i="2"/>
  <c r="G96" i="2"/>
  <c r="H96" i="2"/>
  <c r="I96" i="2"/>
  <c r="J96" i="2"/>
  <c r="C97" i="2"/>
  <c r="D97" i="2"/>
  <c r="E97" i="2"/>
  <c r="F97" i="2"/>
  <c r="G97" i="2"/>
  <c r="H97" i="2"/>
  <c r="I97" i="2"/>
  <c r="J97" i="2"/>
  <c r="C98" i="2"/>
  <c r="D98" i="2"/>
  <c r="E98" i="2"/>
  <c r="F98" i="2"/>
  <c r="G98" i="2"/>
  <c r="H98" i="2"/>
  <c r="I98" i="2"/>
  <c r="J98" i="2"/>
  <c r="C120" i="2"/>
  <c r="D120" i="2"/>
  <c r="E120" i="2"/>
  <c r="F120" i="2"/>
  <c r="G120" i="2"/>
  <c r="H120" i="2"/>
  <c r="I120" i="2"/>
  <c r="J120" i="2"/>
  <c r="D119" i="2"/>
  <c r="E119" i="2"/>
  <c r="F119" i="2"/>
  <c r="G119" i="2"/>
  <c r="H119" i="2"/>
  <c r="I119" i="2"/>
  <c r="J119" i="2"/>
  <c r="C119" i="2"/>
  <c r="C102" i="2"/>
  <c r="D102" i="2"/>
  <c r="E102" i="2"/>
  <c r="F102" i="2"/>
  <c r="G102" i="2"/>
  <c r="H102" i="2"/>
  <c r="I102" i="2"/>
  <c r="J102" i="2"/>
  <c r="C103" i="2"/>
  <c r="D103" i="2"/>
  <c r="E103" i="2"/>
  <c r="F103" i="2"/>
  <c r="G103" i="2"/>
  <c r="H103" i="2"/>
  <c r="I103" i="2"/>
  <c r="J103" i="2"/>
  <c r="C104" i="2"/>
  <c r="D104" i="2"/>
  <c r="E104" i="2"/>
  <c r="F104" i="2"/>
  <c r="G104" i="2"/>
  <c r="H104" i="2"/>
  <c r="I104" i="2"/>
  <c r="J104" i="2"/>
  <c r="C105" i="2"/>
  <c r="D105" i="2"/>
  <c r="E105" i="2"/>
  <c r="F105" i="2"/>
  <c r="G105" i="2"/>
  <c r="H105" i="2"/>
  <c r="I105" i="2"/>
  <c r="J105" i="2"/>
  <c r="C106" i="2"/>
  <c r="D106" i="2"/>
  <c r="E106" i="2"/>
  <c r="F106" i="2"/>
  <c r="G106" i="2"/>
  <c r="H106" i="2"/>
  <c r="I106" i="2"/>
  <c r="J106" i="2"/>
  <c r="C107" i="2"/>
  <c r="D107" i="2"/>
  <c r="E107" i="2"/>
  <c r="F107" i="2"/>
  <c r="G107" i="2"/>
  <c r="H107" i="2"/>
  <c r="I107" i="2"/>
  <c r="J107" i="2"/>
  <c r="C108" i="2"/>
  <c r="D108" i="2"/>
  <c r="E108" i="2"/>
  <c r="F108" i="2"/>
  <c r="G108" i="2"/>
  <c r="H108" i="2"/>
  <c r="I108" i="2"/>
  <c r="J108" i="2"/>
  <c r="C109" i="2"/>
  <c r="D109" i="2"/>
  <c r="E109" i="2"/>
  <c r="F109" i="2"/>
  <c r="G109" i="2"/>
  <c r="H109" i="2"/>
  <c r="I109" i="2"/>
  <c r="J109" i="2"/>
  <c r="C110" i="2"/>
  <c r="D110" i="2"/>
  <c r="E110" i="2"/>
  <c r="F110" i="2"/>
  <c r="G110" i="2"/>
  <c r="H110" i="2"/>
  <c r="I110" i="2"/>
  <c r="J110" i="2"/>
  <c r="C111" i="2"/>
  <c r="D111" i="2"/>
  <c r="E111" i="2"/>
  <c r="F111" i="2"/>
  <c r="G111" i="2"/>
  <c r="H111" i="2"/>
  <c r="I111" i="2"/>
  <c r="J111" i="2"/>
  <c r="C112" i="2"/>
  <c r="D112" i="2"/>
  <c r="E112" i="2"/>
  <c r="F112" i="2"/>
  <c r="G112" i="2"/>
  <c r="H112" i="2"/>
  <c r="I112" i="2"/>
  <c r="J112" i="2"/>
  <c r="C113" i="2"/>
  <c r="D113" i="2"/>
  <c r="E113" i="2"/>
  <c r="F113" i="2"/>
  <c r="G113" i="2"/>
  <c r="H113" i="2"/>
  <c r="I113" i="2"/>
  <c r="J113" i="2"/>
  <c r="C114" i="2"/>
  <c r="D114" i="2"/>
  <c r="E114" i="2"/>
  <c r="F114" i="2"/>
  <c r="G114" i="2"/>
  <c r="H114" i="2"/>
  <c r="I114" i="2"/>
  <c r="J114" i="2"/>
  <c r="C115" i="2"/>
  <c r="D115" i="2"/>
  <c r="E115" i="2"/>
  <c r="F115" i="2"/>
  <c r="G115" i="2"/>
  <c r="H115" i="2"/>
  <c r="I115" i="2"/>
  <c r="J115" i="2"/>
  <c r="C116" i="2"/>
  <c r="D116" i="2"/>
  <c r="E116" i="2"/>
  <c r="F116" i="2"/>
  <c r="G116" i="2"/>
  <c r="H116" i="2"/>
  <c r="I116" i="2"/>
  <c r="J116" i="2"/>
  <c r="C117" i="2"/>
  <c r="D117" i="2"/>
  <c r="E117" i="2"/>
  <c r="F117" i="2"/>
  <c r="G117" i="2"/>
  <c r="H117" i="2"/>
  <c r="I117" i="2"/>
  <c r="J117" i="2"/>
  <c r="C118" i="2"/>
  <c r="D118" i="2"/>
  <c r="E118" i="2"/>
  <c r="F118" i="2"/>
  <c r="G118" i="2"/>
  <c r="H118" i="2"/>
  <c r="I118" i="2"/>
  <c r="J118" i="2"/>
  <c r="C100" i="2"/>
  <c r="D100" i="2"/>
  <c r="E100" i="2"/>
  <c r="F100" i="2"/>
  <c r="G100" i="2"/>
  <c r="H100" i="2"/>
  <c r="I100" i="2"/>
  <c r="J100" i="2"/>
  <c r="C101" i="2"/>
  <c r="D101" i="2"/>
  <c r="E101" i="2"/>
  <c r="F101" i="2"/>
  <c r="G101" i="2"/>
  <c r="H101" i="2"/>
  <c r="I101" i="2"/>
  <c r="J101" i="2"/>
  <c r="D99" i="2"/>
  <c r="E99" i="2"/>
  <c r="F99" i="2"/>
  <c r="G99" i="2"/>
  <c r="H99" i="2"/>
  <c r="I99" i="2"/>
  <c r="J99" i="2"/>
  <c r="C99" i="2"/>
  <c r="C30" i="782" l="1"/>
  <c r="F30" i="780"/>
  <c r="F30" i="775"/>
  <c r="D30" i="778"/>
  <c r="D30" i="777"/>
  <c r="F30" i="776"/>
  <c r="E32" i="781"/>
  <c r="E32" i="780"/>
  <c r="C32" i="777"/>
  <c r="E32" i="776"/>
  <c r="E32" i="775"/>
  <c r="E32" i="774"/>
  <c r="E31" i="781"/>
  <c r="E31" i="780"/>
  <c r="C31" i="777"/>
  <c r="E31" i="775"/>
  <c r="E31" i="776"/>
  <c r="E31" i="774"/>
  <c r="E49" i="781"/>
  <c r="E49" i="780"/>
  <c r="C49" i="777"/>
  <c r="E49" i="776"/>
  <c r="E49" i="775"/>
  <c r="E49" i="774"/>
  <c r="E8" i="782"/>
  <c r="B47" i="771"/>
  <c r="E7" i="782"/>
  <c r="B46" i="771"/>
  <c r="E6" i="782"/>
  <c r="B45" i="771"/>
  <c r="E5" i="782"/>
  <c r="B44" i="771"/>
  <c r="E4" i="782"/>
  <c r="B43" i="771"/>
  <c r="E43" i="781"/>
  <c r="E43" i="780"/>
  <c r="C43" i="777"/>
  <c r="E43" i="776"/>
  <c r="E43" i="775"/>
  <c r="E43" i="774"/>
  <c r="E42" i="781"/>
  <c r="E42" i="780"/>
  <c r="C42" i="777"/>
  <c r="E42" i="776"/>
  <c r="E42" i="775"/>
  <c r="E42" i="774"/>
  <c r="E51" i="782"/>
  <c r="B40" i="771"/>
  <c r="E50" i="782"/>
  <c r="B39" i="771"/>
  <c r="E49" i="782"/>
  <c r="B38" i="771"/>
  <c r="E48" i="782"/>
  <c r="B37" i="771"/>
  <c r="E47" i="782"/>
  <c r="B36" i="771"/>
  <c r="E46" i="782"/>
  <c r="B35" i="771"/>
  <c r="E45" i="782"/>
  <c r="B34" i="771"/>
  <c r="E44" i="782"/>
  <c r="B33" i="771"/>
  <c r="E29" i="781"/>
  <c r="E29" i="780"/>
  <c r="C29" i="777"/>
  <c r="E29" i="776"/>
  <c r="E29" i="775"/>
  <c r="E29" i="774"/>
  <c r="E28" i="781"/>
  <c r="E28" i="780"/>
  <c r="C28" i="777"/>
  <c r="E28" i="776"/>
  <c r="E28" i="775"/>
  <c r="E28" i="774"/>
  <c r="E27" i="781"/>
  <c r="E27" i="780"/>
  <c r="C27" i="777"/>
  <c r="E27" i="776"/>
  <c r="E27" i="774"/>
  <c r="E27" i="775"/>
  <c r="E26" i="781"/>
  <c r="E26" i="780"/>
  <c r="C26" i="777"/>
  <c r="E26" i="776"/>
  <c r="E26" i="775"/>
  <c r="E26" i="774"/>
  <c r="E25" i="781"/>
  <c r="E25" i="780"/>
  <c r="C25" i="777"/>
  <c r="E25" i="776"/>
  <c r="E25" i="775"/>
  <c r="E25" i="774"/>
  <c r="E24" i="781"/>
  <c r="E24" i="780"/>
  <c r="C24" i="777"/>
  <c r="E24" i="776"/>
  <c r="E24" i="774"/>
  <c r="E24" i="775"/>
  <c r="E33" i="782"/>
  <c r="B22" i="771"/>
  <c r="E30" i="781"/>
  <c r="E30" i="780"/>
  <c r="C30" i="777"/>
  <c r="E30" i="776"/>
  <c r="E30" i="775"/>
  <c r="E30" i="774"/>
  <c r="D32" i="781"/>
  <c r="D32" i="780"/>
  <c r="D32" i="773"/>
  <c r="B32" i="777"/>
  <c r="D32" i="776"/>
  <c r="D32" i="775"/>
  <c r="D32" i="774"/>
  <c r="D31" i="781"/>
  <c r="D31" i="780"/>
  <c r="D31" i="776"/>
  <c r="B31" i="777"/>
  <c r="D31" i="773"/>
  <c r="D31" i="775"/>
  <c r="D31" i="774"/>
  <c r="D49" i="781"/>
  <c r="D49" i="780"/>
  <c r="D49" i="776"/>
  <c r="D49" i="773"/>
  <c r="B49" i="777"/>
  <c r="D49" i="775"/>
  <c r="D49" i="774"/>
  <c r="D40" i="781"/>
  <c r="D40" i="780"/>
  <c r="D40" i="773"/>
  <c r="B40" i="777"/>
  <c r="D40" i="776"/>
  <c r="D40" i="775"/>
  <c r="D40" i="774"/>
  <c r="D38" i="781"/>
  <c r="D38" i="780"/>
  <c r="B38" i="777"/>
  <c r="D38" i="776"/>
  <c r="D38" i="773"/>
  <c r="D38" i="775"/>
  <c r="D38" i="774"/>
  <c r="D37" i="781"/>
  <c r="D37" i="780"/>
  <c r="D37" i="773"/>
  <c r="D37" i="776"/>
  <c r="B37" i="777"/>
  <c r="D37" i="775"/>
  <c r="D37" i="774"/>
  <c r="D36" i="781"/>
  <c r="D36" i="780"/>
  <c r="D36" i="773"/>
  <c r="B36" i="777"/>
  <c r="D36" i="776"/>
  <c r="D36" i="775"/>
  <c r="D36" i="774"/>
  <c r="D28" i="781"/>
  <c r="D28" i="780"/>
  <c r="D28" i="773"/>
  <c r="B28" i="777"/>
  <c r="D28" i="776"/>
  <c r="D28" i="775"/>
  <c r="D28" i="774"/>
  <c r="D27" i="781"/>
  <c r="D27" i="780"/>
  <c r="D27" i="776"/>
  <c r="B27" i="777"/>
  <c r="D27" i="773"/>
  <c r="D27" i="775"/>
  <c r="D27" i="774"/>
  <c r="D26" i="781"/>
  <c r="D26" i="780"/>
  <c r="B26" i="777"/>
  <c r="D26" i="776"/>
  <c r="D26" i="773"/>
  <c r="D26" i="775"/>
  <c r="D26" i="774"/>
  <c r="D25" i="781"/>
  <c r="D25" i="780"/>
  <c r="D25" i="773"/>
  <c r="D25" i="776"/>
  <c r="B25" i="777"/>
  <c r="D25" i="775"/>
  <c r="D25" i="774"/>
  <c r="D23" i="781"/>
  <c r="D23" i="780"/>
  <c r="D23" i="776"/>
  <c r="B23" i="777"/>
  <c r="D23" i="773"/>
  <c r="D23" i="775"/>
  <c r="D23" i="774"/>
  <c r="C22" i="781"/>
  <c r="C22" i="780"/>
  <c r="C22" i="778"/>
  <c r="C22" i="776"/>
  <c r="C22" i="775"/>
  <c r="C22" i="773"/>
  <c r="D30" i="781"/>
  <c r="D30" i="780"/>
  <c r="B30" i="777"/>
  <c r="D30" i="776"/>
  <c r="D30" i="773"/>
  <c r="D30" i="775"/>
  <c r="D30" i="774"/>
  <c r="D31" i="782"/>
  <c r="G31" i="780"/>
  <c r="E31" i="778"/>
  <c r="G31" i="775"/>
  <c r="D49" i="782"/>
  <c r="G49" i="780"/>
  <c r="E49" i="778"/>
  <c r="G49" i="775"/>
  <c r="C49" i="781"/>
  <c r="C49" i="780"/>
  <c r="C49" i="778"/>
  <c r="C49" i="775"/>
  <c r="C49" i="776"/>
  <c r="C49" i="773"/>
  <c r="D48" i="782"/>
  <c r="G48" i="780"/>
  <c r="E48" i="778"/>
  <c r="G48" i="775"/>
  <c r="C48" i="781"/>
  <c r="C48" i="778"/>
  <c r="C48" i="776"/>
  <c r="C48" i="780"/>
  <c r="C48" i="775"/>
  <c r="C48" i="773"/>
  <c r="D47" i="782"/>
  <c r="G47" i="780"/>
  <c r="G47" i="775"/>
  <c r="E47" i="778"/>
  <c r="C47" i="780"/>
  <c r="C47" i="778"/>
  <c r="C47" i="781"/>
  <c r="C47" i="775"/>
  <c r="C47" i="776"/>
  <c r="C47" i="773"/>
  <c r="D46" i="782"/>
  <c r="E46" i="778"/>
  <c r="G46" i="780"/>
  <c r="G46" i="775"/>
  <c r="C46" i="781"/>
  <c r="C46" i="780"/>
  <c r="C46" i="778"/>
  <c r="C46" i="776"/>
  <c r="C46" i="775"/>
  <c r="C46" i="773"/>
  <c r="D45" i="782"/>
  <c r="G45" i="780"/>
  <c r="E45" i="778"/>
  <c r="G45" i="775"/>
  <c r="C45" i="780"/>
  <c r="C45" i="781"/>
  <c r="C45" i="776"/>
  <c r="C45" i="775"/>
  <c r="C45" i="778"/>
  <c r="C45" i="773"/>
  <c r="D44" i="782"/>
  <c r="G44" i="780"/>
  <c r="E44" i="778"/>
  <c r="G44" i="775"/>
  <c r="C44" i="781"/>
  <c r="C44" i="778"/>
  <c r="C44" i="776"/>
  <c r="C44" i="780"/>
  <c r="C44" i="775"/>
  <c r="C44" i="773"/>
  <c r="D43" i="782"/>
  <c r="G43" i="780"/>
  <c r="G43" i="775"/>
  <c r="E43" i="778"/>
  <c r="C43" i="780"/>
  <c r="C43" i="781"/>
  <c r="C43" i="775"/>
  <c r="C43" i="776"/>
  <c r="C43" i="778"/>
  <c r="C43" i="773"/>
  <c r="D42" i="782"/>
  <c r="E42" i="778"/>
  <c r="G42" i="780"/>
  <c r="G42" i="775"/>
  <c r="C42" i="781"/>
  <c r="C42" i="780"/>
  <c r="C42" i="778"/>
  <c r="C42" i="775"/>
  <c r="C42" i="776"/>
  <c r="C42" i="773"/>
  <c r="D41" i="782"/>
  <c r="G41" i="780"/>
  <c r="E41" i="778"/>
  <c r="G41" i="775"/>
  <c r="C41" i="780"/>
  <c r="C41" i="781"/>
  <c r="C41" i="775"/>
  <c r="C41" i="778"/>
  <c r="C41" i="776"/>
  <c r="C41" i="773"/>
  <c r="D40" i="782"/>
  <c r="G40" i="780"/>
  <c r="E40" i="778"/>
  <c r="G40" i="775"/>
  <c r="C40" i="781"/>
  <c r="C40" i="778"/>
  <c r="C40" i="780"/>
  <c r="C40" i="776"/>
  <c r="C40" i="775"/>
  <c r="C40" i="773"/>
  <c r="D39" i="782"/>
  <c r="G39" i="780"/>
  <c r="G39" i="775"/>
  <c r="E39" i="778"/>
  <c r="C39" i="780"/>
  <c r="C39" i="781"/>
  <c r="C39" i="775"/>
  <c r="C39" i="776"/>
  <c r="C39" i="778"/>
  <c r="C39" i="773"/>
  <c r="D38" i="782"/>
  <c r="E38" i="778"/>
  <c r="G38" i="780"/>
  <c r="G38" i="775"/>
  <c r="C38" i="781"/>
  <c r="C38" i="780"/>
  <c r="C38" i="778"/>
  <c r="C38" i="775"/>
  <c r="C38" i="776"/>
  <c r="C38" i="773"/>
  <c r="D37" i="782"/>
  <c r="G37" i="780"/>
  <c r="E37" i="778"/>
  <c r="G37" i="775"/>
  <c r="C37" i="780"/>
  <c r="C37" i="781"/>
  <c r="C37" i="775"/>
  <c r="C37" i="778"/>
  <c r="C37" i="776"/>
  <c r="C37" i="773"/>
  <c r="D36" i="782"/>
  <c r="G36" i="780"/>
  <c r="E36" i="778"/>
  <c r="G36" i="775"/>
  <c r="C36" i="781"/>
  <c r="C36" i="778"/>
  <c r="C36" i="780"/>
  <c r="C36" i="776"/>
  <c r="C36" i="775"/>
  <c r="C36" i="773"/>
  <c r="D35" i="782"/>
  <c r="G35" i="780"/>
  <c r="E35" i="778"/>
  <c r="G35" i="775"/>
  <c r="C35" i="780"/>
  <c r="C35" i="781"/>
  <c r="C35" i="776"/>
  <c r="C35" i="778"/>
  <c r="C35" i="773"/>
  <c r="C35" i="775"/>
  <c r="D34" i="782"/>
  <c r="G34" i="780"/>
  <c r="E34" i="778"/>
  <c r="G34" i="775"/>
  <c r="C34" i="781"/>
  <c r="C34" i="780"/>
  <c r="C34" i="778"/>
  <c r="C34" i="776"/>
  <c r="C34" i="775"/>
  <c r="C34" i="773"/>
  <c r="D33" i="782"/>
  <c r="G33" i="780"/>
  <c r="E33" i="778"/>
  <c r="G33" i="775"/>
  <c r="C33" i="780"/>
  <c r="C33" i="781"/>
  <c r="C33" i="778"/>
  <c r="C33" i="776"/>
  <c r="C33" i="773"/>
  <c r="C33" i="775"/>
  <c r="D29" i="782"/>
  <c r="G29" i="780"/>
  <c r="E29" i="778"/>
  <c r="G29" i="775"/>
  <c r="C29" i="780"/>
  <c r="C29" i="781"/>
  <c r="C29" i="778"/>
  <c r="C29" i="776"/>
  <c r="C29" i="773"/>
  <c r="C29" i="775"/>
  <c r="D28" i="782"/>
  <c r="G28" i="780"/>
  <c r="E28" i="778"/>
  <c r="G28" i="775"/>
  <c r="C28" i="781"/>
  <c r="C28" i="780"/>
  <c r="C28" i="778"/>
  <c r="C28" i="776"/>
  <c r="C28" i="775"/>
  <c r="C28" i="773"/>
  <c r="D27" i="782"/>
  <c r="G27" i="780"/>
  <c r="E27" i="778"/>
  <c r="G27" i="775"/>
  <c r="C27" i="780"/>
  <c r="C27" i="781"/>
  <c r="C27" i="776"/>
  <c r="C27" i="778"/>
  <c r="C27" i="775"/>
  <c r="C27" i="773"/>
  <c r="D26" i="782"/>
  <c r="G26" i="780"/>
  <c r="E26" i="778"/>
  <c r="G26" i="775"/>
  <c r="C26" i="781"/>
  <c r="C26" i="780"/>
  <c r="C26" i="778"/>
  <c r="C26" i="776"/>
  <c r="C26" i="775"/>
  <c r="C26" i="773"/>
  <c r="D25" i="782"/>
  <c r="G25" i="780"/>
  <c r="E25" i="778"/>
  <c r="G25" i="775"/>
  <c r="C25" i="780"/>
  <c r="C25" i="781"/>
  <c r="C25" i="778"/>
  <c r="C25" i="776"/>
  <c r="C25" i="773"/>
  <c r="C25" i="775"/>
  <c r="D24" i="782"/>
  <c r="G24" i="780"/>
  <c r="E24" i="778"/>
  <c r="G24" i="775"/>
  <c r="C24" i="781"/>
  <c r="C24" i="780"/>
  <c r="C24" i="778"/>
  <c r="C24" i="776"/>
  <c r="C24" i="775"/>
  <c r="C24" i="773"/>
  <c r="D23" i="782"/>
  <c r="G23" i="780"/>
  <c r="E23" i="778"/>
  <c r="G23" i="775"/>
  <c r="C23" i="780"/>
  <c r="C23" i="781"/>
  <c r="C23" i="776"/>
  <c r="C23" i="778"/>
  <c r="C23" i="775"/>
  <c r="C23" i="773"/>
  <c r="C22" i="782"/>
  <c r="F22" i="780"/>
  <c r="F22" i="775"/>
  <c r="D22" i="778"/>
  <c r="D22" i="777"/>
  <c r="F22" i="776"/>
  <c r="B22" i="770"/>
  <c r="B22" i="782"/>
  <c r="B22" i="781"/>
  <c r="B22" i="780"/>
  <c r="B22" i="778"/>
  <c r="B22" i="775"/>
  <c r="B22" i="776"/>
  <c r="B22" i="773"/>
  <c r="B22" i="772"/>
  <c r="B30" i="770"/>
  <c r="B30" i="782"/>
  <c r="B30" i="781"/>
  <c r="B30" i="780"/>
  <c r="B30" i="778"/>
  <c r="B30" i="775"/>
  <c r="B30" i="776"/>
  <c r="B30" i="773"/>
  <c r="B30" i="772"/>
  <c r="E43" i="782"/>
  <c r="B32" i="771"/>
  <c r="E42" i="782"/>
  <c r="B31" i="771"/>
  <c r="E10" i="782"/>
  <c r="B49" i="771"/>
  <c r="E9" i="782"/>
  <c r="B48" i="771"/>
  <c r="E48" i="781"/>
  <c r="E48" i="780"/>
  <c r="C48" i="777"/>
  <c r="E48" i="776"/>
  <c r="E48" i="775"/>
  <c r="E48" i="774"/>
  <c r="E47" i="781"/>
  <c r="E47" i="780"/>
  <c r="C47" i="777"/>
  <c r="E47" i="776"/>
  <c r="E47" i="775"/>
  <c r="E47" i="774"/>
  <c r="E46" i="781"/>
  <c r="E46" i="780"/>
  <c r="E46" i="776"/>
  <c r="C46" i="777"/>
  <c r="E46" i="775"/>
  <c r="E46" i="774"/>
  <c r="E45" i="780"/>
  <c r="E45" i="781"/>
  <c r="C45" i="777"/>
  <c r="E45" i="775"/>
  <c r="E45" i="776"/>
  <c r="E45" i="774"/>
  <c r="E44" i="781"/>
  <c r="E44" i="780"/>
  <c r="C44" i="777"/>
  <c r="E44" i="776"/>
  <c r="E44" i="775"/>
  <c r="E44" i="774"/>
  <c r="E3" i="782"/>
  <c r="B42" i="771"/>
  <c r="E2" i="782"/>
  <c r="B41" i="771"/>
  <c r="E41" i="780"/>
  <c r="E41" i="781"/>
  <c r="C41" i="777"/>
  <c r="E41" i="776"/>
  <c r="E41" i="775"/>
  <c r="E41" i="774"/>
  <c r="E40" i="781"/>
  <c r="E40" i="780"/>
  <c r="C40" i="777"/>
  <c r="E40" i="776"/>
  <c r="E40" i="775"/>
  <c r="E40" i="774"/>
  <c r="E39" i="781"/>
  <c r="E39" i="780"/>
  <c r="C39" i="777"/>
  <c r="E39" i="775"/>
  <c r="E39" i="776"/>
  <c r="E39" i="774"/>
  <c r="E38" i="781"/>
  <c r="E38" i="780"/>
  <c r="C38" i="777"/>
  <c r="E38" i="776"/>
  <c r="E38" i="775"/>
  <c r="E38" i="774"/>
  <c r="E37" i="780"/>
  <c r="E37" i="781"/>
  <c r="C37" i="777"/>
  <c r="E37" i="776"/>
  <c r="E37" i="775"/>
  <c r="E37" i="774"/>
  <c r="E36" i="781"/>
  <c r="E36" i="780"/>
  <c r="C36" i="777"/>
  <c r="E36" i="776"/>
  <c r="E36" i="775"/>
  <c r="E36" i="774"/>
  <c r="E35" i="781"/>
  <c r="E35" i="780"/>
  <c r="C35" i="777"/>
  <c r="E35" i="775"/>
  <c r="E35" i="776"/>
  <c r="E35" i="774"/>
  <c r="E34" i="781"/>
  <c r="E34" i="780"/>
  <c r="C34" i="777"/>
  <c r="E34" i="776"/>
  <c r="E34" i="775"/>
  <c r="E34" i="774"/>
  <c r="E33" i="780"/>
  <c r="E33" i="781"/>
  <c r="C33" i="777"/>
  <c r="E33" i="776"/>
  <c r="E33" i="775"/>
  <c r="E33" i="774"/>
  <c r="E40" i="782"/>
  <c r="B29" i="771"/>
  <c r="E39" i="782"/>
  <c r="B28" i="771"/>
  <c r="E38" i="782"/>
  <c r="B27" i="771"/>
  <c r="E37" i="782"/>
  <c r="B26" i="771"/>
  <c r="E36" i="782"/>
  <c r="B25" i="771"/>
  <c r="E35" i="782"/>
  <c r="B24" i="771"/>
  <c r="E34" i="782"/>
  <c r="B23" i="771"/>
  <c r="E23" i="781"/>
  <c r="E23" i="780"/>
  <c r="C23" i="777"/>
  <c r="E23" i="776"/>
  <c r="E23" i="774"/>
  <c r="E23" i="775"/>
  <c r="D22" i="781"/>
  <c r="D22" i="780"/>
  <c r="B22" i="777"/>
  <c r="D22" i="776"/>
  <c r="D22" i="773"/>
  <c r="D22" i="775"/>
  <c r="D22" i="774"/>
  <c r="E41" i="782"/>
  <c r="B30" i="771"/>
  <c r="D48" i="781"/>
  <c r="D48" i="780"/>
  <c r="D48" i="776"/>
  <c r="D48" i="773"/>
  <c r="B48" i="777"/>
  <c r="D48" i="775"/>
  <c r="D48" i="774"/>
  <c r="D47" i="781"/>
  <c r="D47" i="780"/>
  <c r="D47" i="776"/>
  <c r="B47" i="777"/>
  <c r="D47" i="773"/>
  <c r="D47" i="775"/>
  <c r="D47" i="774"/>
  <c r="D46" i="781"/>
  <c r="D46" i="780"/>
  <c r="B46" i="777"/>
  <c r="D46" i="776"/>
  <c r="D46" i="773"/>
  <c r="D46" i="775"/>
  <c r="D46" i="774"/>
  <c r="D45" i="781"/>
  <c r="D45" i="780"/>
  <c r="D45" i="776"/>
  <c r="D45" i="773"/>
  <c r="B45" i="777"/>
  <c r="D45" i="775"/>
  <c r="D45" i="774"/>
  <c r="D44" i="781"/>
  <c r="D44" i="780"/>
  <c r="D44" i="773"/>
  <c r="B44" i="777"/>
  <c r="D44" i="776"/>
  <c r="D44" i="775"/>
  <c r="D44" i="774"/>
  <c r="D43" i="781"/>
  <c r="D43" i="780"/>
  <c r="B43" i="777"/>
  <c r="D43" i="776"/>
  <c r="D43" i="773"/>
  <c r="D43" i="775"/>
  <c r="D43" i="774"/>
  <c r="D42" i="781"/>
  <c r="D42" i="780"/>
  <c r="B42" i="777"/>
  <c r="D42" i="776"/>
  <c r="D42" i="773"/>
  <c r="D42" i="775"/>
  <c r="D42" i="774"/>
  <c r="D41" i="781"/>
  <c r="D41" i="780"/>
  <c r="D41" i="773"/>
  <c r="D41" i="776"/>
  <c r="B41" i="777"/>
  <c r="D41" i="775"/>
  <c r="D41" i="774"/>
  <c r="D39" i="781"/>
  <c r="D39" i="780"/>
  <c r="D39" i="776"/>
  <c r="B39" i="777"/>
  <c r="D39" i="773"/>
  <c r="D39" i="775"/>
  <c r="D39" i="774"/>
  <c r="D35" i="781"/>
  <c r="D35" i="780"/>
  <c r="D35" i="776"/>
  <c r="B35" i="777"/>
  <c r="D35" i="773"/>
  <c r="D35" i="775"/>
  <c r="D35" i="774"/>
  <c r="D34" i="781"/>
  <c r="D34" i="780"/>
  <c r="B34" i="777"/>
  <c r="D34" i="776"/>
  <c r="D34" i="773"/>
  <c r="D34" i="775"/>
  <c r="D34" i="774"/>
  <c r="D33" i="781"/>
  <c r="D33" i="780"/>
  <c r="D33" i="773"/>
  <c r="D33" i="776"/>
  <c r="B33" i="777"/>
  <c r="D33" i="775"/>
  <c r="D33" i="774"/>
  <c r="D29" i="781"/>
  <c r="D29" i="780"/>
  <c r="D29" i="773"/>
  <c r="D29" i="776"/>
  <c r="B29" i="777"/>
  <c r="D29" i="775"/>
  <c r="D29" i="774"/>
  <c r="D24" i="781"/>
  <c r="D24" i="780"/>
  <c r="D24" i="773"/>
  <c r="B24" i="777"/>
  <c r="D24" i="776"/>
  <c r="D24" i="775"/>
  <c r="D24" i="774"/>
  <c r="D32" i="782"/>
  <c r="G32" i="780"/>
  <c r="E32" i="778"/>
  <c r="G32" i="775"/>
  <c r="C32" i="781"/>
  <c r="C32" i="780"/>
  <c r="C32" i="778"/>
  <c r="C32" i="776"/>
  <c r="C32" i="775"/>
  <c r="C32" i="773"/>
  <c r="C31" i="780"/>
  <c r="C31" i="781"/>
  <c r="C31" i="776"/>
  <c r="C31" i="778"/>
  <c r="C31" i="773"/>
  <c r="C31" i="775"/>
  <c r="D30" i="782"/>
  <c r="G30" i="780"/>
  <c r="E30" i="778"/>
  <c r="G30" i="775"/>
  <c r="C30" i="781"/>
  <c r="C30" i="780"/>
  <c r="C30" i="778"/>
  <c r="C30" i="776"/>
  <c r="C30" i="775"/>
  <c r="C30" i="773"/>
  <c r="C32" i="782"/>
  <c r="F32" i="780"/>
  <c r="D32" i="778"/>
  <c r="D32" i="777"/>
  <c r="F32" i="776"/>
  <c r="F32" i="775"/>
  <c r="B32" i="770"/>
  <c r="B32" i="782"/>
  <c r="B32" i="781"/>
  <c r="B32" i="780"/>
  <c r="B32" i="776"/>
  <c r="B32" i="775"/>
  <c r="B32" i="778"/>
  <c r="B32" i="773"/>
  <c r="B32" i="772"/>
  <c r="C31" i="782"/>
  <c r="F31" i="780"/>
  <c r="D31" i="778"/>
  <c r="D31" i="777"/>
  <c r="F31" i="775"/>
  <c r="F31" i="776"/>
  <c r="B31" i="770"/>
  <c r="B31" i="782"/>
  <c r="B31" i="781"/>
  <c r="B31" i="778"/>
  <c r="B31" i="780"/>
  <c r="B31" i="775"/>
  <c r="B31" i="776"/>
  <c r="B31" i="773"/>
  <c r="B31" i="772"/>
  <c r="C49" i="782"/>
  <c r="F49" i="780"/>
  <c r="D49" i="778"/>
  <c r="F49" i="776"/>
  <c r="F49" i="775"/>
  <c r="D49" i="777"/>
  <c r="B49" i="770"/>
  <c r="B49" i="782"/>
  <c r="B49" i="781"/>
  <c r="B49" i="780"/>
  <c r="B49" i="776"/>
  <c r="B49" i="778"/>
  <c r="B49" i="775"/>
  <c r="B49" i="773"/>
  <c r="B49" i="772"/>
  <c r="C48" i="782"/>
  <c r="F48" i="780"/>
  <c r="D48" i="778"/>
  <c r="D48" i="777"/>
  <c r="F48" i="775"/>
  <c r="F48" i="776"/>
  <c r="B48" i="770"/>
  <c r="B48" i="782"/>
  <c r="B48" i="781"/>
  <c r="B48" i="780"/>
  <c r="B48" i="778"/>
  <c r="B48" i="776"/>
  <c r="B48" i="775"/>
  <c r="B48" i="773"/>
  <c r="B48" i="772"/>
  <c r="C47" i="782"/>
  <c r="F47" i="780"/>
  <c r="D47" i="778"/>
  <c r="F47" i="776"/>
  <c r="D47" i="777"/>
  <c r="F47" i="775"/>
  <c r="B47" i="770"/>
  <c r="B47" i="782"/>
  <c r="B47" i="781"/>
  <c r="B47" i="780"/>
  <c r="B47" i="778"/>
  <c r="B47" i="776"/>
  <c r="B47" i="775"/>
  <c r="B47" i="773"/>
  <c r="B47" i="772"/>
  <c r="C46" i="782"/>
  <c r="F46" i="780"/>
  <c r="F46" i="776"/>
  <c r="F46" i="775"/>
  <c r="D46" i="778"/>
  <c r="D46" i="777"/>
  <c r="B46" i="770"/>
  <c r="B46" i="782"/>
  <c r="B46" i="781"/>
  <c r="B46" i="780"/>
  <c r="B46" i="778"/>
  <c r="B46" i="775"/>
  <c r="B46" i="776"/>
  <c r="B46" i="773"/>
  <c r="B46" i="772"/>
  <c r="C45" i="782"/>
  <c r="F45" i="780"/>
  <c r="D45" i="778"/>
  <c r="F45" i="776"/>
  <c r="F45" i="775"/>
  <c r="D45" i="777"/>
  <c r="B45" i="770"/>
  <c r="B45" i="782"/>
  <c r="B45" i="781"/>
  <c r="B45" i="780"/>
  <c r="B45" i="776"/>
  <c r="B45" i="778"/>
  <c r="B45" i="775"/>
  <c r="B45" i="773"/>
  <c r="B45" i="772"/>
  <c r="C44" i="782"/>
  <c r="F44" i="780"/>
  <c r="D44" i="778"/>
  <c r="D44" i="777"/>
  <c r="F44" i="776"/>
  <c r="F44" i="775"/>
  <c r="B44" i="770"/>
  <c r="B44" i="782"/>
  <c r="B44" i="781"/>
  <c r="B44" i="780"/>
  <c r="B44" i="775"/>
  <c r="B44" i="778"/>
  <c r="B44" i="776"/>
  <c r="B44" i="773"/>
  <c r="B44" i="772"/>
  <c r="C43" i="782"/>
  <c r="F43" i="780"/>
  <c r="D43" i="778"/>
  <c r="F43" i="776"/>
  <c r="D43" i="777"/>
  <c r="F43" i="775"/>
  <c r="B43" i="770"/>
  <c r="B43" i="782"/>
  <c r="B43" i="781"/>
  <c r="B43" i="780"/>
  <c r="B43" i="778"/>
  <c r="B43" i="776"/>
  <c r="B43" i="775"/>
  <c r="B43" i="773"/>
  <c r="B43" i="772"/>
  <c r="C42" i="782"/>
  <c r="F42" i="780"/>
  <c r="F42" i="775"/>
  <c r="D42" i="778"/>
  <c r="D42" i="777"/>
  <c r="F42" i="776"/>
  <c r="B42" i="770"/>
  <c r="B42" i="782"/>
  <c r="B42" i="781"/>
  <c r="B42" i="780"/>
  <c r="B42" i="778"/>
  <c r="B42" i="775"/>
  <c r="B42" i="776"/>
  <c r="B42" i="773"/>
  <c r="B42" i="772"/>
  <c r="C41" i="782"/>
  <c r="F41" i="780"/>
  <c r="D41" i="778"/>
  <c r="F41" i="776"/>
  <c r="F41" i="775"/>
  <c r="D41" i="777"/>
  <c r="B41" i="770"/>
  <c r="B41" i="782"/>
  <c r="B41" i="781"/>
  <c r="B41" i="780"/>
  <c r="B41" i="778"/>
  <c r="B41" i="776"/>
  <c r="B41" i="775"/>
  <c r="B41" i="773"/>
  <c r="B41" i="772"/>
  <c r="C40" i="782"/>
  <c r="F40" i="780"/>
  <c r="D40" i="778"/>
  <c r="D40" i="777"/>
  <c r="F40" i="776"/>
  <c r="F40" i="775"/>
  <c r="B40" i="770"/>
  <c r="B40" i="782"/>
  <c r="B40" i="781"/>
  <c r="B40" i="780"/>
  <c r="B40" i="776"/>
  <c r="B40" i="775"/>
  <c r="B40" i="778"/>
  <c r="B40" i="773"/>
  <c r="B40" i="772"/>
  <c r="C39" i="782"/>
  <c r="F39" i="780"/>
  <c r="D39" i="778"/>
  <c r="D39" i="777"/>
  <c r="F39" i="775"/>
  <c r="F39" i="776"/>
  <c r="B39" i="770"/>
  <c r="B39" i="782"/>
  <c r="B39" i="781"/>
  <c r="B39" i="780"/>
  <c r="B39" i="778"/>
  <c r="B39" i="775"/>
  <c r="B39" i="776"/>
  <c r="B39" i="773"/>
  <c r="B39" i="772"/>
  <c r="C38" i="782"/>
  <c r="F38" i="780"/>
  <c r="F38" i="775"/>
  <c r="D38" i="778"/>
  <c r="D38" i="777"/>
  <c r="F38" i="776"/>
  <c r="B38" i="770"/>
  <c r="B38" i="782"/>
  <c r="B38" i="781"/>
  <c r="B38" i="780"/>
  <c r="B38" i="778"/>
  <c r="B38" i="775"/>
  <c r="B38" i="776"/>
  <c r="B38" i="773"/>
  <c r="B38" i="772"/>
  <c r="C37" i="782"/>
  <c r="F37" i="780"/>
  <c r="D37" i="778"/>
  <c r="F37" i="776"/>
  <c r="F37" i="775"/>
  <c r="D37" i="777"/>
  <c r="B37" i="770"/>
  <c r="B37" i="782"/>
  <c r="B37" i="781"/>
  <c r="B37" i="780"/>
  <c r="B37" i="778"/>
  <c r="B37" i="776"/>
  <c r="B37" i="775"/>
  <c r="B37" i="773"/>
  <c r="B37" i="772"/>
  <c r="C36" i="782"/>
  <c r="F36" i="780"/>
  <c r="D36" i="778"/>
  <c r="D36" i="777"/>
  <c r="F36" i="776"/>
  <c r="F36" i="775"/>
  <c r="B36" i="770"/>
  <c r="B36" i="782"/>
  <c r="B36" i="781"/>
  <c r="B36" i="780"/>
  <c r="B36" i="776"/>
  <c r="B36" i="775"/>
  <c r="B36" i="778"/>
  <c r="B36" i="773"/>
  <c r="B36" i="772"/>
  <c r="C35" i="782"/>
  <c r="F35" i="780"/>
  <c r="D35" i="778"/>
  <c r="D35" i="777"/>
  <c r="F35" i="775"/>
  <c r="F35" i="776"/>
  <c r="B35" i="770"/>
  <c r="B35" i="782"/>
  <c r="B35" i="781"/>
  <c r="B35" i="780"/>
  <c r="B35" i="778"/>
  <c r="B35" i="775"/>
  <c r="B35" i="776"/>
  <c r="B35" i="773"/>
  <c r="B35" i="772"/>
  <c r="C34" i="782"/>
  <c r="F34" i="780"/>
  <c r="F34" i="775"/>
  <c r="D34" i="778"/>
  <c r="D34" i="777"/>
  <c r="F34" i="776"/>
  <c r="B34" i="770"/>
  <c r="B34" i="782"/>
  <c r="B34" i="781"/>
  <c r="B34" i="780"/>
  <c r="B34" i="778"/>
  <c r="B34" i="775"/>
  <c r="B34" i="776"/>
  <c r="B34" i="773"/>
  <c r="B34" i="772"/>
  <c r="C33" i="782"/>
  <c r="F33" i="780"/>
  <c r="D33" i="778"/>
  <c r="F33" i="776"/>
  <c r="F33" i="775"/>
  <c r="D33" i="777"/>
  <c r="B33" i="770"/>
  <c r="B33" i="782"/>
  <c r="B33" i="781"/>
  <c r="B33" i="780"/>
  <c r="B33" i="778"/>
  <c r="B33" i="776"/>
  <c r="B33" i="775"/>
  <c r="B33" i="773"/>
  <c r="B33" i="772"/>
  <c r="C29" i="782"/>
  <c r="D29" i="778"/>
  <c r="F29" i="780"/>
  <c r="F29" i="776"/>
  <c r="F29" i="775"/>
  <c r="D29" i="777"/>
  <c r="B29" i="770"/>
  <c r="B29" i="782"/>
  <c r="B29" i="781"/>
  <c r="B29" i="780"/>
  <c r="B29" i="778"/>
  <c r="B29" i="776"/>
  <c r="B29" i="775"/>
  <c r="B29" i="773"/>
  <c r="B29" i="772"/>
  <c r="C28" i="782"/>
  <c r="F28" i="780"/>
  <c r="D28" i="778"/>
  <c r="D28" i="777"/>
  <c r="F28" i="776"/>
  <c r="F28" i="775"/>
  <c r="B28" i="770"/>
  <c r="B28" i="782"/>
  <c r="B28" i="781"/>
  <c r="B28" i="780"/>
  <c r="B28" i="776"/>
  <c r="B28" i="775"/>
  <c r="B28" i="778"/>
  <c r="B28" i="773"/>
  <c r="B28" i="772"/>
  <c r="C27" i="782"/>
  <c r="F27" i="780"/>
  <c r="D27" i="778"/>
  <c r="D27" i="777"/>
  <c r="F27" i="775"/>
  <c r="F27" i="776"/>
  <c r="B27" i="770"/>
  <c r="B27" i="782"/>
  <c r="B27" i="781"/>
  <c r="B27" i="778"/>
  <c r="B27" i="780"/>
  <c r="B27" i="775"/>
  <c r="B27" i="776"/>
  <c r="B27" i="773"/>
  <c r="B27" i="772"/>
  <c r="C26" i="782"/>
  <c r="F26" i="780"/>
  <c r="F26" i="775"/>
  <c r="D26" i="778"/>
  <c r="D26" i="777"/>
  <c r="F26" i="776"/>
  <c r="B26" i="770"/>
  <c r="B26" i="782"/>
  <c r="B26" i="781"/>
  <c r="B26" i="780"/>
  <c r="B26" i="778"/>
  <c r="B26" i="775"/>
  <c r="B26" i="776"/>
  <c r="B26" i="773"/>
  <c r="B26" i="772"/>
  <c r="C25" i="782"/>
  <c r="D25" i="778"/>
  <c r="F25" i="780"/>
  <c r="F25" i="776"/>
  <c r="F25" i="775"/>
  <c r="D25" i="777"/>
  <c r="B25" i="770"/>
  <c r="B25" i="782"/>
  <c r="B25" i="781"/>
  <c r="B25" i="780"/>
  <c r="B25" i="778"/>
  <c r="B25" i="776"/>
  <c r="B25" i="775"/>
  <c r="B25" i="773"/>
  <c r="B25" i="772"/>
  <c r="C24" i="782"/>
  <c r="F24" i="780"/>
  <c r="D24" i="778"/>
  <c r="D24" i="777"/>
  <c r="F24" i="776"/>
  <c r="F24" i="775"/>
  <c r="B24" i="770"/>
  <c r="B24" i="782"/>
  <c r="B24" i="781"/>
  <c r="B24" i="780"/>
  <c r="B24" i="776"/>
  <c r="B24" i="775"/>
  <c r="B24" i="778"/>
  <c r="B24" i="773"/>
  <c r="B24" i="772"/>
  <c r="C23" i="782"/>
  <c r="F23" i="780"/>
  <c r="D23" i="778"/>
  <c r="D23" i="777"/>
  <c r="F23" i="775"/>
  <c r="F23" i="776"/>
  <c r="B23" i="770"/>
  <c r="B23" i="782"/>
  <c r="B23" i="781"/>
  <c r="B23" i="778"/>
  <c r="B23" i="780"/>
  <c r="B23" i="775"/>
  <c r="B23" i="776"/>
  <c r="B23" i="773"/>
  <c r="B23" i="772"/>
  <c r="E22" i="781"/>
  <c r="E22" i="780"/>
  <c r="C22" i="777"/>
  <c r="E22" i="776"/>
  <c r="E22" i="775"/>
  <c r="E22" i="774"/>
  <c r="D50" i="782"/>
  <c r="G50" i="780"/>
  <c r="E50" i="778"/>
  <c r="G50" i="775"/>
  <c r="C50" i="778"/>
  <c r="C50" i="781"/>
  <c r="C50" i="780"/>
  <c r="C50" i="776"/>
  <c r="C50" i="775"/>
  <c r="C50" i="773"/>
  <c r="D51" i="778"/>
  <c r="C51" i="782"/>
  <c r="F51" i="776"/>
  <c r="F51" i="780"/>
  <c r="D51" i="777"/>
  <c r="F51" i="775"/>
  <c r="B51" i="770"/>
  <c r="B51" i="778"/>
  <c r="B51" i="776"/>
  <c r="B51" i="782"/>
  <c r="B51" i="781"/>
  <c r="B51" i="780"/>
  <c r="B51" i="775"/>
  <c r="B51" i="773"/>
  <c r="B51" i="772"/>
  <c r="B50" i="770"/>
  <c r="B50" i="778"/>
  <c r="B50" i="782"/>
  <c r="B50" i="781"/>
  <c r="B50" i="780"/>
  <c r="B50" i="776"/>
  <c r="B50" i="775"/>
  <c r="B50" i="773"/>
  <c r="B50" i="772"/>
  <c r="C50" i="782"/>
  <c r="F50" i="780"/>
  <c r="D50" i="778"/>
  <c r="D50" i="777"/>
  <c r="F50" i="776"/>
  <c r="F50" i="775"/>
  <c r="E12" i="782"/>
  <c r="B51" i="771"/>
  <c r="E51" i="781"/>
  <c r="E51" i="780"/>
  <c r="C51" i="777"/>
  <c r="E51" i="776"/>
  <c r="E51" i="775"/>
  <c r="E51" i="774"/>
  <c r="E11" i="782"/>
  <c r="B50" i="771"/>
  <c r="E50" i="781"/>
  <c r="E50" i="780"/>
  <c r="C50" i="777"/>
  <c r="E50" i="776"/>
  <c r="E50" i="775"/>
  <c r="E50" i="774"/>
  <c r="D51" i="776"/>
  <c r="D51" i="781"/>
  <c r="D51" i="780"/>
  <c r="B51" i="777"/>
  <c r="D51" i="775"/>
  <c r="D51" i="774"/>
  <c r="D51" i="773"/>
  <c r="D50" i="781"/>
  <c r="D50" i="780"/>
  <c r="B50" i="777"/>
  <c r="D50" i="776"/>
  <c r="D50" i="775"/>
  <c r="D50" i="774"/>
  <c r="D50" i="773"/>
  <c r="D51" i="782"/>
  <c r="G51" i="780"/>
  <c r="E51" i="778"/>
  <c r="G51" i="775"/>
  <c r="C51" i="778"/>
  <c r="C51" i="776"/>
  <c r="C51" i="781"/>
  <c r="C51" i="780"/>
  <c r="C51" i="775"/>
  <c r="C51" i="773"/>
  <c r="F32" i="770"/>
  <c r="B32" i="764"/>
  <c r="C32" i="761"/>
  <c r="F47" i="770"/>
  <c r="B47" i="764"/>
  <c r="C47" i="761"/>
  <c r="F44" i="770"/>
  <c r="B44" i="764"/>
  <c r="C44" i="761"/>
  <c r="F41" i="770"/>
  <c r="C41" i="761"/>
  <c r="B41" i="764"/>
  <c r="F30" i="770"/>
  <c r="B30" i="764"/>
  <c r="C30" i="761"/>
  <c r="B32" i="740"/>
  <c r="B32" i="725"/>
  <c r="I32" i="770"/>
  <c r="E32" i="764"/>
  <c r="D32" i="765"/>
  <c r="F32" i="761"/>
  <c r="E32" i="770"/>
  <c r="B32" i="761"/>
  <c r="B31" i="725"/>
  <c r="B31" i="740"/>
  <c r="I31" i="770"/>
  <c r="E31" i="764"/>
  <c r="D31" i="765"/>
  <c r="F31" i="761"/>
  <c r="E31" i="770"/>
  <c r="B31" i="761"/>
  <c r="B49" i="740"/>
  <c r="B49" i="725"/>
  <c r="I49" i="770"/>
  <c r="E49" i="764"/>
  <c r="D49" i="765"/>
  <c r="F49" i="761"/>
  <c r="E49" i="770"/>
  <c r="B49" i="761"/>
  <c r="B48" i="740"/>
  <c r="B48" i="725"/>
  <c r="I48" i="770"/>
  <c r="E48" i="764"/>
  <c r="D48" i="765"/>
  <c r="F48" i="761"/>
  <c r="E48" i="770"/>
  <c r="B48" i="761"/>
  <c r="B47" i="725"/>
  <c r="B47" i="740"/>
  <c r="I47" i="770"/>
  <c r="E47" i="764"/>
  <c r="D47" i="765"/>
  <c r="F47" i="761"/>
  <c r="E47" i="770"/>
  <c r="B47" i="761"/>
  <c r="B46" i="725"/>
  <c r="B46" i="740"/>
  <c r="I46" i="770"/>
  <c r="E46" i="764"/>
  <c r="D46" i="765"/>
  <c r="F46" i="761"/>
  <c r="E46" i="770"/>
  <c r="B46" i="761"/>
  <c r="B45" i="740"/>
  <c r="B45" i="725"/>
  <c r="I45" i="770"/>
  <c r="E45" i="764"/>
  <c r="F45" i="761"/>
  <c r="D45" i="765"/>
  <c r="E45" i="770"/>
  <c r="B45" i="761"/>
  <c r="B44" i="740"/>
  <c r="B44" i="725"/>
  <c r="I44" i="770"/>
  <c r="E44" i="764"/>
  <c r="D44" i="765"/>
  <c r="F44" i="761"/>
  <c r="E44" i="770"/>
  <c r="B44" i="761"/>
  <c r="B43" i="725"/>
  <c r="B43" i="740"/>
  <c r="I43" i="770"/>
  <c r="E43" i="764"/>
  <c r="D43" i="765"/>
  <c r="F43" i="761"/>
  <c r="E43" i="770"/>
  <c r="B43" i="761"/>
  <c r="B42" i="725"/>
  <c r="B42" i="740"/>
  <c r="I42" i="770"/>
  <c r="E42" i="764"/>
  <c r="D42" i="765"/>
  <c r="F42" i="761"/>
  <c r="E42" i="770"/>
  <c r="B42" i="761"/>
  <c r="B41" i="740"/>
  <c r="B41" i="725"/>
  <c r="I41" i="770"/>
  <c r="E41" i="764"/>
  <c r="D41" i="765"/>
  <c r="F41" i="761"/>
  <c r="E41" i="770"/>
  <c r="B41" i="761"/>
  <c r="B40" i="740"/>
  <c r="B40" i="725"/>
  <c r="I40" i="770"/>
  <c r="E40" i="764"/>
  <c r="D40" i="765"/>
  <c r="F40" i="761"/>
  <c r="E40" i="770"/>
  <c r="B40" i="761"/>
  <c r="B39" i="725"/>
  <c r="B39" i="740"/>
  <c r="I39" i="770"/>
  <c r="E39" i="764"/>
  <c r="D39" i="765"/>
  <c r="F39" i="761"/>
  <c r="E39" i="770"/>
  <c r="B39" i="761"/>
  <c r="B38" i="725"/>
  <c r="B38" i="740"/>
  <c r="I38" i="770"/>
  <c r="E38" i="764"/>
  <c r="D38" i="765"/>
  <c r="F38" i="761"/>
  <c r="E38" i="770"/>
  <c r="B38" i="761"/>
  <c r="B37" i="740"/>
  <c r="B37" i="725"/>
  <c r="I37" i="770"/>
  <c r="E37" i="764"/>
  <c r="D37" i="765"/>
  <c r="F37" i="761"/>
  <c r="E37" i="770"/>
  <c r="B37" i="761"/>
  <c r="B36" i="740"/>
  <c r="B36" i="725"/>
  <c r="I36" i="770"/>
  <c r="E36" i="764"/>
  <c r="D36" i="765"/>
  <c r="F36" i="761"/>
  <c r="E36" i="770"/>
  <c r="B36" i="761"/>
  <c r="B35" i="725"/>
  <c r="B35" i="740"/>
  <c r="I35" i="770"/>
  <c r="E35" i="764"/>
  <c r="D35" i="765"/>
  <c r="F35" i="761"/>
  <c r="E35" i="770"/>
  <c r="B35" i="761"/>
  <c r="B34" i="725"/>
  <c r="B34" i="740"/>
  <c r="I34" i="770"/>
  <c r="E34" i="764"/>
  <c r="D34" i="765"/>
  <c r="F34" i="761"/>
  <c r="E34" i="770"/>
  <c r="B34" i="761"/>
  <c r="B33" i="740"/>
  <c r="B33" i="725"/>
  <c r="I33" i="770"/>
  <c r="E33" i="764"/>
  <c r="F33" i="761"/>
  <c r="D33" i="765"/>
  <c r="E33" i="770"/>
  <c r="B33" i="761"/>
  <c r="B29" i="740"/>
  <c r="B29" i="725"/>
  <c r="I29" i="770"/>
  <c r="E29" i="764"/>
  <c r="D29" i="765"/>
  <c r="F29" i="761"/>
  <c r="E29" i="770"/>
  <c r="B29" i="761"/>
  <c r="B28" i="740"/>
  <c r="B28" i="725"/>
  <c r="I28" i="770"/>
  <c r="E28" i="764"/>
  <c r="D28" i="765"/>
  <c r="F28" i="761"/>
  <c r="E28" i="770"/>
  <c r="B28" i="761"/>
  <c r="B27" i="725"/>
  <c r="B27" i="740"/>
  <c r="I27" i="770"/>
  <c r="E27" i="764"/>
  <c r="D27" i="765"/>
  <c r="F27" i="761"/>
  <c r="E27" i="770"/>
  <c r="B27" i="761"/>
  <c r="B26" i="725"/>
  <c r="B26" i="740"/>
  <c r="I26" i="770"/>
  <c r="E26" i="764"/>
  <c r="D26" i="765"/>
  <c r="F26" i="761"/>
  <c r="E26" i="770"/>
  <c r="B26" i="761"/>
  <c r="B25" i="740"/>
  <c r="B25" i="725"/>
  <c r="I25" i="770"/>
  <c r="E25" i="764"/>
  <c r="F25" i="761"/>
  <c r="D25" i="765"/>
  <c r="E25" i="770"/>
  <c r="B25" i="761"/>
  <c r="B24" i="740"/>
  <c r="B24" i="725"/>
  <c r="I24" i="770"/>
  <c r="E24" i="764"/>
  <c r="D24" i="765"/>
  <c r="F24" i="761"/>
  <c r="E24" i="770"/>
  <c r="B24" i="761"/>
  <c r="B23" i="725"/>
  <c r="B23" i="740"/>
  <c r="I23" i="770"/>
  <c r="E23" i="764"/>
  <c r="D23" i="765"/>
  <c r="F23" i="761"/>
  <c r="E23" i="770"/>
  <c r="B23" i="761"/>
  <c r="B22" i="725"/>
  <c r="B22" i="740"/>
  <c r="I22" i="770"/>
  <c r="E22" i="764"/>
  <c r="D22" i="765"/>
  <c r="F22" i="761"/>
  <c r="C22" i="744"/>
  <c r="D22" i="770"/>
  <c r="F49" i="770"/>
  <c r="C49" i="761"/>
  <c r="B49" i="764"/>
  <c r="F48" i="770"/>
  <c r="B48" i="764"/>
  <c r="C48" i="761"/>
  <c r="F45" i="770"/>
  <c r="C45" i="761"/>
  <c r="B45" i="764"/>
  <c r="H32" i="770"/>
  <c r="D32" i="764"/>
  <c r="E32" i="761"/>
  <c r="C32" i="765"/>
  <c r="H31" i="770"/>
  <c r="D31" i="764"/>
  <c r="C31" i="765"/>
  <c r="E31" i="761"/>
  <c r="H49" i="770"/>
  <c r="D49" i="764"/>
  <c r="C49" i="765"/>
  <c r="E49" i="761"/>
  <c r="H48" i="770"/>
  <c r="D48" i="764"/>
  <c r="E48" i="761"/>
  <c r="C48" i="765"/>
  <c r="H47" i="770"/>
  <c r="D47" i="764"/>
  <c r="C47" i="765"/>
  <c r="E47" i="761"/>
  <c r="H46" i="770"/>
  <c r="D46" i="764"/>
  <c r="C46" i="765"/>
  <c r="E46" i="761"/>
  <c r="C46" i="744"/>
  <c r="D46" i="770"/>
  <c r="H45" i="770"/>
  <c r="D45" i="764"/>
  <c r="C45" i="765"/>
  <c r="E45" i="761"/>
  <c r="C45" i="744"/>
  <c r="D45" i="770"/>
  <c r="H44" i="770"/>
  <c r="D44" i="764"/>
  <c r="E44" i="761"/>
  <c r="C44" i="765"/>
  <c r="C44" i="744"/>
  <c r="D44" i="770"/>
  <c r="H43" i="770"/>
  <c r="D43" i="764"/>
  <c r="C43" i="765"/>
  <c r="E43" i="761"/>
  <c r="C43" i="744"/>
  <c r="D43" i="770"/>
  <c r="H42" i="770"/>
  <c r="D42" i="764"/>
  <c r="E42" i="761"/>
  <c r="C42" i="765"/>
  <c r="C42" i="744"/>
  <c r="D42" i="770"/>
  <c r="H41" i="770"/>
  <c r="D41" i="764"/>
  <c r="C41" i="765"/>
  <c r="E41" i="761"/>
  <c r="C41" i="744"/>
  <c r="D41" i="770"/>
  <c r="H40" i="770"/>
  <c r="D40" i="764"/>
  <c r="E40" i="761"/>
  <c r="C40" i="765"/>
  <c r="C40" i="744"/>
  <c r="D40" i="770"/>
  <c r="H39" i="770"/>
  <c r="D39" i="764"/>
  <c r="C39" i="765"/>
  <c r="E39" i="761"/>
  <c r="C39" i="744"/>
  <c r="D39" i="770"/>
  <c r="H38" i="770"/>
  <c r="D38" i="764"/>
  <c r="C38" i="765"/>
  <c r="E38" i="761"/>
  <c r="C38" i="744"/>
  <c r="D38" i="770"/>
  <c r="H37" i="770"/>
  <c r="D37" i="764"/>
  <c r="C37" i="765"/>
  <c r="E37" i="761"/>
  <c r="C37" i="744"/>
  <c r="D37" i="770"/>
  <c r="H36" i="770"/>
  <c r="D36" i="764"/>
  <c r="E36" i="761"/>
  <c r="C36" i="765"/>
  <c r="C36" i="744"/>
  <c r="D36" i="770"/>
  <c r="H35" i="770"/>
  <c r="D35" i="764"/>
  <c r="C35" i="765"/>
  <c r="E35" i="761"/>
  <c r="C35" i="744"/>
  <c r="D35" i="770"/>
  <c r="H34" i="770"/>
  <c r="D34" i="764"/>
  <c r="E34" i="761"/>
  <c r="C34" i="765"/>
  <c r="C34" i="744"/>
  <c r="D34" i="770"/>
  <c r="H33" i="770"/>
  <c r="D33" i="764"/>
  <c r="C33" i="765"/>
  <c r="E33" i="761"/>
  <c r="C33" i="744"/>
  <c r="D33" i="770"/>
  <c r="H29" i="770"/>
  <c r="D29" i="764"/>
  <c r="C29" i="765"/>
  <c r="E29" i="761"/>
  <c r="C29" i="744"/>
  <c r="D29" i="770"/>
  <c r="H28" i="770"/>
  <c r="D28" i="764"/>
  <c r="E28" i="761"/>
  <c r="C28" i="765"/>
  <c r="C28" i="744"/>
  <c r="D28" i="770"/>
  <c r="H27" i="770"/>
  <c r="D27" i="764"/>
  <c r="C27" i="765"/>
  <c r="E27" i="761"/>
  <c r="C27" i="744"/>
  <c r="D27" i="770"/>
  <c r="H26" i="770"/>
  <c r="D26" i="764"/>
  <c r="C26" i="765"/>
  <c r="E26" i="761"/>
  <c r="C26" i="744"/>
  <c r="D26" i="770"/>
  <c r="H25" i="770"/>
  <c r="D25" i="764"/>
  <c r="C25" i="765"/>
  <c r="E25" i="761"/>
  <c r="C25" i="744"/>
  <c r="D25" i="770"/>
  <c r="H24" i="770"/>
  <c r="D24" i="764"/>
  <c r="C24" i="765"/>
  <c r="E24" i="761"/>
  <c r="C24" i="744"/>
  <c r="D24" i="770"/>
  <c r="H23" i="770"/>
  <c r="D23" i="764"/>
  <c r="C23" i="765"/>
  <c r="E23" i="761"/>
  <c r="C23" i="744"/>
  <c r="D23" i="770"/>
  <c r="D22" i="764"/>
  <c r="H22" i="770"/>
  <c r="C22" i="765"/>
  <c r="E22" i="761"/>
  <c r="B22" i="744"/>
  <c r="C22" i="770"/>
  <c r="G30" i="770"/>
  <c r="C30" i="764"/>
  <c r="B30" i="765"/>
  <c r="D30" i="761"/>
  <c r="B30" i="744"/>
  <c r="C30" i="770"/>
  <c r="F31" i="770"/>
  <c r="B31" i="764"/>
  <c r="C31" i="761"/>
  <c r="F46" i="770"/>
  <c r="B46" i="764"/>
  <c r="C46" i="761"/>
  <c r="B30" i="725"/>
  <c r="B30" i="740"/>
  <c r="I30" i="770"/>
  <c r="E30" i="764"/>
  <c r="D30" i="765"/>
  <c r="F30" i="761"/>
  <c r="E30" i="770"/>
  <c r="B30" i="761"/>
  <c r="C32" i="744"/>
  <c r="D32" i="770"/>
  <c r="C31" i="744"/>
  <c r="D31" i="770"/>
  <c r="C49" i="744"/>
  <c r="D49" i="770"/>
  <c r="C48" i="744"/>
  <c r="D48" i="770"/>
  <c r="C47" i="744"/>
  <c r="D47" i="770"/>
  <c r="H30" i="770"/>
  <c r="D30" i="764"/>
  <c r="C30" i="765"/>
  <c r="E30" i="761"/>
  <c r="C30" i="744"/>
  <c r="D30" i="770"/>
  <c r="G32" i="770"/>
  <c r="B32" i="765"/>
  <c r="D32" i="761"/>
  <c r="C32" i="764"/>
  <c r="B32" i="744"/>
  <c r="C32" i="770"/>
  <c r="G31" i="770"/>
  <c r="C31" i="764"/>
  <c r="D31" i="761"/>
  <c r="B31" i="765"/>
  <c r="B31" i="744"/>
  <c r="C31" i="770"/>
  <c r="G49" i="770"/>
  <c r="C49" i="764"/>
  <c r="D49" i="761"/>
  <c r="B49" i="765"/>
  <c r="B49" i="744"/>
  <c r="C49" i="770"/>
  <c r="G48" i="770"/>
  <c r="B48" i="765"/>
  <c r="D48" i="761"/>
  <c r="C48" i="764"/>
  <c r="B48" i="744"/>
  <c r="C48" i="770"/>
  <c r="G47" i="770"/>
  <c r="C47" i="764"/>
  <c r="B47" i="765"/>
  <c r="D47" i="761"/>
  <c r="B47" i="744"/>
  <c r="C47" i="770"/>
  <c r="G46" i="770"/>
  <c r="C46" i="764"/>
  <c r="B46" i="765"/>
  <c r="D46" i="761"/>
  <c r="B46" i="744"/>
  <c r="C46" i="770"/>
  <c r="G45" i="770"/>
  <c r="C45" i="764"/>
  <c r="B45" i="765"/>
  <c r="D45" i="761"/>
  <c r="B45" i="744"/>
  <c r="C45" i="770"/>
  <c r="G44" i="770"/>
  <c r="B44" i="765"/>
  <c r="D44" i="761"/>
  <c r="C44" i="764"/>
  <c r="B44" i="744"/>
  <c r="C44" i="770"/>
  <c r="G43" i="770"/>
  <c r="C43" i="764"/>
  <c r="B43" i="765"/>
  <c r="D43" i="761"/>
  <c r="B43" i="744"/>
  <c r="C43" i="770"/>
  <c r="G42" i="770"/>
  <c r="C42" i="764"/>
  <c r="B42" i="765"/>
  <c r="D42" i="761"/>
  <c r="B42" i="744"/>
  <c r="C42" i="770"/>
  <c r="G41" i="770"/>
  <c r="C41" i="764"/>
  <c r="D41" i="761"/>
  <c r="B41" i="765"/>
  <c r="B41" i="744"/>
  <c r="C41" i="770"/>
  <c r="G40" i="770"/>
  <c r="B40" i="765"/>
  <c r="D40" i="761"/>
  <c r="C40" i="764"/>
  <c r="B40" i="744"/>
  <c r="C40" i="770"/>
  <c r="G39" i="770"/>
  <c r="C39" i="764"/>
  <c r="D39" i="761"/>
  <c r="B39" i="765"/>
  <c r="B39" i="744"/>
  <c r="C39" i="770"/>
  <c r="G38" i="770"/>
  <c r="C38" i="764"/>
  <c r="B38" i="765"/>
  <c r="D38" i="761"/>
  <c r="B38" i="744"/>
  <c r="C38" i="770"/>
  <c r="G37" i="770"/>
  <c r="C37" i="764"/>
  <c r="B37" i="765"/>
  <c r="D37" i="761"/>
  <c r="B37" i="744"/>
  <c r="C37" i="770"/>
  <c r="G36" i="770"/>
  <c r="B36" i="765"/>
  <c r="D36" i="761"/>
  <c r="C36" i="764"/>
  <c r="B36" i="744"/>
  <c r="C36" i="770"/>
  <c r="G35" i="770"/>
  <c r="C35" i="764"/>
  <c r="B35" i="765"/>
  <c r="D35" i="761"/>
  <c r="B35" i="744"/>
  <c r="C35" i="770"/>
  <c r="G34" i="770"/>
  <c r="C34" i="764"/>
  <c r="B34" i="765"/>
  <c r="D34" i="761"/>
  <c r="B34" i="744"/>
  <c r="C34" i="770"/>
  <c r="G33" i="770"/>
  <c r="C33" i="764"/>
  <c r="D33" i="761"/>
  <c r="B33" i="765"/>
  <c r="B33" i="744"/>
  <c r="C33" i="770"/>
  <c r="G29" i="770"/>
  <c r="C29" i="764"/>
  <c r="B29" i="765"/>
  <c r="D29" i="761"/>
  <c r="B29" i="744"/>
  <c r="C29" i="770"/>
  <c r="G28" i="770"/>
  <c r="B28" i="765"/>
  <c r="D28" i="761"/>
  <c r="C28" i="764"/>
  <c r="B28" i="744"/>
  <c r="C28" i="770"/>
  <c r="G27" i="770"/>
  <c r="C27" i="764"/>
  <c r="B27" i="765"/>
  <c r="D27" i="761"/>
  <c r="B27" i="744"/>
  <c r="C27" i="770"/>
  <c r="G26" i="770"/>
  <c r="C26" i="764"/>
  <c r="B26" i="765"/>
  <c r="D26" i="761"/>
  <c r="B26" i="744"/>
  <c r="C26" i="770"/>
  <c r="G25" i="770"/>
  <c r="C25" i="764"/>
  <c r="D25" i="761"/>
  <c r="B25" i="765"/>
  <c r="B25" i="744"/>
  <c r="C25" i="770"/>
  <c r="G24" i="770"/>
  <c r="B24" i="765"/>
  <c r="D24" i="761"/>
  <c r="C24" i="764"/>
  <c r="B24" i="744"/>
  <c r="C24" i="770"/>
  <c r="G23" i="770"/>
  <c r="C23" i="764"/>
  <c r="D23" i="761"/>
  <c r="B23" i="765"/>
  <c r="B23" i="744"/>
  <c r="C23" i="770"/>
  <c r="F22" i="770"/>
  <c r="B22" i="764"/>
  <c r="C22" i="761"/>
  <c r="F43" i="770"/>
  <c r="B43" i="764"/>
  <c r="C43" i="761"/>
  <c r="F42" i="770"/>
  <c r="B42" i="764"/>
  <c r="C42" i="761"/>
  <c r="F40" i="770"/>
  <c r="B40" i="764"/>
  <c r="C40" i="761"/>
  <c r="F39" i="770"/>
  <c r="B39" i="764"/>
  <c r="C39" i="761"/>
  <c r="F38" i="770"/>
  <c r="B38" i="764"/>
  <c r="C38" i="761"/>
  <c r="F37" i="770"/>
  <c r="C37" i="761"/>
  <c r="B37" i="764"/>
  <c r="F36" i="770"/>
  <c r="B36" i="764"/>
  <c r="C36" i="761"/>
  <c r="F35" i="770"/>
  <c r="B35" i="764"/>
  <c r="C35" i="761"/>
  <c r="F34" i="770"/>
  <c r="B34" i="764"/>
  <c r="C34" i="761"/>
  <c r="F33" i="770"/>
  <c r="C33" i="761"/>
  <c r="B33" i="764"/>
  <c r="F29" i="770"/>
  <c r="C29" i="761"/>
  <c r="B29" i="764"/>
  <c r="F28" i="770"/>
  <c r="B28" i="764"/>
  <c r="C28" i="761"/>
  <c r="F27" i="770"/>
  <c r="B27" i="764"/>
  <c r="C27" i="761"/>
  <c r="F26" i="770"/>
  <c r="B26" i="764"/>
  <c r="C26" i="761"/>
  <c r="F25" i="770"/>
  <c r="C25" i="761"/>
  <c r="B25" i="764"/>
  <c r="F24" i="770"/>
  <c r="B24" i="764"/>
  <c r="C24" i="761"/>
  <c r="F23" i="770"/>
  <c r="B23" i="764"/>
  <c r="C23" i="761"/>
  <c r="E22" i="770"/>
  <c r="B22" i="761"/>
  <c r="G50" i="770"/>
  <c r="B50" i="765"/>
  <c r="C50" i="764"/>
  <c r="D50" i="761"/>
  <c r="F51" i="770"/>
  <c r="B51" i="764"/>
  <c r="C51" i="761"/>
  <c r="F50" i="770"/>
  <c r="B50" i="764"/>
  <c r="C50" i="761"/>
  <c r="B51" i="740"/>
  <c r="B51" i="725"/>
  <c r="I51" i="770"/>
  <c r="D51" i="765"/>
  <c r="E51" i="764"/>
  <c r="F51" i="761"/>
  <c r="E51" i="770"/>
  <c r="B51" i="761"/>
  <c r="B50" i="725"/>
  <c r="I50" i="770"/>
  <c r="B50" i="740"/>
  <c r="F50" i="761"/>
  <c r="D50" i="765"/>
  <c r="E50" i="764"/>
  <c r="E50" i="770"/>
  <c r="B50" i="761"/>
  <c r="H51" i="770"/>
  <c r="D51" i="764"/>
  <c r="C51" i="765"/>
  <c r="E51" i="761"/>
  <c r="C51" i="744"/>
  <c r="D51" i="770"/>
  <c r="H50" i="770"/>
  <c r="D50" i="764"/>
  <c r="C50" i="765"/>
  <c r="E50" i="761"/>
  <c r="C50" i="744"/>
  <c r="D50" i="770"/>
  <c r="G51" i="770"/>
  <c r="B51" i="765"/>
  <c r="C51" i="764"/>
  <c r="D51" i="761"/>
  <c r="B51" i="744"/>
  <c r="C51" i="770"/>
  <c r="B50" i="744"/>
  <c r="C50" i="770"/>
  <c r="D30" i="729"/>
  <c r="B32" i="754"/>
  <c r="B32" i="746"/>
  <c r="B32" i="742"/>
  <c r="C32" i="729"/>
  <c r="B31" i="754"/>
  <c r="B31" i="746"/>
  <c r="B31" i="742"/>
  <c r="C31" i="729"/>
  <c r="B49" i="754"/>
  <c r="B49" i="746"/>
  <c r="B49" i="742"/>
  <c r="C49" i="729"/>
  <c r="B48" i="754"/>
  <c r="B48" i="746"/>
  <c r="B48" i="742"/>
  <c r="C48" i="729"/>
  <c r="B47" i="754"/>
  <c r="B47" i="746"/>
  <c r="B47" i="742"/>
  <c r="C47" i="729"/>
  <c r="B46" i="754"/>
  <c r="B46" i="746"/>
  <c r="B46" i="742"/>
  <c r="C46" i="729"/>
  <c r="B45" i="754"/>
  <c r="B45" i="746"/>
  <c r="B45" i="742"/>
  <c r="C45" i="729"/>
  <c r="B44" i="754"/>
  <c r="B44" i="746"/>
  <c r="B44" i="742"/>
  <c r="C44" i="729"/>
  <c r="B43" i="754"/>
  <c r="B43" i="746"/>
  <c r="B43" i="742"/>
  <c r="C43" i="729"/>
  <c r="B42" i="754"/>
  <c r="B42" i="746"/>
  <c r="B42" i="742"/>
  <c r="C42" i="729"/>
  <c r="B41" i="754"/>
  <c r="B41" i="746"/>
  <c r="B41" i="742"/>
  <c r="C41" i="729"/>
  <c r="B40" i="754"/>
  <c r="B40" i="746"/>
  <c r="B40" i="742"/>
  <c r="C40" i="729"/>
  <c r="B39" i="754"/>
  <c r="B39" i="746"/>
  <c r="B39" i="742"/>
  <c r="C39" i="729"/>
  <c r="B38" i="754"/>
  <c r="B38" i="746"/>
  <c r="B38" i="742"/>
  <c r="C38" i="729"/>
  <c r="B37" i="754"/>
  <c r="B37" i="746"/>
  <c r="B37" i="742"/>
  <c r="C37" i="729"/>
  <c r="B36" i="754"/>
  <c r="B36" i="746"/>
  <c r="B36" i="742"/>
  <c r="C36" i="729"/>
  <c r="B35" i="754"/>
  <c r="B35" i="746"/>
  <c r="B35" i="742"/>
  <c r="C35" i="729"/>
  <c r="B34" i="754"/>
  <c r="B34" i="746"/>
  <c r="B34" i="742"/>
  <c r="C34" i="729"/>
  <c r="B33" i="754"/>
  <c r="B33" i="746"/>
  <c r="B33" i="742"/>
  <c r="C33" i="729"/>
  <c r="B29" i="754"/>
  <c r="B29" i="746"/>
  <c r="B29" i="742"/>
  <c r="C29" i="729"/>
  <c r="B28" i="754"/>
  <c r="B28" i="746"/>
  <c r="B28" i="742"/>
  <c r="C28" i="729"/>
  <c r="B27" i="754"/>
  <c r="B27" i="746"/>
  <c r="B27" i="742"/>
  <c r="C27" i="729"/>
  <c r="B26" i="754"/>
  <c r="B26" i="746"/>
  <c r="B26" i="742"/>
  <c r="C26" i="729"/>
  <c r="B25" i="754"/>
  <c r="B25" i="746"/>
  <c r="B25" i="742"/>
  <c r="C25" i="729"/>
  <c r="B24" i="754"/>
  <c r="B24" i="746"/>
  <c r="B24" i="742"/>
  <c r="C24" i="729"/>
  <c r="B23" i="754"/>
  <c r="B23" i="746"/>
  <c r="B23" i="742"/>
  <c r="C23" i="729"/>
  <c r="E22" i="744"/>
  <c r="B22" i="729"/>
  <c r="C30" i="754"/>
  <c r="C30" i="746"/>
  <c r="B30" i="747"/>
  <c r="C30" i="742"/>
  <c r="C30" i="729"/>
  <c r="E32" i="744"/>
  <c r="E31" i="744"/>
  <c r="B31" i="729"/>
  <c r="E49" i="744"/>
  <c r="B49" i="729"/>
  <c r="E48" i="744"/>
  <c r="B48" i="729"/>
  <c r="E47" i="744"/>
  <c r="B47" i="729"/>
  <c r="E46" i="744"/>
  <c r="B46" i="729"/>
  <c r="E45" i="744"/>
  <c r="B45" i="729"/>
  <c r="E44" i="744"/>
  <c r="B44" i="729"/>
  <c r="E43" i="744"/>
  <c r="B43" i="729"/>
  <c r="E42" i="744"/>
  <c r="B42" i="729"/>
  <c r="E41" i="744"/>
  <c r="B41" i="729"/>
  <c r="E40" i="744"/>
  <c r="B40" i="729"/>
  <c r="E39" i="744"/>
  <c r="B39" i="729"/>
  <c r="E38" i="744"/>
  <c r="B38" i="729"/>
  <c r="E37" i="744"/>
  <c r="B37" i="729"/>
  <c r="E36" i="744"/>
  <c r="B36" i="729"/>
  <c r="E35" i="744"/>
  <c r="B35" i="729"/>
  <c r="E34" i="744"/>
  <c r="B34" i="729"/>
  <c r="E33" i="744"/>
  <c r="B33" i="729"/>
  <c r="E29" i="744"/>
  <c r="B29" i="729"/>
  <c r="E28" i="744"/>
  <c r="B28" i="729"/>
  <c r="E27" i="744"/>
  <c r="B27" i="729"/>
  <c r="E26" i="744"/>
  <c r="B26" i="729"/>
  <c r="E25" i="744"/>
  <c r="B25" i="729"/>
  <c r="E24" i="744"/>
  <c r="B24" i="729"/>
  <c r="E23" i="744"/>
  <c r="B23" i="729"/>
  <c r="D22" i="744"/>
  <c r="D30" i="754"/>
  <c r="D30" i="746"/>
  <c r="C30" i="747"/>
  <c r="B30" i="743"/>
  <c r="D30" i="742"/>
  <c r="B30" i="754"/>
  <c r="B30" i="746"/>
  <c r="B30" i="742"/>
  <c r="B32" i="729"/>
  <c r="B30" i="729"/>
  <c r="E30" i="744"/>
  <c r="D32" i="754"/>
  <c r="D32" i="746"/>
  <c r="C32" i="747"/>
  <c r="B32" i="743"/>
  <c r="D32" i="742"/>
  <c r="D32" i="744"/>
  <c r="D31" i="754"/>
  <c r="D31" i="746"/>
  <c r="C31" i="747"/>
  <c r="B31" i="743"/>
  <c r="D31" i="742"/>
  <c r="D31" i="744"/>
  <c r="D49" i="754"/>
  <c r="D49" i="746"/>
  <c r="C49" i="747"/>
  <c r="B49" i="743"/>
  <c r="D49" i="742"/>
  <c r="D49" i="744"/>
  <c r="D48" i="754"/>
  <c r="D48" i="746"/>
  <c r="C48" i="747"/>
  <c r="B48" i="743"/>
  <c r="D48" i="742"/>
  <c r="D48" i="744"/>
  <c r="D47" i="754"/>
  <c r="D47" i="746"/>
  <c r="C47" i="747"/>
  <c r="B47" i="743"/>
  <c r="D47" i="742"/>
  <c r="D47" i="744"/>
  <c r="D46" i="754"/>
  <c r="C46" i="747"/>
  <c r="D46" i="746"/>
  <c r="B46" i="743"/>
  <c r="D46" i="742"/>
  <c r="D46" i="744"/>
  <c r="D45" i="754"/>
  <c r="D45" i="746"/>
  <c r="C45" i="747"/>
  <c r="B45" i="743"/>
  <c r="D45" i="742"/>
  <c r="D45" i="744"/>
  <c r="D44" i="754"/>
  <c r="D44" i="746"/>
  <c r="C44" i="747"/>
  <c r="B44" i="743"/>
  <c r="D44" i="742"/>
  <c r="D44" i="744"/>
  <c r="D43" i="754"/>
  <c r="D43" i="746"/>
  <c r="C43" i="747"/>
  <c r="B43" i="743"/>
  <c r="D43" i="742"/>
  <c r="D43" i="744"/>
  <c r="D42" i="754"/>
  <c r="C42" i="747"/>
  <c r="D42" i="746"/>
  <c r="B42" i="743"/>
  <c r="D42" i="742"/>
  <c r="D42" i="744"/>
  <c r="D41" i="754"/>
  <c r="D41" i="746"/>
  <c r="C41" i="747"/>
  <c r="B41" i="743"/>
  <c r="D41" i="742"/>
  <c r="D41" i="744"/>
  <c r="D40" i="754"/>
  <c r="D40" i="746"/>
  <c r="C40" i="747"/>
  <c r="B40" i="743"/>
  <c r="D40" i="742"/>
  <c r="D40" i="744"/>
  <c r="D39" i="754"/>
  <c r="D39" i="746"/>
  <c r="C39" i="747"/>
  <c r="B39" i="743"/>
  <c r="D39" i="742"/>
  <c r="D39" i="744"/>
  <c r="D38" i="754"/>
  <c r="C38" i="747"/>
  <c r="D38" i="746"/>
  <c r="B38" i="743"/>
  <c r="D38" i="742"/>
  <c r="D38" i="744"/>
  <c r="D37" i="754"/>
  <c r="D37" i="746"/>
  <c r="C37" i="747"/>
  <c r="B37" i="743"/>
  <c r="D37" i="742"/>
  <c r="D37" i="744"/>
  <c r="D36" i="754"/>
  <c r="D36" i="746"/>
  <c r="C36" i="747"/>
  <c r="B36" i="743"/>
  <c r="D36" i="742"/>
  <c r="D36" i="744"/>
  <c r="D35" i="754"/>
  <c r="D35" i="746"/>
  <c r="C35" i="747"/>
  <c r="B35" i="743"/>
  <c r="D35" i="742"/>
  <c r="D35" i="744"/>
  <c r="D34" i="754"/>
  <c r="D34" i="746"/>
  <c r="C34" i="747"/>
  <c r="B34" i="743"/>
  <c r="D34" i="742"/>
  <c r="D34" i="744"/>
  <c r="D33" i="754"/>
  <c r="D33" i="746"/>
  <c r="C33" i="747"/>
  <c r="B33" i="743"/>
  <c r="D33" i="742"/>
  <c r="D33" i="744"/>
  <c r="D29" i="754"/>
  <c r="D29" i="746"/>
  <c r="C29" i="747"/>
  <c r="B29" i="743"/>
  <c r="D29" i="742"/>
  <c r="D29" i="744"/>
  <c r="D28" i="754"/>
  <c r="D28" i="746"/>
  <c r="C28" i="747"/>
  <c r="B28" i="743"/>
  <c r="D28" i="742"/>
  <c r="D28" i="744"/>
  <c r="D27" i="754"/>
  <c r="D27" i="746"/>
  <c r="C27" i="747"/>
  <c r="B27" i="743"/>
  <c r="D27" i="742"/>
  <c r="D27" i="744"/>
  <c r="D26" i="754"/>
  <c r="D26" i="746"/>
  <c r="C26" i="747"/>
  <c r="B26" i="743"/>
  <c r="D26" i="742"/>
  <c r="D26" i="744"/>
  <c r="D25" i="754"/>
  <c r="D25" i="746"/>
  <c r="C25" i="747"/>
  <c r="B25" i="743"/>
  <c r="D25" i="742"/>
  <c r="D25" i="744"/>
  <c r="D24" i="754"/>
  <c r="D24" i="746"/>
  <c r="C24" i="747"/>
  <c r="B24" i="743"/>
  <c r="D24" i="742"/>
  <c r="D24" i="744"/>
  <c r="D23" i="754"/>
  <c r="D23" i="746"/>
  <c r="C23" i="747"/>
  <c r="B23" i="743"/>
  <c r="D23" i="742"/>
  <c r="D23" i="744"/>
  <c r="D22" i="754"/>
  <c r="D22" i="746"/>
  <c r="C22" i="747"/>
  <c r="B22" i="743"/>
  <c r="D22" i="742"/>
  <c r="D22" i="729"/>
  <c r="D30" i="744"/>
  <c r="C32" i="754"/>
  <c r="C32" i="746"/>
  <c r="B32" i="747"/>
  <c r="C32" i="742"/>
  <c r="D32" i="729"/>
  <c r="C31" i="754"/>
  <c r="C31" i="746"/>
  <c r="B31" i="747"/>
  <c r="C31" i="742"/>
  <c r="D31" i="729"/>
  <c r="C49" i="754"/>
  <c r="C49" i="746"/>
  <c r="B49" i="747"/>
  <c r="C49" i="742"/>
  <c r="D49" i="729"/>
  <c r="C48" i="754"/>
  <c r="C48" i="746"/>
  <c r="B48" i="747"/>
  <c r="C48" i="742"/>
  <c r="D48" i="729"/>
  <c r="C47" i="754"/>
  <c r="C47" i="746"/>
  <c r="B47" i="747"/>
  <c r="C47" i="742"/>
  <c r="D47" i="729"/>
  <c r="C46" i="754"/>
  <c r="C46" i="746"/>
  <c r="B46" i="747"/>
  <c r="C46" i="742"/>
  <c r="D46" i="729"/>
  <c r="C45" i="754"/>
  <c r="C45" i="746"/>
  <c r="B45" i="747"/>
  <c r="C45" i="742"/>
  <c r="D45" i="729"/>
  <c r="C44" i="754"/>
  <c r="C44" i="746"/>
  <c r="B44" i="747"/>
  <c r="C44" i="742"/>
  <c r="D44" i="729"/>
  <c r="C43" i="754"/>
  <c r="C43" i="746"/>
  <c r="B43" i="747"/>
  <c r="C43" i="742"/>
  <c r="D43" i="729"/>
  <c r="C42" i="754"/>
  <c r="C42" i="746"/>
  <c r="B42" i="747"/>
  <c r="C42" i="742"/>
  <c r="D42" i="729"/>
  <c r="C41" i="754"/>
  <c r="C41" i="746"/>
  <c r="B41" i="747"/>
  <c r="C41" i="742"/>
  <c r="D41" i="729"/>
  <c r="C40" i="754"/>
  <c r="C40" i="746"/>
  <c r="B40" i="747"/>
  <c r="C40" i="742"/>
  <c r="D40" i="729"/>
  <c r="C39" i="754"/>
  <c r="C39" i="746"/>
  <c r="B39" i="747"/>
  <c r="C39" i="742"/>
  <c r="D39" i="729"/>
  <c r="C38" i="754"/>
  <c r="C38" i="746"/>
  <c r="B38" i="747"/>
  <c r="C38" i="742"/>
  <c r="D38" i="729"/>
  <c r="C37" i="754"/>
  <c r="C37" i="746"/>
  <c r="B37" i="747"/>
  <c r="C37" i="742"/>
  <c r="D37" i="729"/>
  <c r="C36" i="754"/>
  <c r="C36" i="746"/>
  <c r="B36" i="747"/>
  <c r="C36" i="742"/>
  <c r="D36" i="729"/>
  <c r="C35" i="754"/>
  <c r="C35" i="746"/>
  <c r="B35" i="747"/>
  <c r="C35" i="742"/>
  <c r="D35" i="729"/>
  <c r="C34" i="754"/>
  <c r="C34" i="746"/>
  <c r="B34" i="747"/>
  <c r="C34" i="742"/>
  <c r="D34" i="729"/>
  <c r="C33" i="754"/>
  <c r="C33" i="746"/>
  <c r="B33" i="747"/>
  <c r="C33" i="742"/>
  <c r="D33" i="729"/>
  <c r="C29" i="754"/>
  <c r="C29" i="746"/>
  <c r="B29" i="747"/>
  <c r="C29" i="742"/>
  <c r="D29" i="729"/>
  <c r="C28" i="754"/>
  <c r="C28" i="746"/>
  <c r="B28" i="747"/>
  <c r="C28" i="742"/>
  <c r="D28" i="729"/>
  <c r="C27" i="754"/>
  <c r="C27" i="746"/>
  <c r="B27" i="747"/>
  <c r="C27" i="742"/>
  <c r="D27" i="729"/>
  <c r="C26" i="754"/>
  <c r="C26" i="746"/>
  <c r="B26" i="747"/>
  <c r="C26" i="742"/>
  <c r="D26" i="729"/>
  <c r="C25" i="754"/>
  <c r="C25" i="746"/>
  <c r="B25" i="747"/>
  <c r="C25" i="742"/>
  <c r="D25" i="729"/>
  <c r="C24" i="754"/>
  <c r="C24" i="746"/>
  <c r="B24" i="747"/>
  <c r="C24" i="742"/>
  <c r="D24" i="729"/>
  <c r="C23" i="754"/>
  <c r="C23" i="746"/>
  <c r="B23" i="747"/>
  <c r="C23" i="742"/>
  <c r="D23" i="729"/>
  <c r="C22" i="754"/>
  <c r="C22" i="746"/>
  <c r="B22" i="747"/>
  <c r="C22" i="742"/>
  <c r="C22" i="729"/>
  <c r="E51" i="744"/>
  <c r="E50" i="744"/>
  <c r="D51" i="744"/>
  <c r="C50" i="754"/>
  <c r="C50" i="746"/>
  <c r="B50" i="747"/>
  <c r="C50" i="742"/>
  <c r="D50" i="729"/>
  <c r="B51" i="754"/>
  <c r="B51" i="746"/>
  <c r="B51" i="742"/>
  <c r="C51" i="729"/>
  <c r="C50" i="729"/>
  <c r="B50" i="754"/>
  <c r="B50" i="746"/>
  <c r="B50" i="742"/>
  <c r="B51" i="729"/>
  <c r="B50" i="729"/>
  <c r="D51" i="754"/>
  <c r="D51" i="746"/>
  <c r="C51" i="747"/>
  <c r="B51" i="743"/>
  <c r="D51" i="742"/>
  <c r="D50" i="754"/>
  <c r="D50" i="746"/>
  <c r="C50" i="747"/>
  <c r="B50" i="743"/>
  <c r="D50" i="742"/>
  <c r="D50" i="744"/>
  <c r="C51" i="754"/>
  <c r="C51" i="746"/>
  <c r="B51" i="747"/>
  <c r="C51" i="742"/>
  <c r="D51" i="729"/>
  <c r="C48" i="730"/>
  <c r="B48" i="741"/>
  <c r="F48" i="729"/>
  <c r="C46" i="730"/>
  <c r="B46" i="741"/>
  <c r="F46" i="729"/>
  <c r="C43" i="730"/>
  <c r="B43" i="741"/>
  <c r="F43" i="729"/>
  <c r="C42" i="730"/>
  <c r="B42" i="741"/>
  <c r="F42" i="729"/>
  <c r="C30" i="730"/>
  <c r="B30" i="741"/>
  <c r="F30" i="729"/>
  <c r="F32" i="730"/>
  <c r="E32" i="741"/>
  <c r="B32" i="730"/>
  <c r="E32" i="729"/>
  <c r="F31" i="730"/>
  <c r="E31" i="741"/>
  <c r="B31" i="730"/>
  <c r="E31" i="729"/>
  <c r="F49" i="730"/>
  <c r="E49" i="741"/>
  <c r="B49" i="730"/>
  <c r="E49" i="729"/>
  <c r="F48" i="730"/>
  <c r="E48" i="741"/>
  <c r="B48" i="730"/>
  <c r="E48" i="729"/>
  <c r="F47" i="730"/>
  <c r="E47" i="741"/>
  <c r="B47" i="730"/>
  <c r="E47" i="729"/>
  <c r="F46" i="730"/>
  <c r="E46" i="741"/>
  <c r="B46" i="730"/>
  <c r="E46" i="729"/>
  <c r="F45" i="730"/>
  <c r="E45" i="741"/>
  <c r="B45" i="730"/>
  <c r="E45" i="729"/>
  <c r="F44" i="730"/>
  <c r="E44" i="741"/>
  <c r="B44" i="730"/>
  <c r="E44" i="729"/>
  <c r="F43" i="730"/>
  <c r="E43" i="741"/>
  <c r="B43" i="730"/>
  <c r="E43" i="729"/>
  <c r="F42" i="730"/>
  <c r="E42" i="741"/>
  <c r="B42" i="730"/>
  <c r="E42" i="729"/>
  <c r="F41" i="730"/>
  <c r="E41" i="741"/>
  <c r="B41" i="730"/>
  <c r="E41" i="729"/>
  <c r="F40" i="730"/>
  <c r="E40" i="741"/>
  <c r="B40" i="730"/>
  <c r="E40" i="729"/>
  <c r="F39" i="730"/>
  <c r="E39" i="741"/>
  <c r="B39" i="730"/>
  <c r="E39" i="729"/>
  <c r="F38" i="730"/>
  <c r="E38" i="741"/>
  <c r="B38" i="730"/>
  <c r="E38" i="729"/>
  <c r="F37" i="730"/>
  <c r="E37" i="741"/>
  <c r="B37" i="730"/>
  <c r="E37" i="729"/>
  <c r="F36" i="730"/>
  <c r="E36" i="741"/>
  <c r="B36" i="730"/>
  <c r="E36" i="729"/>
  <c r="F35" i="730"/>
  <c r="E35" i="741"/>
  <c r="B35" i="730"/>
  <c r="E35" i="729"/>
  <c r="F34" i="730"/>
  <c r="E34" i="741"/>
  <c r="B34" i="730"/>
  <c r="E34" i="729"/>
  <c r="F33" i="730"/>
  <c r="E33" i="741"/>
  <c r="B33" i="730"/>
  <c r="E33" i="729"/>
  <c r="F29" i="730"/>
  <c r="E29" i="741"/>
  <c r="B29" i="730"/>
  <c r="E29" i="729"/>
  <c r="F28" i="730"/>
  <c r="E28" i="741"/>
  <c r="B28" i="730"/>
  <c r="E28" i="729"/>
  <c r="F27" i="730"/>
  <c r="E27" i="741"/>
  <c r="B27" i="730"/>
  <c r="E27" i="729"/>
  <c r="F26" i="730"/>
  <c r="E26" i="741"/>
  <c r="B26" i="730"/>
  <c r="E26" i="729"/>
  <c r="F25" i="730"/>
  <c r="E25" i="741"/>
  <c r="B25" i="730"/>
  <c r="E25" i="729"/>
  <c r="F24" i="730"/>
  <c r="E24" i="741"/>
  <c r="B24" i="730"/>
  <c r="E24" i="729"/>
  <c r="F23" i="730"/>
  <c r="E23" i="741"/>
  <c r="B23" i="730"/>
  <c r="E23" i="729"/>
  <c r="F22" i="730"/>
  <c r="E22" i="741"/>
  <c r="D32" i="730"/>
  <c r="C32" i="741"/>
  <c r="D30" i="730"/>
  <c r="C30" i="741"/>
  <c r="C32" i="730"/>
  <c r="B32" i="741"/>
  <c r="F32" i="729"/>
  <c r="F30" i="730"/>
  <c r="E30" i="741"/>
  <c r="B30" i="730"/>
  <c r="E30" i="729"/>
  <c r="E32" i="730"/>
  <c r="D32" i="741"/>
  <c r="E31" i="730"/>
  <c r="D31" i="741"/>
  <c r="E49" i="730"/>
  <c r="D49" i="741"/>
  <c r="E48" i="730"/>
  <c r="D48" i="741"/>
  <c r="E47" i="730"/>
  <c r="D47" i="741"/>
  <c r="E46" i="730"/>
  <c r="D46" i="741"/>
  <c r="E45" i="730"/>
  <c r="D45" i="741"/>
  <c r="E44" i="730"/>
  <c r="D44" i="741"/>
  <c r="E43" i="730"/>
  <c r="D43" i="741"/>
  <c r="E42" i="730"/>
  <c r="D42" i="741"/>
  <c r="E41" i="730"/>
  <c r="D41" i="741"/>
  <c r="E40" i="730"/>
  <c r="D40" i="741"/>
  <c r="E39" i="730"/>
  <c r="D39" i="741"/>
  <c r="E38" i="730"/>
  <c r="D38" i="741"/>
  <c r="E37" i="730"/>
  <c r="D37" i="741"/>
  <c r="E36" i="730"/>
  <c r="D36" i="741"/>
  <c r="E35" i="730"/>
  <c r="D35" i="741"/>
  <c r="E34" i="730"/>
  <c r="D34" i="741"/>
  <c r="E33" i="730"/>
  <c r="D33" i="741"/>
  <c r="E29" i="730"/>
  <c r="D29" i="741"/>
  <c r="E28" i="730"/>
  <c r="D28" i="741"/>
  <c r="E27" i="730"/>
  <c r="D27" i="741"/>
  <c r="E26" i="730"/>
  <c r="D26" i="741"/>
  <c r="E25" i="730"/>
  <c r="D25" i="741"/>
  <c r="E24" i="730"/>
  <c r="D24" i="741"/>
  <c r="E23" i="730"/>
  <c r="D23" i="741"/>
  <c r="E22" i="730"/>
  <c r="D22" i="741"/>
  <c r="E30" i="730"/>
  <c r="D30" i="741"/>
  <c r="D31" i="730"/>
  <c r="C31" i="741"/>
  <c r="D48" i="730"/>
  <c r="C48" i="741"/>
  <c r="D47" i="730"/>
  <c r="C47" i="741"/>
  <c r="D46" i="730"/>
  <c r="C46" i="741"/>
  <c r="D45" i="730"/>
  <c r="C45" i="741"/>
  <c r="D44" i="730"/>
  <c r="C44" i="741"/>
  <c r="D43" i="730"/>
  <c r="C43" i="741"/>
  <c r="D42" i="730"/>
  <c r="C42" i="741"/>
  <c r="D41" i="730"/>
  <c r="C41" i="741"/>
  <c r="D40" i="730"/>
  <c r="C40" i="741"/>
  <c r="D39" i="730"/>
  <c r="C39" i="741"/>
  <c r="D38" i="730"/>
  <c r="C38" i="741"/>
  <c r="D37" i="730"/>
  <c r="C37" i="741"/>
  <c r="D36" i="730"/>
  <c r="C36" i="741"/>
  <c r="D35" i="730"/>
  <c r="C35" i="741"/>
  <c r="D34" i="730"/>
  <c r="C34" i="741"/>
  <c r="D33" i="730"/>
  <c r="C33" i="741"/>
  <c r="D29" i="730"/>
  <c r="C29" i="741"/>
  <c r="D28" i="730"/>
  <c r="C28" i="741"/>
  <c r="D27" i="730"/>
  <c r="C27" i="741"/>
  <c r="D26" i="730"/>
  <c r="C26" i="741"/>
  <c r="D25" i="730"/>
  <c r="C25" i="741"/>
  <c r="D24" i="730"/>
  <c r="C24" i="741"/>
  <c r="D23" i="730"/>
  <c r="C23" i="741"/>
  <c r="C22" i="730"/>
  <c r="B22" i="741"/>
  <c r="F22" i="729"/>
  <c r="D49" i="730"/>
  <c r="C49" i="741"/>
  <c r="C31" i="730"/>
  <c r="B31" i="741"/>
  <c r="F31" i="729"/>
  <c r="C49" i="730"/>
  <c r="B49" i="741"/>
  <c r="F49" i="729"/>
  <c r="C47" i="730"/>
  <c r="B47" i="741"/>
  <c r="F47" i="729"/>
  <c r="C45" i="730"/>
  <c r="B45" i="741"/>
  <c r="F45" i="729"/>
  <c r="C44" i="730"/>
  <c r="B44" i="741"/>
  <c r="F44" i="729"/>
  <c r="C41" i="730"/>
  <c r="B41" i="741"/>
  <c r="F41" i="729"/>
  <c r="C40" i="730"/>
  <c r="B40" i="741"/>
  <c r="F40" i="729"/>
  <c r="C39" i="730"/>
  <c r="B39" i="741"/>
  <c r="F39" i="729"/>
  <c r="C38" i="730"/>
  <c r="B38" i="741"/>
  <c r="F38" i="729"/>
  <c r="C37" i="730"/>
  <c r="B37" i="741"/>
  <c r="F37" i="729"/>
  <c r="C36" i="730"/>
  <c r="B36" i="741"/>
  <c r="F36" i="729"/>
  <c r="C35" i="730"/>
  <c r="B35" i="741"/>
  <c r="F35" i="729"/>
  <c r="C34" i="730"/>
  <c r="B34" i="741"/>
  <c r="F34" i="729"/>
  <c r="C33" i="730"/>
  <c r="B33" i="741"/>
  <c r="F33" i="729"/>
  <c r="C29" i="730"/>
  <c r="B29" i="741"/>
  <c r="F29" i="729"/>
  <c r="C28" i="730"/>
  <c r="B28" i="741"/>
  <c r="F28" i="729"/>
  <c r="C27" i="730"/>
  <c r="B27" i="741"/>
  <c r="F27" i="729"/>
  <c r="C26" i="730"/>
  <c r="B26" i="741"/>
  <c r="F26" i="729"/>
  <c r="C25" i="730"/>
  <c r="B25" i="741"/>
  <c r="F25" i="729"/>
  <c r="C24" i="730"/>
  <c r="B24" i="741"/>
  <c r="F24" i="729"/>
  <c r="C23" i="730"/>
  <c r="B23" i="741"/>
  <c r="F23" i="729"/>
  <c r="B22" i="730"/>
  <c r="E22" i="729"/>
  <c r="E50" i="730"/>
  <c r="D50" i="741"/>
  <c r="D51" i="730"/>
  <c r="C51" i="741"/>
  <c r="D50" i="730"/>
  <c r="C50" i="741"/>
  <c r="C51" i="730"/>
  <c r="B51" i="741"/>
  <c r="F51" i="729"/>
  <c r="C50" i="730"/>
  <c r="B50" i="741"/>
  <c r="F50" i="729"/>
  <c r="F51" i="730"/>
  <c r="E51" i="741"/>
  <c r="B51" i="730"/>
  <c r="E51" i="729"/>
  <c r="F50" i="730"/>
  <c r="E50" i="741"/>
  <c r="B50" i="730"/>
  <c r="E50" i="729"/>
  <c r="E51" i="730"/>
  <c r="D51" i="741"/>
  <c r="B30" i="679"/>
  <c r="B30" i="675"/>
  <c r="E32" i="679"/>
  <c r="E32" i="675"/>
  <c r="E31" i="679"/>
  <c r="E31" i="675"/>
  <c r="E48" i="679"/>
  <c r="E48" i="675"/>
  <c r="I46" i="679"/>
  <c r="I46" i="675"/>
  <c r="I45" i="679"/>
  <c r="I45" i="675"/>
  <c r="I44" i="679"/>
  <c r="I44" i="675"/>
  <c r="E43" i="679"/>
  <c r="E43" i="675"/>
  <c r="I41" i="679"/>
  <c r="I41" i="675"/>
  <c r="I39" i="679"/>
  <c r="I39" i="675"/>
  <c r="E38" i="679"/>
  <c r="E38" i="675"/>
  <c r="I36" i="679"/>
  <c r="I36" i="675"/>
  <c r="E35" i="679"/>
  <c r="E35" i="675"/>
  <c r="E33" i="679"/>
  <c r="E33" i="675"/>
  <c r="E29" i="679"/>
  <c r="E29" i="675"/>
  <c r="E27" i="679"/>
  <c r="E27" i="675"/>
  <c r="E26" i="679"/>
  <c r="E26" i="675"/>
  <c r="E24" i="679"/>
  <c r="E24" i="675"/>
  <c r="I22" i="679"/>
  <c r="I22" i="675"/>
  <c r="G30" i="679"/>
  <c r="G30" i="675"/>
  <c r="C30" i="679"/>
  <c r="C30" i="675"/>
  <c r="F32" i="679"/>
  <c r="F32" i="675"/>
  <c r="B32" i="679"/>
  <c r="B32" i="675"/>
  <c r="F31" i="679"/>
  <c r="F31" i="675"/>
  <c r="B31" i="679"/>
  <c r="B31" i="675"/>
  <c r="F49" i="679"/>
  <c r="F49" i="675"/>
  <c r="B49" i="679"/>
  <c r="B49" i="675"/>
  <c r="F48" i="679"/>
  <c r="F48" i="675"/>
  <c r="B48" i="679"/>
  <c r="B48" i="675"/>
  <c r="F47" i="679"/>
  <c r="F47" i="675"/>
  <c r="B47" i="679"/>
  <c r="B47" i="675"/>
  <c r="F46" i="679"/>
  <c r="F46" i="675"/>
  <c r="B46" i="679"/>
  <c r="B46" i="675"/>
  <c r="F45" i="679"/>
  <c r="F45" i="675"/>
  <c r="B45" i="679"/>
  <c r="B45" i="675"/>
  <c r="F44" i="679"/>
  <c r="F44" i="675"/>
  <c r="B44" i="679"/>
  <c r="B44" i="675"/>
  <c r="F43" i="679"/>
  <c r="F43" i="675"/>
  <c r="B43" i="679"/>
  <c r="B43" i="675"/>
  <c r="F42" i="679"/>
  <c r="F42" i="675"/>
  <c r="B42" i="679"/>
  <c r="B42" i="675"/>
  <c r="F41" i="679"/>
  <c r="F41" i="675"/>
  <c r="B41" i="679"/>
  <c r="B41" i="675"/>
  <c r="F40" i="679"/>
  <c r="F40" i="675"/>
  <c r="B40" i="679"/>
  <c r="B40" i="675"/>
  <c r="F39" i="679"/>
  <c r="F39" i="675"/>
  <c r="B39" i="679"/>
  <c r="B39" i="675"/>
  <c r="F38" i="679"/>
  <c r="F38" i="675"/>
  <c r="B38" i="679"/>
  <c r="B38" i="675"/>
  <c r="F37" i="679"/>
  <c r="F37" i="675"/>
  <c r="B37" i="679"/>
  <c r="B37" i="675"/>
  <c r="F36" i="679"/>
  <c r="F36" i="675"/>
  <c r="B36" i="679"/>
  <c r="B36" i="675"/>
  <c r="F35" i="679"/>
  <c r="F35" i="675"/>
  <c r="B35" i="679"/>
  <c r="B35" i="675"/>
  <c r="F34" i="679"/>
  <c r="F34" i="675"/>
  <c r="B34" i="679"/>
  <c r="B34" i="675"/>
  <c r="F33" i="679"/>
  <c r="F33" i="675"/>
  <c r="B33" i="679"/>
  <c r="B33" i="675"/>
  <c r="F29" i="679"/>
  <c r="F29" i="675"/>
  <c r="B29" i="679"/>
  <c r="B29" i="675"/>
  <c r="F28" i="679"/>
  <c r="F28" i="675"/>
  <c r="B28" i="679"/>
  <c r="B28" i="675"/>
  <c r="F27" i="679"/>
  <c r="F27" i="675"/>
  <c r="B27" i="679"/>
  <c r="B27" i="675"/>
  <c r="F26" i="679"/>
  <c r="F26" i="675"/>
  <c r="B26" i="679"/>
  <c r="B26" i="675"/>
  <c r="F25" i="679"/>
  <c r="F25" i="675"/>
  <c r="B25" i="679"/>
  <c r="B25" i="675"/>
  <c r="F24" i="679"/>
  <c r="F24" i="675"/>
  <c r="B24" i="679"/>
  <c r="B24" i="675"/>
  <c r="F23" i="679"/>
  <c r="F23" i="675"/>
  <c r="B23" i="679"/>
  <c r="B23" i="675"/>
  <c r="E22" i="679"/>
  <c r="E22" i="675"/>
  <c r="F30" i="679"/>
  <c r="F30" i="675"/>
  <c r="I31" i="679"/>
  <c r="I31" i="675"/>
  <c r="E49" i="679"/>
  <c r="E49" i="675"/>
  <c r="I47" i="679"/>
  <c r="I47" i="675"/>
  <c r="E46" i="679"/>
  <c r="E46" i="675"/>
  <c r="E44" i="679"/>
  <c r="E44" i="675"/>
  <c r="E42" i="679"/>
  <c r="E42" i="675"/>
  <c r="I40" i="679"/>
  <c r="I40" i="675"/>
  <c r="E39" i="679"/>
  <c r="E39" i="675"/>
  <c r="I37" i="679"/>
  <c r="I37" i="675"/>
  <c r="I35" i="679"/>
  <c r="I35" i="675"/>
  <c r="E34" i="679"/>
  <c r="E34" i="675"/>
  <c r="I29" i="679"/>
  <c r="I29" i="675"/>
  <c r="E28" i="679"/>
  <c r="E28" i="675"/>
  <c r="I26" i="679"/>
  <c r="I26" i="675"/>
  <c r="E25" i="679"/>
  <c r="E25" i="675"/>
  <c r="I23" i="679"/>
  <c r="I23" i="675"/>
  <c r="D22" i="679"/>
  <c r="D22" i="675"/>
  <c r="I30" i="679"/>
  <c r="I30" i="675"/>
  <c r="E30" i="679"/>
  <c r="E30" i="675"/>
  <c r="H32" i="679"/>
  <c r="H32" i="675"/>
  <c r="D32" i="679"/>
  <c r="D32" i="675"/>
  <c r="H31" i="679"/>
  <c r="H31" i="675"/>
  <c r="D31" i="679"/>
  <c r="D31" i="675"/>
  <c r="H49" i="679"/>
  <c r="H49" i="675"/>
  <c r="D49" i="679"/>
  <c r="D49" i="675"/>
  <c r="H48" i="679"/>
  <c r="H48" i="675"/>
  <c r="D48" i="679"/>
  <c r="D48" i="675"/>
  <c r="H47" i="679"/>
  <c r="H47" i="675"/>
  <c r="D47" i="679"/>
  <c r="D47" i="675"/>
  <c r="H46" i="679"/>
  <c r="H46" i="675"/>
  <c r="D46" i="679"/>
  <c r="D46" i="675"/>
  <c r="H45" i="679"/>
  <c r="H45" i="675"/>
  <c r="D45" i="679"/>
  <c r="D45" i="675"/>
  <c r="H44" i="679"/>
  <c r="H44" i="675"/>
  <c r="D44" i="679"/>
  <c r="D44" i="675"/>
  <c r="H43" i="679"/>
  <c r="H43" i="675"/>
  <c r="D43" i="679"/>
  <c r="D43" i="675"/>
  <c r="H42" i="679"/>
  <c r="H42" i="675"/>
  <c r="D42" i="679"/>
  <c r="D42" i="675"/>
  <c r="H41" i="679"/>
  <c r="H41" i="675"/>
  <c r="D41" i="679"/>
  <c r="D41" i="675"/>
  <c r="H40" i="679"/>
  <c r="H40" i="675"/>
  <c r="D40" i="679"/>
  <c r="D40" i="675"/>
  <c r="H39" i="679"/>
  <c r="H39" i="675"/>
  <c r="D39" i="679"/>
  <c r="D39" i="675"/>
  <c r="H38" i="679"/>
  <c r="H38" i="675"/>
  <c r="D38" i="679"/>
  <c r="D38" i="675"/>
  <c r="H37" i="679"/>
  <c r="H37" i="675"/>
  <c r="D37" i="679"/>
  <c r="D37" i="675"/>
  <c r="H36" i="679"/>
  <c r="H36" i="675"/>
  <c r="D36" i="679"/>
  <c r="D36" i="675"/>
  <c r="H35" i="679"/>
  <c r="H35" i="675"/>
  <c r="D35" i="679"/>
  <c r="D35" i="675"/>
  <c r="H34" i="679"/>
  <c r="H34" i="675"/>
  <c r="D34" i="679"/>
  <c r="D34" i="675"/>
  <c r="H33" i="679"/>
  <c r="H33" i="675"/>
  <c r="D33" i="679"/>
  <c r="D33" i="675"/>
  <c r="H29" i="679"/>
  <c r="H29" i="675"/>
  <c r="D29" i="679"/>
  <c r="D29" i="675"/>
  <c r="H28" i="679"/>
  <c r="H28" i="675"/>
  <c r="D28" i="679"/>
  <c r="D28" i="675"/>
  <c r="H27" i="679"/>
  <c r="H27" i="675"/>
  <c r="D27" i="679"/>
  <c r="D27" i="675"/>
  <c r="H26" i="679"/>
  <c r="H26" i="675"/>
  <c r="D26" i="679"/>
  <c r="D26" i="675"/>
  <c r="H25" i="679"/>
  <c r="H25" i="675"/>
  <c r="D25" i="679"/>
  <c r="D25" i="675"/>
  <c r="H24" i="679"/>
  <c r="H24" i="675"/>
  <c r="D24" i="679"/>
  <c r="D24" i="675"/>
  <c r="H23" i="679"/>
  <c r="H23" i="675"/>
  <c r="D23" i="679"/>
  <c r="D23" i="675"/>
  <c r="H22" i="679"/>
  <c r="H22" i="675"/>
  <c r="C22" i="679"/>
  <c r="C22" i="675"/>
  <c r="I32" i="679"/>
  <c r="I32" i="675"/>
  <c r="I49" i="679"/>
  <c r="I49" i="675"/>
  <c r="I48" i="679"/>
  <c r="I48" i="675"/>
  <c r="E47" i="679"/>
  <c r="E47" i="675"/>
  <c r="E45" i="679"/>
  <c r="E45" i="675"/>
  <c r="I43" i="679"/>
  <c r="I43" i="675"/>
  <c r="I42" i="679"/>
  <c r="I42" i="675"/>
  <c r="E41" i="679"/>
  <c r="E41" i="675"/>
  <c r="E40" i="679"/>
  <c r="E40" i="675"/>
  <c r="I38" i="679"/>
  <c r="I38" i="675"/>
  <c r="E37" i="679"/>
  <c r="E37" i="675"/>
  <c r="E36" i="679"/>
  <c r="E36" i="675"/>
  <c r="I34" i="679"/>
  <c r="I34" i="675"/>
  <c r="I33" i="679"/>
  <c r="I33" i="675"/>
  <c r="I28" i="679"/>
  <c r="I28" i="675"/>
  <c r="I27" i="679"/>
  <c r="I27" i="675"/>
  <c r="I25" i="679"/>
  <c r="I25" i="675"/>
  <c r="I24" i="679"/>
  <c r="I24" i="675"/>
  <c r="E23" i="679"/>
  <c r="E23" i="675"/>
  <c r="H30" i="679"/>
  <c r="H30" i="675"/>
  <c r="D30" i="679"/>
  <c r="D30" i="675"/>
  <c r="G32" i="679"/>
  <c r="G32" i="675"/>
  <c r="C32" i="679"/>
  <c r="C32" i="675"/>
  <c r="G31" i="679"/>
  <c r="G31" i="675"/>
  <c r="C31" i="679"/>
  <c r="C31" i="675"/>
  <c r="G49" i="679"/>
  <c r="G49" i="675"/>
  <c r="C49" i="679"/>
  <c r="C49" i="675"/>
  <c r="G48" i="679"/>
  <c r="G48" i="675"/>
  <c r="C48" i="679"/>
  <c r="C48" i="675"/>
  <c r="G47" i="679"/>
  <c r="G47" i="675"/>
  <c r="C47" i="679"/>
  <c r="C47" i="675"/>
  <c r="G46" i="679"/>
  <c r="G46" i="675"/>
  <c r="C46" i="679"/>
  <c r="C46" i="675"/>
  <c r="G45" i="679"/>
  <c r="G45" i="675"/>
  <c r="C45" i="679"/>
  <c r="C45" i="675"/>
  <c r="G44" i="679"/>
  <c r="G44" i="675"/>
  <c r="C44" i="679"/>
  <c r="C44" i="675"/>
  <c r="G43" i="679"/>
  <c r="G43" i="675"/>
  <c r="C43" i="679"/>
  <c r="C43" i="675"/>
  <c r="G42" i="679"/>
  <c r="G42" i="675"/>
  <c r="C42" i="679"/>
  <c r="C42" i="675"/>
  <c r="G41" i="679"/>
  <c r="G41" i="675"/>
  <c r="C41" i="679"/>
  <c r="C41" i="675"/>
  <c r="G40" i="679"/>
  <c r="G40" i="675"/>
  <c r="C40" i="679"/>
  <c r="C40" i="675"/>
  <c r="G39" i="679"/>
  <c r="G39" i="675"/>
  <c r="C39" i="679"/>
  <c r="C39" i="675"/>
  <c r="G38" i="679"/>
  <c r="G38" i="675"/>
  <c r="C38" i="679"/>
  <c r="C38" i="675"/>
  <c r="G37" i="679"/>
  <c r="G37" i="675"/>
  <c r="C37" i="679"/>
  <c r="C37" i="675"/>
  <c r="G36" i="679"/>
  <c r="G36" i="675"/>
  <c r="C36" i="679"/>
  <c r="C36" i="675"/>
  <c r="G35" i="679"/>
  <c r="G35" i="675"/>
  <c r="C35" i="679"/>
  <c r="C35" i="675"/>
  <c r="G34" i="679"/>
  <c r="G34" i="675"/>
  <c r="C34" i="679"/>
  <c r="C34" i="675"/>
  <c r="G33" i="679"/>
  <c r="G33" i="675"/>
  <c r="C33" i="679"/>
  <c r="C33" i="675"/>
  <c r="G29" i="679"/>
  <c r="G29" i="675"/>
  <c r="C29" i="679"/>
  <c r="C29" i="675"/>
  <c r="G28" i="679"/>
  <c r="G28" i="675"/>
  <c r="C28" i="679"/>
  <c r="C28" i="675"/>
  <c r="G27" i="679"/>
  <c r="G27" i="675"/>
  <c r="C27" i="679"/>
  <c r="C27" i="675"/>
  <c r="G26" i="679"/>
  <c r="G26" i="675"/>
  <c r="C26" i="679"/>
  <c r="C26" i="675"/>
  <c r="G25" i="679"/>
  <c r="G25" i="675"/>
  <c r="C25" i="679"/>
  <c r="C25" i="675"/>
  <c r="G24" i="679"/>
  <c r="G24" i="675"/>
  <c r="C24" i="679"/>
  <c r="C24" i="675"/>
  <c r="G23" i="679"/>
  <c r="G23" i="675"/>
  <c r="C23" i="679"/>
  <c r="C23" i="675"/>
  <c r="F22" i="679"/>
  <c r="F22" i="675"/>
  <c r="B22" i="679"/>
  <c r="B22" i="675"/>
  <c r="H50" i="679"/>
  <c r="H50" i="675"/>
  <c r="G51" i="679"/>
  <c r="G51" i="675"/>
  <c r="G50" i="679"/>
  <c r="G50" i="675"/>
  <c r="C50" i="679"/>
  <c r="C50" i="675"/>
  <c r="F51" i="679"/>
  <c r="F51" i="675"/>
  <c r="B51" i="679"/>
  <c r="B51" i="675"/>
  <c r="D50" i="679"/>
  <c r="D50" i="675"/>
  <c r="B50" i="679"/>
  <c r="B50" i="675"/>
  <c r="F50" i="679"/>
  <c r="F50" i="675"/>
  <c r="I51" i="679"/>
  <c r="I51" i="675"/>
  <c r="E51" i="679"/>
  <c r="E51" i="675"/>
  <c r="C51" i="679"/>
  <c r="C51" i="675"/>
  <c r="I50" i="679"/>
  <c r="I50" i="675"/>
  <c r="E50" i="679"/>
  <c r="E50" i="675"/>
  <c r="H51" i="679"/>
  <c r="H51" i="675"/>
  <c r="D51" i="679"/>
  <c r="D51" i="675"/>
  <c r="AB5" i="2" l="1"/>
  <c r="AC5" i="2"/>
  <c r="AD5" i="2"/>
  <c r="AE5" i="2"/>
  <c r="AA5" i="2"/>
  <c r="U94" i="2" l="1"/>
  <c r="AC30" i="2" l="1"/>
  <c r="V52" i="2" l="1"/>
  <c r="V53" i="2"/>
  <c r="V54" i="2"/>
  <c r="V55" i="2"/>
  <c r="V56" i="2"/>
  <c r="V57" i="2"/>
  <c r="V58" i="2"/>
  <c r="V50" i="2"/>
  <c r="V51" i="2"/>
  <c r="V39" i="2"/>
  <c r="T91" i="2" l="1"/>
  <c r="L41" i="771" s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D85" i="2" l="1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K35" i="771" s="1"/>
  <c r="T85" i="2"/>
  <c r="L35" i="771" s="1"/>
  <c r="U85" i="2"/>
  <c r="V85" i="2"/>
  <c r="H9" i="782" l="1"/>
  <c r="H42" i="781"/>
  <c r="H41" i="780"/>
  <c r="G37" i="778"/>
  <c r="I47" i="776"/>
  <c r="H43" i="773"/>
  <c r="H46" i="775"/>
  <c r="H2" i="774"/>
  <c r="H45" i="772"/>
  <c r="I35" i="771"/>
  <c r="G9" i="782"/>
  <c r="G42" i="781"/>
  <c r="G45" i="772"/>
  <c r="H47" i="776"/>
  <c r="G2" i="774"/>
  <c r="G43" i="773"/>
  <c r="H35" i="771"/>
  <c r="F16" i="777"/>
  <c r="F16" i="778"/>
  <c r="C16" i="772"/>
  <c r="D16" i="771"/>
  <c r="G47" i="776"/>
  <c r="F9" i="782"/>
  <c r="F42" i="781"/>
  <c r="H45" i="777"/>
  <c r="F2" i="774"/>
  <c r="F43" i="773"/>
  <c r="F45" i="772"/>
  <c r="G35" i="771"/>
  <c r="E16" i="777"/>
  <c r="C16" i="771"/>
  <c r="D16" i="778"/>
  <c r="C16" i="782"/>
  <c r="F16" i="780"/>
  <c r="D16" i="777"/>
  <c r="F16" i="776"/>
  <c r="F16" i="775"/>
  <c r="I9" i="782"/>
  <c r="I42" i="781"/>
  <c r="I41" i="780"/>
  <c r="H37" i="778"/>
  <c r="I45" i="777"/>
  <c r="I46" i="775"/>
  <c r="I2" i="774"/>
  <c r="I43" i="773"/>
  <c r="J47" i="776"/>
  <c r="I45" i="772"/>
  <c r="J35" i="771"/>
  <c r="G45" i="777"/>
  <c r="E16" i="772"/>
  <c r="E16" i="773"/>
  <c r="F16" i="771"/>
  <c r="E27" i="782"/>
  <c r="B16" i="771"/>
  <c r="E16" i="781"/>
  <c r="E16" i="780"/>
  <c r="C16" i="777"/>
  <c r="E16" i="776"/>
  <c r="E16" i="775"/>
  <c r="E16" i="774"/>
  <c r="D16" i="772"/>
  <c r="E16" i="771"/>
  <c r="D16" i="781"/>
  <c r="D16" i="780"/>
  <c r="B16" i="777"/>
  <c r="D16" i="776"/>
  <c r="D16" i="775"/>
  <c r="D16" i="774"/>
  <c r="D16" i="773"/>
  <c r="E16" i="778"/>
  <c r="D16" i="782"/>
  <c r="G16" i="780"/>
  <c r="G16" i="775"/>
  <c r="C16" i="776"/>
  <c r="C16" i="781"/>
  <c r="C16" i="780"/>
  <c r="C16" i="778"/>
  <c r="C16" i="775"/>
  <c r="C16" i="773"/>
  <c r="G42" i="728"/>
  <c r="I16" i="740"/>
  <c r="G25" i="727"/>
  <c r="H24" i="726"/>
  <c r="B16" i="766"/>
  <c r="H16" i="770"/>
  <c r="C16" i="765"/>
  <c r="E16" i="761"/>
  <c r="D16" i="764"/>
  <c r="H16" i="743"/>
  <c r="H16" i="740"/>
  <c r="F25" i="727"/>
  <c r="G24" i="726"/>
  <c r="F42" i="728"/>
  <c r="F16" i="763"/>
  <c r="K16" i="675"/>
  <c r="D16" i="740"/>
  <c r="B16" i="727"/>
  <c r="C16" i="726"/>
  <c r="D16" i="725"/>
  <c r="B16" i="728"/>
  <c r="K16" i="770"/>
  <c r="G16" i="764"/>
  <c r="K52" i="675"/>
  <c r="B16" i="763"/>
  <c r="F16" i="765"/>
  <c r="G16" i="770"/>
  <c r="C16" i="764"/>
  <c r="B16" i="765"/>
  <c r="D16" i="761"/>
  <c r="B16" i="744"/>
  <c r="C16" i="770"/>
  <c r="G16" i="743"/>
  <c r="E25" i="727"/>
  <c r="F16" i="726"/>
  <c r="E42" i="728"/>
  <c r="G16" i="740"/>
  <c r="E16" i="763"/>
  <c r="B16" i="764"/>
  <c r="F16" i="770"/>
  <c r="C16" i="761"/>
  <c r="J16" i="675"/>
  <c r="B16" i="726"/>
  <c r="C16" i="725"/>
  <c r="C16" i="740"/>
  <c r="F16" i="764"/>
  <c r="J16" i="770"/>
  <c r="E16" i="765"/>
  <c r="J52" i="675"/>
  <c r="H42" i="728"/>
  <c r="J16" i="740"/>
  <c r="H25" i="727"/>
  <c r="I24" i="726"/>
  <c r="C16" i="766"/>
  <c r="F16" i="725"/>
  <c r="D42" i="728"/>
  <c r="F16" i="740"/>
  <c r="D25" i="727"/>
  <c r="E16" i="726"/>
  <c r="M16" i="770"/>
  <c r="D16" i="763"/>
  <c r="I16" i="764"/>
  <c r="M52" i="675"/>
  <c r="B16" i="725"/>
  <c r="B16" i="740"/>
  <c r="I16" i="770"/>
  <c r="E16" i="764"/>
  <c r="D16" i="765"/>
  <c r="F16" i="761"/>
  <c r="E16" i="770"/>
  <c r="B16" i="761"/>
  <c r="L16" i="675"/>
  <c r="C42" i="728"/>
  <c r="E16" i="740"/>
  <c r="C16" i="727"/>
  <c r="D16" i="726"/>
  <c r="E16" i="725"/>
  <c r="L16" i="770"/>
  <c r="H16" i="764"/>
  <c r="C16" i="763"/>
  <c r="L52" i="675"/>
  <c r="C16" i="744"/>
  <c r="D16" i="770"/>
  <c r="F16" i="743"/>
  <c r="M16" i="675"/>
  <c r="C16" i="756"/>
  <c r="J16" i="743"/>
  <c r="H16" i="742"/>
  <c r="D16" i="754"/>
  <c r="C16" i="747"/>
  <c r="D16" i="746"/>
  <c r="B16" i="743"/>
  <c r="D16" i="742"/>
  <c r="D16" i="744"/>
  <c r="B16" i="756"/>
  <c r="I16" i="743"/>
  <c r="E16" i="743"/>
  <c r="G16" i="742"/>
  <c r="C16" i="754"/>
  <c r="B16" i="747"/>
  <c r="C16" i="746"/>
  <c r="C16" i="742"/>
  <c r="F16" i="754"/>
  <c r="E16" i="747"/>
  <c r="F16" i="746"/>
  <c r="F16" i="742"/>
  <c r="D16" i="743"/>
  <c r="B16" i="754"/>
  <c r="B16" i="746"/>
  <c r="B16" i="742"/>
  <c r="M16" i="721"/>
  <c r="E16" i="754"/>
  <c r="E16" i="746"/>
  <c r="D16" i="747"/>
  <c r="E16" i="742"/>
  <c r="C16" i="743"/>
  <c r="E16" i="744"/>
  <c r="C16" i="730"/>
  <c r="B16" i="741"/>
  <c r="F16" i="729"/>
  <c r="L16" i="721"/>
  <c r="F16" i="730"/>
  <c r="E16" i="741"/>
  <c r="I52" i="675"/>
  <c r="B16" i="730"/>
  <c r="E16" i="729"/>
  <c r="K16" i="721"/>
  <c r="E16" i="730"/>
  <c r="D16" i="741"/>
  <c r="H52" i="675"/>
  <c r="D16" i="729"/>
  <c r="D16" i="730"/>
  <c r="C16" i="741"/>
  <c r="C16" i="729"/>
  <c r="J16" i="721"/>
  <c r="H16" i="721"/>
  <c r="I16" i="721"/>
  <c r="G16" i="721"/>
  <c r="L2" i="51"/>
  <c r="H16" i="679"/>
  <c r="H16" i="675"/>
  <c r="H2" i="51"/>
  <c r="D16" i="679"/>
  <c r="D2" i="51"/>
  <c r="D52" i="675"/>
  <c r="D16" i="675"/>
  <c r="S2" i="51"/>
  <c r="O2" i="51"/>
  <c r="K2" i="51"/>
  <c r="G16" i="679"/>
  <c r="G2" i="51"/>
  <c r="G52" i="675"/>
  <c r="G16" i="675"/>
  <c r="C16" i="679"/>
  <c r="C2" i="51"/>
  <c r="C52" i="675"/>
  <c r="C16" i="675"/>
  <c r="T2" i="51"/>
  <c r="R2" i="51"/>
  <c r="F16" i="679"/>
  <c r="F2" i="51"/>
  <c r="F16" i="675"/>
  <c r="F52" i="675"/>
  <c r="P2" i="51"/>
  <c r="N2" i="51"/>
  <c r="J2" i="51"/>
  <c r="U2" i="51"/>
  <c r="Q2" i="51"/>
  <c r="M2" i="51"/>
  <c r="I16" i="679"/>
  <c r="I2" i="51"/>
  <c r="I16" i="675"/>
  <c r="E16" i="679"/>
  <c r="E2" i="51"/>
  <c r="E52" i="675"/>
  <c r="E16" i="675"/>
  <c r="U103" i="2"/>
  <c r="V113" i="2"/>
  <c r="U93" i="2"/>
  <c r="T93" i="2"/>
  <c r="L43" i="771" s="1"/>
  <c r="U91" i="2"/>
  <c r="V105" i="2"/>
  <c r="U105" i="2"/>
  <c r="T105" i="2" l="1"/>
  <c r="L2" i="771" s="1"/>
  <c r="U104" i="2"/>
  <c r="T104" i="2"/>
  <c r="L54" i="771" s="1"/>
  <c r="V103" i="2"/>
  <c r="T103" i="2"/>
  <c r="L53" i="771" s="1"/>
  <c r="U113" i="2" l="1"/>
  <c r="T113" i="2"/>
  <c r="L10" i="771" s="1"/>
  <c r="S113" i="2"/>
  <c r="K10" i="771" s="1"/>
  <c r="R113" i="2"/>
  <c r="V93" i="2"/>
  <c r="V91" i="2"/>
  <c r="J10" i="771" l="1"/>
  <c r="I37" i="782"/>
  <c r="I20" i="781"/>
  <c r="I19" i="780"/>
  <c r="I30" i="774"/>
  <c r="I21" i="773"/>
  <c r="H15" i="778"/>
  <c r="J25" i="776"/>
  <c r="I24" i="775"/>
  <c r="I23" i="777"/>
  <c r="I23" i="772"/>
  <c r="H3" i="727"/>
  <c r="C44" i="766"/>
  <c r="I52" i="726"/>
  <c r="J44" i="740"/>
  <c r="H20" i="728"/>
  <c r="C44" i="756"/>
  <c r="J44" i="743"/>
  <c r="H44" i="742"/>
  <c r="M44" i="721"/>
  <c r="L44" i="721"/>
  <c r="V92" i="2"/>
  <c r="Q89" i="2" l="1"/>
  <c r="H13" i="782" l="1"/>
  <c r="H46" i="781"/>
  <c r="H45" i="780"/>
  <c r="G41" i="778"/>
  <c r="I51" i="776"/>
  <c r="H50" i="775"/>
  <c r="H6" i="774"/>
  <c r="H47" i="773"/>
  <c r="H49" i="772"/>
  <c r="I39" i="771"/>
  <c r="G46" i="728"/>
  <c r="I20" i="740"/>
  <c r="G29" i="727"/>
  <c r="H28" i="726"/>
  <c r="B20" i="766"/>
  <c r="B20" i="756"/>
  <c r="I20" i="743"/>
  <c r="K20" i="721"/>
  <c r="R103" i="2" l="1"/>
  <c r="S103" i="2"/>
  <c r="K53" i="771" s="1"/>
  <c r="J53" i="771" l="1"/>
  <c r="I27" i="782"/>
  <c r="I10" i="781"/>
  <c r="I9" i="780"/>
  <c r="H5" i="778"/>
  <c r="I20" i="774"/>
  <c r="I13" i="772"/>
  <c r="J15" i="776"/>
  <c r="I14" i="775"/>
  <c r="I11" i="773"/>
  <c r="I13" i="777"/>
  <c r="H43" i="727"/>
  <c r="I42" i="726"/>
  <c r="C34" i="766"/>
  <c r="H10" i="728"/>
  <c r="J34" i="740"/>
  <c r="C34" i="756"/>
  <c r="J34" i="743"/>
  <c r="H34" i="742"/>
  <c r="M34" i="721"/>
  <c r="L34" i="721"/>
  <c r="U6" i="2"/>
  <c r="C441" i="601" l="1"/>
  <c r="X55" i="2"/>
  <c r="M112" i="2" l="1"/>
  <c r="U108" i="2"/>
  <c r="T108" i="2"/>
  <c r="L5" i="771" s="1"/>
  <c r="S108" i="2"/>
  <c r="K5" i="771" s="1"/>
  <c r="U107" i="2"/>
  <c r="T107" i="2"/>
  <c r="L4" i="771" s="1"/>
  <c r="S107" i="2"/>
  <c r="K4" i="771" s="1"/>
  <c r="U106" i="2"/>
  <c r="T106" i="2"/>
  <c r="L3" i="771" s="1"/>
  <c r="S106" i="2"/>
  <c r="K3" i="771" s="1"/>
  <c r="U92" i="2"/>
  <c r="P87" i="2"/>
  <c r="Q87" i="2"/>
  <c r="R87" i="2"/>
  <c r="O87" i="2"/>
  <c r="E43" i="771" l="1"/>
  <c r="D43" i="772"/>
  <c r="G39" i="778"/>
  <c r="I49" i="776"/>
  <c r="H11" i="782"/>
  <c r="H44" i="781"/>
  <c r="H43" i="780"/>
  <c r="H45" i="773"/>
  <c r="H48" i="775"/>
  <c r="H4" i="774"/>
  <c r="H47" i="772"/>
  <c r="I37" i="771"/>
  <c r="G11" i="782"/>
  <c r="G44" i="781"/>
  <c r="H49" i="776"/>
  <c r="G47" i="772"/>
  <c r="G4" i="774"/>
  <c r="G45" i="773"/>
  <c r="H37" i="771"/>
  <c r="G49" i="776"/>
  <c r="F11" i="782"/>
  <c r="F44" i="781"/>
  <c r="H47" i="777"/>
  <c r="F4" i="774"/>
  <c r="F45" i="773"/>
  <c r="F47" i="772"/>
  <c r="G37" i="771"/>
  <c r="I11" i="782"/>
  <c r="I44" i="781"/>
  <c r="I43" i="780"/>
  <c r="I47" i="777"/>
  <c r="H39" i="778"/>
  <c r="I47" i="772"/>
  <c r="J49" i="776"/>
  <c r="I48" i="775"/>
  <c r="I4" i="774"/>
  <c r="I45" i="773"/>
  <c r="J37" i="771"/>
  <c r="C19" i="728"/>
  <c r="E43" i="740"/>
  <c r="D43" i="726"/>
  <c r="E43" i="725"/>
  <c r="L43" i="770"/>
  <c r="H43" i="764"/>
  <c r="C43" i="763"/>
  <c r="C43" i="727"/>
  <c r="H18" i="743"/>
  <c r="F44" i="728"/>
  <c r="G26" i="726"/>
  <c r="H18" i="740"/>
  <c r="F27" i="727"/>
  <c r="F18" i="763"/>
  <c r="J18" i="740"/>
  <c r="H27" i="727"/>
  <c r="H44" i="728"/>
  <c r="I26" i="726"/>
  <c r="C18" i="766"/>
  <c r="G18" i="743"/>
  <c r="E44" i="728"/>
  <c r="F18" i="726"/>
  <c r="G18" i="740"/>
  <c r="E27" i="727"/>
  <c r="E18" i="763"/>
  <c r="G27" i="727"/>
  <c r="G44" i="728"/>
  <c r="H26" i="726"/>
  <c r="I18" i="740"/>
  <c r="B18" i="766"/>
  <c r="B18" i="756"/>
  <c r="I18" i="743"/>
  <c r="C18" i="756"/>
  <c r="J18" i="743"/>
  <c r="H18" i="742"/>
  <c r="E43" i="743"/>
  <c r="G43" i="742"/>
  <c r="M37" i="721"/>
  <c r="M39" i="721"/>
  <c r="M38" i="721"/>
  <c r="K18" i="721"/>
  <c r="L18" i="721"/>
  <c r="J18" i="721"/>
  <c r="I18" i="721"/>
  <c r="G43" i="721"/>
  <c r="C182" i="601"/>
  <c r="C184" i="601"/>
  <c r="C185" i="601"/>
  <c r="C186" i="601"/>
  <c r="C242" i="601"/>
  <c r="V120" i="2" l="1"/>
  <c r="U120" i="2"/>
  <c r="T120" i="2"/>
  <c r="L17" i="771" s="1"/>
  <c r="S120" i="2"/>
  <c r="K17" i="771" s="1"/>
  <c r="R120" i="2"/>
  <c r="Q120" i="2"/>
  <c r="P120" i="2"/>
  <c r="O120" i="2"/>
  <c r="N120" i="2"/>
  <c r="M120" i="2"/>
  <c r="L120" i="2"/>
  <c r="K120" i="2"/>
  <c r="V119" i="2"/>
  <c r="U119" i="2"/>
  <c r="T119" i="2"/>
  <c r="L16" i="771" s="1"/>
  <c r="S119" i="2"/>
  <c r="K16" i="771" s="1"/>
  <c r="R119" i="2"/>
  <c r="Q119" i="2"/>
  <c r="P119" i="2"/>
  <c r="O119" i="2"/>
  <c r="N119" i="2"/>
  <c r="M119" i="2"/>
  <c r="L119" i="2"/>
  <c r="K119" i="2"/>
  <c r="V118" i="2"/>
  <c r="U118" i="2"/>
  <c r="T118" i="2"/>
  <c r="L15" i="771" s="1"/>
  <c r="S118" i="2"/>
  <c r="K15" i="771" s="1"/>
  <c r="R118" i="2"/>
  <c r="Q118" i="2"/>
  <c r="P118" i="2"/>
  <c r="O118" i="2"/>
  <c r="N118" i="2"/>
  <c r="M118" i="2"/>
  <c r="L118" i="2"/>
  <c r="K118" i="2"/>
  <c r="V117" i="2"/>
  <c r="U117" i="2"/>
  <c r="T117" i="2"/>
  <c r="L14" i="771" s="1"/>
  <c r="S117" i="2"/>
  <c r="K14" i="771" s="1"/>
  <c r="R117" i="2"/>
  <c r="Q117" i="2"/>
  <c r="P117" i="2"/>
  <c r="O117" i="2"/>
  <c r="N117" i="2"/>
  <c r="M117" i="2"/>
  <c r="L117" i="2"/>
  <c r="K117" i="2"/>
  <c r="V116" i="2"/>
  <c r="U116" i="2"/>
  <c r="T116" i="2"/>
  <c r="L13" i="771" s="1"/>
  <c r="S116" i="2"/>
  <c r="K13" i="771" s="1"/>
  <c r="R116" i="2"/>
  <c r="Q116" i="2"/>
  <c r="P116" i="2"/>
  <c r="O116" i="2"/>
  <c r="N116" i="2"/>
  <c r="M116" i="2"/>
  <c r="L116" i="2"/>
  <c r="K116" i="2"/>
  <c r="V115" i="2"/>
  <c r="U115" i="2"/>
  <c r="T115" i="2"/>
  <c r="L12" i="771" s="1"/>
  <c r="S115" i="2"/>
  <c r="K12" i="771" s="1"/>
  <c r="R115" i="2"/>
  <c r="Q115" i="2"/>
  <c r="P115" i="2"/>
  <c r="O115" i="2"/>
  <c r="N115" i="2"/>
  <c r="M115" i="2"/>
  <c r="L115" i="2"/>
  <c r="K115" i="2"/>
  <c r="V114" i="2"/>
  <c r="U114" i="2"/>
  <c r="T114" i="2"/>
  <c r="L11" i="771" s="1"/>
  <c r="S114" i="2"/>
  <c r="K11" i="771" s="1"/>
  <c r="R114" i="2"/>
  <c r="Q114" i="2"/>
  <c r="P114" i="2"/>
  <c r="O114" i="2"/>
  <c r="N114" i="2"/>
  <c r="M114" i="2"/>
  <c r="L114" i="2"/>
  <c r="K114" i="2"/>
  <c r="Q113" i="2"/>
  <c r="P113" i="2"/>
  <c r="O113" i="2"/>
  <c r="N113" i="2"/>
  <c r="M113" i="2"/>
  <c r="L113" i="2"/>
  <c r="K113" i="2"/>
  <c r="V112" i="2"/>
  <c r="U112" i="2"/>
  <c r="T112" i="2"/>
  <c r="L9" i="771" s="1"/>
  <c r="S112" i="2"/>
  <c r="K9" i="771" s="1"/>
  <c r="R112" i="2"/>
  <c r="Q112" i="2"/>
  <c r="P112" i="2"/>
  <c r="O112" i="2"/>
  <c r="N112" i="2"/>
  <c r="L112" i="2"/>
  <c r="K112" i="2"/>
  <c r="V111" i="2"/>
  <c r="U111" i="2"/>
  <c r="T111" i="2"/>
  <c r="L8" i="771" s="1"/>
  <c r="S111" i="2"/>
  <c r="K8" i="771" s="1"/>
  <c r="R111" i="2"/>
  <c r="Q111" i="2"/>
  <c r="P111" i="2"/>
  <c r="O111" i="2"/>
  <c r="N111" i="2"/>
  <c r="M111" i="2"/>
  <c r="L111" i="2"/>
  <c r="K111" i="2"/>
  <c r="V110" i="2"/>
  <c r="U110" i="2"/>
  <c r="T110" i="2"/>
  <c r="L7" i="771" s="1"/>
  <c r="S110" i="2"/>
  <c r="K7" i="771" s="1"/>
  <c r="R110" i="2"/>
  <c r="Q110" i="2"/>
  <c r="P110" i="2"/>
  <c r="O110" i="2"/>
  <c r="N110" i="2"/>
  <c r="M110" i="2"/>
  <c r="L110" i="2"/>
  <c r="K110" i="2"/>
  <c r="V109" i="2"/>
  <c r="U109" i="2"/>
  <c r="T109" i="2"/>
  <c r="L6" i="771" s="1"/>
  <c r="S109" i="2"/>
  <c r="K6" i="771" s="1"/>
  <c r="R109" i="2"/>
  <c r="Q109" i="2"/>
  <c r="P109" i="2"/>
  <c r="O109" i="2"/>
  <c r="N109" i="2"/>
  <c r="M109" i="2"/>
  <c r="L109" i="2"/>
  <c r="K109" i="2"/>
  <c r="V108" i="2"/>
  <c r="R108" i="2"/>
  <c r="Q108" i="2"/>
  <c r="P108" i="2"/>
  <c r="O108" i="2"/>
  <c r="N108" i="2"/>
  <c r="M108" i="2"/>
  <c r="L108" i="2"/>
  <c r="K108" i="2"/>
  <c r="V107" i="2"/>
  <c r="R107" i="2"/>
  <c r="Q107" i="2"/>
  <c r="P107" i="2"/>
  <c r="O107" i="2"/>
  <c r="N107" i="2"/>
  <c r="M107" i="2"/>
  <c r="L107" i="2"/>
  <c r="K107" i="2"/>
  <c r="V106" i="2"/>
  <c r="R106" i="2"/>
  <c r="Q106" i="2"/>
  <c r="P106" i="2"/>
  <c r="O106" i="2"/>
  <c r="N106" i="2"/>
  <c r="M106" i="2"/>
  <c r="L106" i="2"/>
  <c r="K106" i="2"/>
  <c r="S105" i="2"/>
  <c r="K2" i="771" s="1"/>
  <c r="R105" i="2"/>
  <c r="Q105" i="2"/>
  <c r="P105" i="2"/>
  <c r="O105" i="2"/>
  <c r="N105" i="2"/>
  <c r="M105" i="2"/>
  <c r="L105" i="2"/>
  <c r="K105" i="2"/>
  <c r="V104" i="2"/>
  <c r="S104" i="2"/>
  <c r="K54" i="771" s="1"/>
  <c r="R104" i="2"/>
  <c r="Q104" i="2"/>
  <c r="P104" i="2"/>
  <c r="O104" i="2"/>
  <c r="N104" i="2"/>
  <c r="M104" i="2"/>
  <c r="L104" i="2"/>
  <c r="K104" i="2"/>
  <c r="Q103" i="2"/>
  <c r="P103" i="2"/>
  <c r="O103" i="2"/>
  <c r="N103" i="2"/>
  <c r="M103" i="2"/>
  <c r="L103" i="2"/>
  <c r="K103" i="2"/>
  <c r="V102" i="2"/>
  <c r="U102" i="2"/>
  <c r="T102" i="2"/>
  <c r="L52" i="771" s="1"/>
  <c r="S102" i="2"/>
  <c r="K52" i="771" s="1"/>
  <c r="R102" i="2"/>
  <c r="Q102" i="2"/>
  <c r="P102" i="2"/>
  <c r="O102" i="2"/>
  <c r="N102" i="2"/>
  <c r="M102" i="2"/>
  <c r="L102" i="2"/>
  <c r="K102" i="2"/>
  <c r="V101" i="2"/>
  <c r="U101" i="2"/>
  <c r="T101" i="2"/>
  <c r="L51" i="771" s="1"/>
  <c r="S101" i="2"/>
  <c r="K51" i="771" s="1"/>
  <c r="R101" i="2"/>
  <c r="Q101" i="2"/>
  <c r="P101" i="2"/>
  <c r="O101" i="2"/>
  <c r="N101" i="2"/>
  <c r="M101" i="2"/>
  <c r="L101" i="2"/>
  <c r="K101" i="2"/>
  <c r="V100" i="2"/>
  <c r="U100" i="2"/>
  <c r="T100" i="2"/>
  <c r="L50" i="771" s="1"/>
  <c r="S100" i="2"/>
  <c r="K50" i="771" s="1"/>
  <c r="R100" i="2"/>
  <c r="Q100" i="2"/>
  <c r="P100" i="2"/>
  <c r="O100" i="2"/>
  <c r="N100" i="2"/>
  <c r="M100" i="2"/>
  <c r="L100" i="2"/>
  <c r="K100" i="2"/>
  <c r="V99" i="2"/>
  <c r="U99" i="2"/>
  <c r="T99" i="2"/>
  <c r="L49" i="771" s="1"/>
  <c r="S99" i="2"/>
  <c r="K49" i="771" s="1"/>
  <c r="R99" i="2"/>
  <c r="Q99" i="2"/>
  <c r="P99" i="2"/>
  <c r="O99" i="2"/>
  <c r="N99" i="2"/>
  <c r="M99" i="2"/>
  <c r="L99" i="2"/>
  <c r="K99" i="2"/>
  <c r="V98" i="2"/>
  <c r="U98" i="2"/>
  <c r="T98" i="2"/>
  <c r="L48" i="771" s="1"/>
  <c r="S98" i="2"/>
  <c r="K48" i="771" s="1"/>
  <c r="R98" i="2"/>
  <c r="Q98" i="2"/>
  <c r="P98" i="2"/>
  <c r="O98" i="2"/>
  <c r="N98" i="2"/>
  <c r="M98" i="2"/>
  <c r="L98" i="2"/>
  <c r="K98" i="2"/>
  <c r="V97" i="2"/>
  <c r="U97" i="2"/>
  <c r="T97" i="2"/>
  <c r="L47" i="771" s="1"/>
  <c r="S97" i="2"/>
  <c r="K47" i="771" s="1"/>
  <c r="R97" i="2"/>
  <c r="Q97" i="2"/>
  <c r="P97" i="2"/>
  <c r="O97" i="2"/>
  <c r="N97" i="2"/>
  <c r="M97" i="2"/>
  <c r="L97" i="2"/>
  <c r="K97" i="2"/>
  <c r="V96" i="2"/>
  <c r="U96" i="2"/>
  <c r="T96" i="2"/>
  <c r="L46" i="771" s="1"/>
  <c r="S96" i="2"/>
  <c r="K46" i="771" s="1"/>
  <c r="R96" i="2"/>
  <c r="Q96" i="2"/>
  <c r="P96" i="2"/>
  <c r="O96" i="2"/>
  <c r="N96" i="2"/>
  <c r="M96" i="2"/>
  <c r="L96" i="2"/>
  <c r="K96" i="2"/>
  <c r="V95" i="2"/>
  <c r="U95" i="2"/>
  <c r="T95" i="2"/>
  <c r="L45" i="771" s="1"/>
  <c r="S95" i="2"/>
  <c r="K45" i="771" s="1"/>
  <c r="R95" i="2"/>
  <c r="Q95" i="2"/>
  <c r="P95" i="2"/>
  <c r="O95" i="2"/>
  <c r="N95" i="2"/>
  <c r="M95" i="2"/>
  <c r="L95" i="2"/>
  <c r="K95" i="2"/>
  <c r="V94" i="2"/>
  <c r="T94" i="2"/>
  <c r="L44" i="771" s="1"/>
  <c r="S94" i="2"/>
  <c r="K44" i="771" s="1"/>
  <c r="R94" i="2"/>
  <c r="Q94" i="2"/>
  <c r="P94" i="2"/>
  <c r="O94" i="2"/>
  <c r="N94" i="2"/>
  <c r="M94" i="2"/>
  <c r="L94" i="2"/>
  <c r="K94" i="2"/>
  <c r="S93" i="2"/>
  <c r="K43" i="771" s="1"/>
  <c r="R93" i="2"/>
  <c r="Q93" i="2"/>
  <c r="P93" i="2"/>
  <c r="O93" i="2"/>
  <c r="N93" i="2"/>
  <c r="M93" i="2"/>
  <c r="L93" i="2"/>
  <c r="K93" i="2"/>
  <c r="T92" i="2"/>
  <c r="L42" i="771" s="1"/>
  <c r="S92" i="2"/>
  <c r="K42" i="771" s="1"/>
  <c r="R92" i="2"/>
  <c r="Q92" i="2"/>
  <c r="P92" i="2"/>
  <c r="O92" i="2"/>
  <c r="N92" i="2"/>
  <c r="M92" i="2"/>
  <c r="L92" i="2"/>
  <c r="K92" i="2"/>
  <c r="C47" i="771" l="1"/>
  <c r="E47" i="777"/>
  <c r="G13" i="771"/>
  <c r="H26" i="777"/>
  <c r="F40" i="782"/>
  <c r="F23" i="781"/>
  <c r="F33" i="774"/>
  <c r="F24" i="773"/>
  <c r="G28" i="776"/>
  <c r="F26" i="772"/>
  <c r="D47" i="771"/>
  <c r="C47" i="772"/>
  <c r="F47" i="777"/>
  <c r="F47" i="778"/>
  <c r="H13" i="771"/>
  <c r="G26" i="772"/>
  <c r="G40" i="782"/>
  <c r="G23" i="781"/>
  <c r="G33" i="774"/>
  <c r="G24" i="773"/>
  <c r="H28" i="776"/>
  <c r="E47" i="771"/>
  <c r="D47" i="772"/>
  <c r="I13" i="771"/>
  <c r="H40" i="782"/>
  <c r="H23" i="781"/>
  <c r="H22" i="780"/>
  <c r="H33" i="774"/>
  <c r="H24" i="773"/>
  <c r="I28" i="776"/>
  <c r="H26" i="772"/>
  <c r="G18" i="778"/>
  <c r="H27" i="775"/>
  <c r="F47" i="771"/>
  <c r="G26" i="777"/>
  <c r="E47" i="772"/>
  <c r="E47" i="773"/>
  <c r="J13" i="771"/>
  <c r="J28" i="776"/>
  <c r="H18" i="778"/>
  <c r="I27" i="775"/>
  <c r="I26" i="772"/>
  <c r="I40" i="782"/>
  <c r="I23" i="781"/>
  <c r="I22" i="780"/>
  <c r="I26" i="777"/>
  <c r="I33" i="774"/>
  <c r="I24" i="773"/>
  <c r="F39" i="771"/>
  <c r="E39" i="773"/>
  <c r="G18" i="777"/>
  <c r="E39" i="772"/>
  <c r="J5" i="771"/>
  <c r="I16" i="773"/>
  <c r="I14" i="780"/>
  <c r="I18" i="777"/>
  <c r="I19" i="775"/>
  <c r="H10" i="778"/>
  <c r="J20" i="776"/>
  <c r="I32" i="782"/>
  <c r="I15" i="781"/>
  <c r="I25" i="774"/>
  <c r="I18" i="772"/>
  <c r="C39" i="771"/>
  <c r="E39" i="777"/>
  <c r="G5" i="771"/>
  <c r="F18" i="772"/>
  <c r="G20" i="776"/>
  <c r="F32" i="782"/>
  <c r="F15" i="781"/>
  <c r="H18" i="777"/>
  <c r="F25" i="774"/>
  <c r="F16" i="773"/>
  <c r="D39" i="771"/>
  <c r="F39" i="778"/>
  <c r="F39" i="777"/>
  <c r="C39" i="772"/>
  <c r="H5" i="771"/>
  <c r="H20" i="776"/>
  <c r="G32" i="782"/>
  <c r="G15" i="781"/>
  <c r="G25" i="774"/>
  <c r="G16" i="773"/>
  <c r="G18" i="772"/>
  <c r="E39" i="771"/>
  <c r="D39" i="772"/>
  <c r="I5" i="771"/>
  <c r="H32" i="782"/>
  <c r="H15" i="781"/>
  <c r="H25" i="774"/>
  <c r="H16" i="773"/>
  <c r="H14" i="780"/>
  <c r="H19" i="775"/>
  <c r="H18" i="772"/>
  <c r="G10" i="778"/>
  <c r="I20" i="776"/>
  <c r="C49" i="771"/>
  <c r="E49" i="777"/>
  <c r="G15" i="771"/>
  <c r="F42" i="782"/>
  <c r="F25" i="781"/>
  <c r="H28" i="777"/>
  <c r="F35" i="774"/>
  <c r="F26" i="773"/>
  <c r="G30" i="776"/>
  <c r="F28" i="772"/>
  <c r="D49" i="771"/>
  <c r="F49" i="777"/>
  <c r="C49" i="772"/>
  <c r="F49" i="778"/>
  <c r="H15" i="771"/>
  <c r="G28" i="772"/>
  <c r="G25" i="781"/>
  <c r="G35" i="774"/>
  <c r="G42" i="782"/>
  <c r="G26" i="773"/>
  <c r="H30" i="776"/>
  <c r="E49" i="771"/>
  <c r="D49" i="772"/>
  <c r="I15" i="771"/>
  <c r="H42" i="782"/>
  <c r="H25" i="781"/>
  <c r="H24" i="780"/>
  <c r="H35" i="774"/>
  <c r="H26" i="773"/>
  <c r="I30" i="776"/>
  <c r="G20" i="778"/>
  <c r="H29" i="775"/>
  <c r="H28" i="772"/>
  <c r="F49" i="771"/>
  <c r="E49" i="773"/>
  <c r="E49" i="772"/>
  <c r="G28" i="777"/>
  <c r="J15" i="771"/>
  <c r="I42" i="782"/>
  <c r="J30" i="776"/>
  <c r="H20" i="778"/>
  <c r="I28" i="777"/>
  <c r="I29" i="775"/>
  <c r="I28" i="772"/>
  <c r="I25" i="781"/>
  <c r="I24" i="780"/>
  <c r="I35" i="774"/>
  <c r="I26" i="773"/>
  <c r="D37" i="771"/>
  <c r="F37" i="777"/>
  <c r="F37" i="778"/>
  <c r="C37" i="772"/>
  <c r="H3" i="771"/>
  <c r="H18" i="776"/>
  <c r="G14" i="773"/>
  <c r="G30" i="782"/>
  <c r="G13" i="781"/>
  <c r="G23" i="774"/>
  <c r="G16" i="772"/>
  <c r="E37" i="771"/>
  <c r="D37" i="772"/>
  <c r="I3" i="771"/>
  <c r="H30" i="782"/>
  <c r="H13" i="781"/>
  <c r="H23" i="774"/>
  <c r="H16" i="772"/>
  <c r="G8" i="778"/>
  <c r="H12" i="780"/>
  <c r="H17" i="775"/>
  <c r="I18" i="776"/>
  <c r="H14" i="773"/>
  <c r="F37" i="771"/>
  <c r="E37" i="772"/>
  <c r="E37" i="773"/>
  <c r="G16" i="777"/>
  <c r="J3" i="771"/>
  <c r="H8" i="778"/>
  <c r="I12" i="780"/>
  <c r="I16" i="777"/>
  <c r="I17" i="775"/>
  <c r="I16" i="772"/>
  <c r="J18" i="776"/>
  <c r="I14" i="773"/>
  <c r="I30" i="782"/>
  <c r="I13" i="781"/>
  <c r="I23" i="774"/>
  <c r="C37" i="771"/>
  <c r="E37" i="777"/>
  <c r="G3" i="771"/>
  <c r="G18" i="776"/>
  <c r="F14" i="773"/>
  <c r="F30" i="782"/>
  <c r="F13" i="781"/>
  <c r="H16" i="777"/>
  <c r="F23" i="774"/>
  <c r="F16" i="772"/>
  <c r="C46" i="771"/>
  <c r="E46" i="777"/>
  <c r="G12" i="771"/>
  <c r="G27" i="776"/>
  <c r="F23" i="773"/>
  <c r="F25" i="772"/>
  <c r="F39" i="782"/>
  <c r="F22" i="781"/>
  <c r="H25" i="777"/>
  <c r="F32" i="774"/>
  <c r="D46" i="771"/>
  <c r="F46" i="777"/>
  <c r="F46" i="778"/>
  <c r="C46" i="772"/>
  <c r="H12" i="771"/>
  <c r="G32" i="774"/>
  <c r="G39" i="782"/>
  <c r="G22" i="781"/>
  <c r="H27" i="776"/>
  <c r="G25" i="772"/>
  <c r="G23" i="773"/>
  <c r="E46" i="771"/>
  <c r="D46" i="772"/>
  <c r="I12" i="771"/>
  <c r="H25" i="772"/>
  <c r="H39" i="782"/>
  <c r="H22" i="781"/>
  <c r="H21" i="780"/>
  <c r="G17" i="778"/>
  <c r="H32" i="774"/>
  <c r="I27" i="776"/>
  <c r="H26" i="775"/>
  <c r="H23" i="773"/>
  <c r="F46" i="771"/>
  <c r="G25" i="777"/>
  <c r="E46" i="772"/>
  <c r="E46" i="773"/>
  <c r="J12" i="771"/>
  <c r="I39" i="782"/>
  <c r="I22" i="781"/>
  <c r="I21" i="780"/>
  <c r="J27" i="776"/>
  <c r="I25" i="772"/>
  <c r="I26" i="775"/>
  <c r="I25" i="777"/>
  <c r="I23" i="773"/>
  <c r="H17" i="778"/>
  <c r="I32" i="774"/>
  <c r="F24" i="771"/>
  <c r="E24" i="773"/>
  <c r="G3" i="777"/>
  <c r="E24" i="772"/>
  <c r="J43" i="771"/>
  <c r="I17" i="782"/>
  <c r="I51" i="773"/>
  <c r="I49" i="780"/>
  <c r="I3" i="777"/>
  <c r="I4" i="775"/>
  <c r="H45" i="778"/>
  <c r="J5" i="776"/>
  <c r="I50" i="781"/>
  <c r="I10" i="774"/>
  <c r="I3" i="772"/>
  <c r="G43" i="771"/>
  <c r="F3" i="772"/>
  <c r="G5" i="776"/>
  <c r="F17" i="782"/>
  <c r="F50" i="781"/>
  <c r="H3" i="777"/>
  <c r="F10" i="774"/>
  <c r="F51" i="773"/>
  <c r="D24" i="771"/>
  <c r="F24" i="778"/>
  <c r="F24" i="777"/>
  <c r="C24" i="772"/>
  <c r="H43" i="771"/>
  <c r="H5" i="776"/>
  <c r="G50" i="781"/>
  <c r="G10" i="774"/>
  <c r="G17" i="782"/>
  <c r="G51" i="773"/>
  <c r="G3" i="772"/>
  <c r="C24" i="771"/>
  <c r="E24" i="777"/>
  <c r="E24" i="771"/>
  <c r="D24" i="772"/>
  <c r="I43" i="771"/>
  <c r="H17" i="782"/>
  <c r="H50" i="781"/>
  <c r="H10" i="774"/>
  <c r="H51" i="773"/>
  <c r="H49" i="780"/>
  <c r="H4" i="775"/>
  <c r="H3" i="772"/>
  <c r="G45" i="778"/>
  <c r="I5" i="776"/>
  <c r="F31" i="771"/>
  <c r="E31" i="772"/>
  <c r="E31" i="773"/>
  <c r="G10" i="777"/>
  <c r="J50" i="771"/>
  <c r="I24" i="782"/>
  <c r="I7" i="781"/>
  <c r="I10" i="777"/>
  <c r="I11" i="775"/>
  <c r="I17" i="774"/>
  <c r="I10" i="772"/>
  <c r="H2" i="778"/>
  <c r="I8" i="773"/>
  <c r="I6" i="780"/>
  <c r="J12" i="776"/>
  <c r="C31" i="771"/>
  <c r="E31" i="777"/>
  <c r="G50" i="771"/>
  <c r="F8" i="773"/>
  <c r="H10" i="777"/>
  <c r="G12" i="776"/>
  <c r="F10" i="772"/>
  <c r="F24" i="782"/>
  <c r="F7" i="781"/>
  <c r="F17" i="774"/>
  <c r="D31" i="771"/>
  <c r="C31" i="772"/>
  <c r="F31" i="778"/>
  <c r="F31" i="777"/>
  <c r="H50" i="771"/>
  <c r="H12" i="776"/>
  <c r="G24" i="782"/>
  <c r="G7" i="781"/>
  <c r="G17" i="774"/>
  <c r="G10" i="772"/>
  <c r="G8" i="773"/>
  <c r="E31" i="771"/>
  <c r="D31" i="772"/>
  <c r="I50" i="771"/>
  <c r="H24" i="782"/>
  <c r="H7" i="781"/>
  <c r="H11" i="775"/>
  <c r="H17" i="774"/>
  <c r="G2" i="778"/>
  <c r="H8" i="773"/>
  <c r="H6" i="780"/>
  <c r="I12" i="776"/>
  <c r="H10" i="772"/>
  <c r="C48" i="771"/>
  <c r="E48" i="777"/>
  <c r="G14" i="771"/>
  <c r="F25" i="773"/>
  <c r="F27" i="772"/>
  <c r="H27" i="777"/>
  <c r="F41" i="782"/>
  <c r="F24" i="781"/>
  <c r="G29" i="776"/>
  <c r="F34" i="774"/>
  <c r="D48" i="771"/>
  <c r="F48" i="777"/>
  <c r="F48" i="778"/>
  <c r="C48" i="772"/>
  <c r="H14" i="771"/>
  <c r="G41" i="782"/>
  <c r="G24" i="781"/>
  <c r="H29" i="776"/>
  <c r="G34" i="774"/>
  <c r="G27" i="772"/>
  <c r="G25" i="773"/>
  <c r="E48" i="771"/>
  <c r="D48" i="772"/>
  <c r="I14" i="771"/>
  <c r="G19" i="778"/>
  <c r="H41" i="782"/>
  <c r="H24" i="781"/>
  <c r="I29" i="776"/>
  <c r="H34" i="774"/>
  <c r="H25" i="773"/>
  <c r="H23" i="780"/>
  <c r="H28" i="775"/>
  <c r="H27" i="772"/>
  <c r="F48" i="771"/>
  <c r="E48" i="772"/>
  <c r="E48" i="773"/>
  <c r="G27" i="777"/>
  <c r="J14" i="771"/>
  <c r="I41" i="782"/>
  <c r="I24" i="781"/>
  <c r="J29" i="776"/>
  <c r="I34" i="774"/>
  <c r="I27" i="772"/>
  <c r="I27" i="777"/>
  <c r="I25" i="773"/>
  <c r="I23" i="780"/>
  <c r="I28" i="775"/>
  <c r="H19" i="778"/>
  <c r="C38" i="771"/>
  <c r="E38" i="777"/>
  <c r="G4" i="771"/>
  <c r="G19" i="776"/>
  <c r="F17" i="772"/>
  <c r="F31" i="782"/>
  <c r="F14" i="781"/>
  <c r="H17" i="777"/>
  <c r="F24" i="774"/>
  <c r="F15" i="773"/>
  <c r="D38" i="771"/>
  <c r="F38" i="777"/>
  <c r="C38" i="772"/>
  <c r="F38" i="778"/>
  <c r="H4" i="771"/>
  <c r="H19" i="776"/>
  <c r="G17" i="772"/>
  <c r="G31" i="782"/>
  <c r="G14" i="781"/>
  <c r="G24" i="774"/>
  <c r="G15" i="773"/>
  <c r="E38" i="771"/>
  <c r="D38" i="772"/>
  <c r="I4" i="771"/>
  <c r="H31" i="782"/>
  <c r="H14" i="781"/>
  <c r="H18" i="775"/>
  <c r="H24" i="774"/>
  <c r="G9" i="778"/>
  <c r="H15" i="773"/>
  <c r="H13" i="780"/>
  <c r="I19" i="776"/>
  <c r="H17" i="772"/>
  <c r="F38" i="771"/>
  <c r="G17" i="777"/>
  <c r="E38" i="773"/>
  <c r="E38" i="772"/>
  <c r="J4" i="771"/>
  <c r="I31" i="782"/>
  <c r="I14" i="781"/>
  <c r="I17" i="772"/>
  <c r="H9" i="778"/>
  <c r="I15" i="773"/>
  <c r="I13" i="780"/>
  <c r="I17" i="777"/>
  <c r="J19" i="776"/>
  <c r="I18" i="775"/>
  <c r="I24" i="774"/>
  <c r="E42" i="771"/>
  <c r="D42" i="772"/>
  <c r="I8" i="771"/>
  <c r="H35" i="782"/>
  <c r="H18" i="781"/>
  <c r="H17" i="780"/>
  <c r="G13" i="778"/>
  <c r="I23" i="776"/>
  <c r="H22" i="775"/>
  <c r="H28" i="774"/>
  <c r="H19" i="773"/>
  <c r="H21" i="772"/>
  <c r="F42" i="771"/>
  <c r="G21" i="777"/>
  <c r="E42" i="773"/>
  <c r="E42" i="772"/>
  <c r="J8" i="771"/>
  <c r="I35" i="782"/>
  <c r="I18" i="781"/>
  <c r="I17" i="780"/>
  <c r="H13" i="778"/>
  <c r="J23" i="776"/>
  <c r="I22" i="775"/>
  <c r="I28" i="774"/>
  <c r="I19" i="773"/>
  <c r="I21" i="777"/>
  <c r="I21" i="772"/>
  <c r="C42" i="771"/>
  <c r="E42" i="777"/>
  <c r="G8" i="771"/>
  <c r="F21" i="772"/>
  <c r="F35" i="782"/>
  <c r="F18" i="781"/>
  <c r="H21" i="777"/>
  <c r="G23" i="776"/>
  <c r="F28" i="774"/>
  <c r="F19" i="773"/>
  <c r="D42" i="771"/>
  <c r="F42" i="777"/>
  <c r="C42" i="772"/>
  <c r="F42" i="778"/>
  <c r="H8" i="771"/>
  <c r="G21" i="772"/>
  <c r="G35" i="782"/>
  <c r="G18" i="781"/>
  <c r="H23" i="776"/>
  <c r="G28" i="774"/>
  <c r="G19" i="773"/>
  <c r="F30" i="771"/>
  <c r="E30" i="772"/>
  <c r="E30" i="773"/>
  <c r="G9" i="777"/>
  <c r="J49" i="771"/>
  <c r="I23" i="782"/>
  <c r="I6" i="781"/>
  <c r="I9" i="777"/>
  <c r="I10" i="775"/>
  <c r="I16" i="774"/>
  <c r="H51" i="778"/>
  <c r="I7" i="773"/>
  <c r="I5" i="780"/>
  <c r="J11" i="776"/>
  <c r="I9" i="772"/>
  <c r="C30" i="771"/>
  <c r="E30" i="777"/>
  <c r="G49" i="771"/>
  <c r="H9" i="777"/>
  <c r="G11" i="776"/>
  <c r="F9" i="772"/>
  <c r="F23" i="782"/>
  <c r="F6" i="781"/>
  <c r="F16" i="774"/>
  <c r="F7" i="773"/>
  <c r="D30" i="771"/>
  <c r="C30" i="772"/>
  <c r="F30" i="778"/>
  <c r="F30" i="777"/>
  <c r="H49" i="771"/>
  <c r="H11" i="776"/>
  <c r="G23" i="782"/>
  <c r="G6" i="781"/>
  <c r="G16" i="774"/>
  <c r="G9" i="772"/>
  <c r="G7" i="773"/>
  <c r="E30" i="771"/>
  <c r="D30" i="772"/>
  <c r="I49" i="771"/>
  <c r="H23" i="782"/>
  <c r="H6" i="781"/>
  <c r="H10" i="775"/>
  <c r="H16" i="774"/>
  <c r="H7" i="773"/>
  <c r="G51" i="778"/>
  <c r="H5" i="780"/>
  <c r="I11" i="776"/>
  <c r="H9" i="772"/>
  <c r="E36" i="771"/>
  <c r="D36" i="772"/>
  <c r="I2" i="771"/>
  <c r="H29" i="782"/>
  <c r="H12" i="781"/>
  <c r="H11" i="780"/>
  <c r="G7" i="778"/>
  <c r="I17" i="776"/>
  <c r="H16" i="775"/>
  <c r="H22" i="774"/>
  <c r="H13" i="773"/>
  <c r="H15" i="772"/>
  <c r="F36" i="771"/>
  <c r="E36" i="773"/>
  <c r="G15" i="777"/>
  <c r="E36" i="772"/>
  <c r="J2" i="771"/>
  <c r="I29" i="782"/>
  <c r="I12" i="781"/>
  <c r="I11" i="780"/>
  <c r="H7" i="778"/>
  <c r="I15" i="777"/>
  <c r="J17" i="776"/>
  <c r="I16" i="775"/>
  <c r="I22" i="774"/>
  <c r="I13" i="773"/>
  <c r="I15" i="772"/>
  <c r="C36" i="771"/>
  <c r="E36" i="777"/>
  <c r="G2" i="771"/>
  <c r="H15" i="777"/>
  <c r="F29" i="782"/>
  <c r="F12" i="781"/>
  <c r="G17" i="776"/>
  <c r="F22" i="774"/>
  <c r="F13" i="773"/>
  <c r="F15" i="772"/>
  <c r="D36" i="771"/>
  <c r="C36" i="772"/>
  <c r="F36" i="778"/>
  <c r="F36" i="777"/>
  <c r="H2" i="771"/>
  <c r="G15" i="772"/>
  <c r="G29" i="782"/>
  <c r="G12" i="781"/>
  <c r="H17" i="776"/>
  <c r="G22" i="774"/>
  <c r="G13" i="773"/>
  <c r="F33" i="771"/>
  <c r="G12" i="777"/>
  <c r="E33" i="773"/>
  <c r="E33" i="772"/>
  <c r="J52" i="771"/>
  <c r="I26" i="782"/>
  <c r="I9" i="781"/>
  <c r="I13" i="775"/>
  <c r="I19" i="774"/>
  <c r="I12" i="772"/>
  <c r="H4" i="778"/>
  <c r="I10" i="773"/>
  <c r="I8" i="780"/>
  <c r="I12" i="777"/>
  <c r="J14" i="776"/>
  <c r="C33" i="771"/>
  <c r="E33" i="777"/>
  <c r="G52" i="771"/>
  <c r="G14" i="776"/>
  <c r="F12" i="772"/>
  <c r="F26" i="782"/>
  <c r="F9" i="781"/>
  <c r="H12" i="777"/>
  <c r="F19" i="774"/>
  <c r="F10" i="773"/>
  <c r="D33" i="771"/>
  <c r="F33" i="777"/>
  <c r="C33" i="772"/>
  <c r="F33" i="778"/>
  <c r="H52" i="771"/>
  <c r="H14" i="776"/>
  <c r="G26" i="782"/>
  <c r="G9" i="781"/>
  <c r="G19" i="774"/>
  <c r="G12" i="772"/>
  <c r="G10" i="773"/>
  <c r="E33" i="771"/>
  <c r="D33" i="772"/>
  <c r="I52" i="771"/>
  <c r="H26" i="782"/>
  <c r="H9" i="781"/>
  <c r="H13" i="775"/>
  <c r="H19" i="774"/>
  <c r="H10" i="773"/>
  <c r="G4" i="778"/>
  <c r="H8" i="780"/>
  <c r="I14" i="776"/>
  <c r="H12" i="772"/>
  <c r="F28" i="771"/>
  <c r="G7" i="777"/>
  <c r="E28" i="773"/>
  <c r="E28" i="772"/>
  <c r="J47" i="771"/>
  <c r="I21" i="782"/>
  <c r="I4" i="781"/>
  <c r="I3" i="780"/>
  <c r="H49" i="778"/>
  <c r="J9" i="776"/>
  <c r="I8" i="775"/>
  <c r="I14" i="774"/>
  <c r="I5" i="773"/>
  <c r="I7" i="777"/>
  <c r="I7" i="772"/>
  <c r="C28" i="771"/>
  <c r="E28" i="777"/>
  <c r="G47" i="771"/>
  <c r="F7" i="772"/>
  <c r="F21" i="782"/>
  <c r="F4" i="781"/>
  <c r="H7" i="777"/>
  <c r="G9" i="776"/>
  <c r="F14" i="774"/>
  <c r="F5" i="773"/>
  <c r="D28" i="771"/>
  <c r="F28" i="777"/>
  <c r="C28" i="772"/>
  <c r="F28" i="778"/>
  <c r="H47" i="771"/>
  <c r="G7" i="772"/>
  <c r="G21" i="782"/>
  <c r="G4" i="781"/>
  <c r="H9" i="776"/>
  <c r="G14" i="774"/>
  <c r="G5" i="773"/>
  <c r="E28" i="771"/>
  <c r="D28" i="772"/>
  <c r="I47" i="771"/>
  <c r="H21" i="782"/>
  <c r="H4" i="781"/>
  <c r="H3" i="780"/>
  <c r="G49" i="778"/>
  <c r="I9" i="776"/>
  <c r="H8" i="775"/>
  <c r="H14" i="774"/>
  <c r="H5" i="773"/>
  <c r="H7" i="772"/>
  <c r="F44" i="771"/>
  <c r="E44" i="773"/>
  <c r="G23" i="777"/>
  <c r="E44" i="772"/>
  <c r="C44" i="771"/>
  <c r="E44" i="777"/>
  <c r="G10" i="771"/>
  <c r="H23" i="777"/>
  <c r="F23" i="772"/>
  <c r="G25" i="776"/>
  <c r="F37" i="782"/>
  <c r="F20" i="781"/>
  <c r="F30" i="774"/>
  <c r="F21" i="773"/>
  <c r="D44" i="771"/>
  <c r="F44" i="778"/>
  <c r="C44" i="772"/>
  <c r="F44" i="777"/>
  <c r="H10" i="771"/>
  <c r="H25" i="776"/>
  <c r="G23" i="772"/>
  <c r="G37" i="782"/>
  <c r="G20" i="781"/>
  <c r="G30" i="774"/>
  <c r="G21" i="773"/>
  <c r="E44" i="771"/>
  <c r="D44" i="772"/>
  <c r="I10" i="771"/>
  <c r="H37" i="782"/>
  <c r="H20" i="781"/>
  <c r="H19" i="780"/>
  <c r="H30" i="774"/>
  <c r="H21" i="773"/>
  <c r="H23" i="772"/>
  <c r="G15" i="778"/>
  <c r="I25" i="776"/>
  <c r="H24" i="775"/>
  <c r="F26" i="771"/>
  <c r="G5" i="777"/>
  <c r="E26" i="772"/>
  <c r="E26" i="773"/>
  <c r="J45" i="771"/>
  <c r="I19" i="782"/>
  <c r="I2" i="781"/>
  <c r="I51" i="780"/>
  <c r="J7" i="776"/>
  <c r="I6" i="775"/>
  <c r="I12" i="774"/>
  <c r="I5" i="772"/>
  <c r="H47" i="778"/>
  <c r="I5" i="777"/>
  <c r="I3" i="773"/>
  <c r="C26" i="771"/>
  <c r="E26" i="777"/>
  <c r="G45" i="771"/>
  <c r="F3" i="773"/>
  <c r="F5" i="772"/>
  <c r="F19" i="782"/>
  <c r="F2" i="781"/>
  <c r="H5" i="777"/>
  <c r="G7" i="776"/>
  <c r="F12" i="774"/>
  <c r="D26" i="771"/>
  <c r="F26" i="778"/>
  <c r="F26" i="777"/>
  <c r="C26" i="772"/>
  <c r="H45" i="771"/>
  <c r="G3" i="773"/>
  <c r="G19" i="782"/>
  <c r="G2" i="781"/>
  <c r="H7" i="776"/>
  <c r="G12" i="774"/>
  <c r="G5" i="772"/>
  <c r="E26" i="771"/>
  <c r="D26" i="772"/>
  <c r="I45" i="771"/>
  <c r="H5" i="772"/>
  <c r="H19" i="782"/>
  <c r="H2" i="781"/>
  <c r="H51" i="780"/>
  <c r="I7" i="776"/>
  <c r="H6" i="775"/>
  <c r="H12" i="774"/>
  <c r="G47" i="778"/>
  <c r="H3" i="773"/>
  <c r="I53" i="771"/>
  <c r="H13" i="772"/>
  <c r="H27" i="782"/>
  <c r="H10" i="781"/>
  <c r="H9" i="780"/>
  <c r="G5" i="778"/>
  <c r="H20" i="774"/>
  <c r="I15" i="776"/>
  <c r="H14" i="775"/>
  <c r="H11" i="773"/>
  <c r="F34" i="771"/>
  <c r="G13" i="777"/>
  <c r="E34" i="772"/>
  <c r="E34" i="773"/>
  <c r="C34" i="771"/>
  <c r="E34" i="777"/>
  <c r="G53" i="771"/>
  <c r="H13" i="777"/>
  <c r="G15" i="776"/>
  <c r="F11" i="773"/>
  <c r="F13" i="772"/>
  <c r="F27" i="782"/>
  <c r="F10" i="781"/>
  <c r="F20" i="774"/>
  <c r="D34" i="771"/>
  <c r="F34" i="778"/>
  <c r="F34" i="777"/>
  <c r="C34" i="772"/>
  <c r="H53" i="771"/>
  <c r="H15" i="776"/>
  <c r="G11" i="773"/>
  <c r="G27" i="782"/>
  <c r="G10" i="781"/>
  <c r="G20" i="774"/>
  <c r="G13" i="772"/>
  <c r="E34" i="771"/>
  <c r="D34" i="772"/>
  <c r="F32" i="771"/>
  <c r="G11" i="777"/>
  <c r="E32" i="773"/>
  <c r="E32" i="772"/>
  <c r="J51" i="771"/>
  <c r="I25" i="782"/>
  <c r="I8" i="781"/>
  <c r="I7" i="780"/>
  <c r="H3" i="778"/>
  <c r="J13" i="776"/>
  <c r="I12" i="775"/>
  <c r="I18" i="774"/>
  <c r="I9" i="773"/>
  <c r="I11" i="777"/>
  <c r="I11" i="772"/>
  <c r="C32" i="771"/>
  <c r="E32" i="777"/>
  <c r="G51" i="771"/>
  <c r="F25" i="782"/>
  <c r="F8" i="781"/>
  <c r="H11" i="777"/>
  <c r="G13" i="776"/>
  <c r="F18" i="774"/>
  <c r="F9" i="773"/>
  <c r="F11" i="772"/>
  <c r="D32" i="771"/>
  <c r="F32" i="777"/>
  <c r="C32" i="772"/>
  <c r="F32" i="778"/>
  <c r="H51" i="771"/>
  <c r="G11" i="772"/>
  <c r="G25" i="782"/>
  <c r="G8" i="781"/>
  <c r="H13" i="776"/>
  <c r="G18" i="774"/>
  <c r="G9" i="773"/>
  <c r="E32" i="771"/>
  <c r="D32" i="772"/>
  <c r="I51" i="771"/>
  <c r="H25" i="782"/>
  <c r="H8" i="781"/>
  <c r="H7" i="780"/>
  <c r="G3" i="778"/>
  <c r="I13" i="776"/>
  <c r="H12" i="775"/>
  <c r="H18" i="774"/>
  <c r="H9" i="773"/>
  <c r="H11" i="772"/>
  <c r="F29" i="771"/>
  <c r="G8" i="777"/>
  <c r="E29" i="772"/>
  <c r="E29" i="773"/>
  <c r="J48" i="771"/>
  <c r="I22" i="782"/>
  <c r="I5" i="781"/>
  <c r="I9" i="775"/>
  <c r="I15" i="774"/>
  <c r="I4" i="780"/>
  <c r="I8" i="777"/>
  <c r="J10" i="776"/>
  <c r="I8" i="772"/>
  <c r="H50" i="778"/>
  <c r="I6" i="773"/>
  <c r="C29" i="771"/>
  <c r="E29" i="777"/>
  <c r="G48" i="771"/>
  <c r="G10" i="776"/>
  <c r="F6" i="773"/>
  <c r="F22" i="782"/>
  <c r="F5" i="781"/>
  <c r="H8" i="777"/>
  <c r="F15" i="774"/>
  <c r="F8" i="772"/>
  <c r="D29" i="771"/>
  <c r="C29" i="772"/>
  <c r="F29" i="778"/>
  <c r="F29" i="777"/>
  <c r="H48" i="771"/>
  <c r="H10" i="776"/>
  <c r="G8" i="772"/>
  <c r="G6" i="773"/>
  <c r="G22" i="782"/>
  <c r="G5" i="781"/>
  <c r="G15" i="774"/>
  <c r="E29" i="771"/>
  <c r="D29" i="772"/>
  <c r="I48" i="771"/>
  <c r="G50" i="778"/>
  <c r="H6" i="773"/>
  <c r="H22" i="782"/>
  <c r="H5" i="781"/>
  <c r="H9" i="775"/>
  <c r="H15" i="774"/>
  <c r="H8" i="772"/>
  <c r="H4" i="780"/>
  <c r="I10" i="776"/>
  <c r="E40" i="771"/>
  <c r="D40" i="772"/>
  <c r="I6" i="771"/>
  <c r="H19" i="772"/>
  <c r="H33" i="782"/>
  <c r="H16" i="781"/>
  <c r="H15" i="780"/>
  <c r="I21" i="776"/>
  <c r="H20" i="775"/>
  <c r="H26" i="774"/>
  <c r="G11" i="778"/>
  <c r="H17" i="773"/>
  <c r="F40" i="771"/>
  <c r="G19" i="777"/>
  <c r="E40" i="772"/>
  <c r="E40" i="773"/>
  <c r="J6" i="771"/>
  <c r="I33" i="782"/>
  <c r="I16" i="781"/>
  <c r="I15" i="780"/>
  <c r="J21" i="776"/>
  <c r="I20" i="775"/>
  <c r="I26" i="774"/>
  <c r="I19" i="772"/>
  <c r="H11" i="778"/>
  <c r="I19" i="777"/>
  <c r="I17" i="773"/>
  <c r="C40" i="771"/>
  <c r="E40" i="777"/>
  <c r="G6" i="771"/>
  <c r="F17" i="773"/>
  <c r="F19" i="772"/>
  <c r="F33" i="782"/>
  <c r="F16" i="781"/>
  <c r="H19" i="777"/>
  <c r="G21" i="776"/>
  <c r="F26" i="774"/>
  <c r="D40" i="771"/>
  <c r="F40" i="778"/>
  <c r="F40" i="777"/>
  <c r="C40" i="772"/>
  <c r="H6" i="771"/>
  <c r="G17" i="773"/>
  <c r="G33" i="782"/>
  <c r="G16" i="781"/>
  <c r="H21" i="776"/>
  <c r="G26" i="774"/>
  <c r="G19" i="772"/>
  <c r="C50" i="771"/>
  <c r="E50" i="777"/>
  <c r="G16" i="771"/>
  <c r="G31" i="776"/>
  <c r="H29" i="777"/>
  <c r="F43" i="782"/>
  <c r="F26" i="781"/>
  <c r="F36" i="774"/>
  <c r="F27" i="773"/>
  <c r="F29" i="772"/>
  <c r="D50" i="771"/>
  <c r="F50" i="778"/>
  <c r="F50" i="777"/>
  <c r="C50" i="772"/>
  <c r="H16" i="771"/>
  <c r="H31" i="776"/>
  <c r="G29" i="772"/>
  <c r="G43" i="782"/>
  <c r="G26" i="781"/>
  <c r="G36" i="774"/>
  <c r="G27" i="773"/>
  <c r="E50" i="771"/>
  <c r="D50" i="772"/>
  <c r="I16" i="771"/>
  <c r="H43" i="782"/>
  <c r="H26" i="781"/>
  <c r="H25" i="780"/>
  <c r="H36" i="774"/>
  <c r="H27" i="773"/>
  <c r="H29" i="772"/>
  <c r="G21" i="778"/>
  <c r="I31" i="776"/>
  <c r="H30" i="775"/>
  <c r="F50" i="771"/>
  <c r="E50" i="773"/>
  <c r="G29" i="777"/>
  <c r="E50" i="772"/>
  <c r="J16" i="771"/>
  <c r="I43" i="782"/>
  <c r="I26" i="781"/>
  <c r="I25" i="780"/>
  <c r="I36" i="774"/>
  <c r="I27" i="773"/>
  <c r="I29" i="777"/>
  <c r="H21" i="778"/>
  <c r="J31" i="776"/>
  <c r="I30" i="775"/>
  <c r="I29" i="772"/>
  <c r="G42" i="771"/>
  <c r="H2" i="777"/>
  <c r="G4" i="776"/>
  <c r="F50" i="773"/>
  <c r="F2" i="772"/>
  <c r="F16" i="782"/>
  <c r="F49" i="781"/>
  <c r="F9" i="774"/>
  <c r="H42" i="771"/>
  <c r="G9" i="774"/>
  <c r="H4" i="776"/>
  <c r="G50" i="773"/>
  <c r="G16" i="782"/>
  <c r="G49" i="781"/>
  <c r="G2" i="772"/>
  <c r="I42" i="771"/>
  <c r="G44" i="778"/>
  <c r="H16" i="782"/>
  <c r="H49" i="781"/>
  <c r="H3" i="775"/>
  <c r="H9" i="774"/>
  <c r="H48" i="780"/>
  <c r="H2" i="772"/>
  <c r="I4" i="776"/>
  <c r="H50" i="773"/>
  <c r="C23" i="771"/>
  <c r="E23" i="777"/>
  <c r="D23" i="771"/>
  <c r="C23" i="772"/>
  <c r="F23" i="778"/>
  <c r="F23" i="777"/>
  <c r="E23" i="771"/>
  <c r="D23" i="772"/>
  <c r="F23" i="771"/>
  <c r="E23" i="772"/>
  <c r="E23" i="773"/>
  <c r="G2" i="777"/>
  <c r="J42" i="771"/>
  <c r="I16" i="782"/>
  <c r="I49" i="781"/>
  <c r="I3" i="775"/>
  <c r="I9" i="774"/>
  <c r="I2" i="772"/>
  <c r="H44" i="778"/>
  <c r="J4" i="776"/>
  <c r="I50" i="773"/>
  <c r="I48" i="780"/>
  <c r="I2" i="777"/>
  <c r="F27" i="771"/>
  <c r="G6" i="777"/>
  <c r="E27" i="772"/>
  <c r="E27" i="773"/>
  <c r="J46" i="771"/>
  <c r="I20" i="782"/>
  <c r="I3" i="781"/>
  <c r="I13" i="774"/>
  <c r="H48" i="778"/>
  <c r="I2" i="780"/>
  <c r="I6" i="777"/>
  <c r="I7" i="775"/>
  <c r="I6" i="772"/>
  <c r="J8" i="776"/>
  <c r="I4" i="773"/>
  <c r="C27" i="771"/>
  <c r="E27" i="777"/>
  <c r="G46" i="771"/>
  <c r="G8" i="776"/>
  <c r="F4" i="773"/>
  <c r="F20" i="782"/>
  <c r="F3" i="781"/>
  <c r="H6" i="777"/>
  <c r="F13" i="774"/>
  <c r="F6" i="772"/>
  <c r="D27" i="771"/>
  <c r="C27" i="772"/>
  <c r="F27" i="777"/>
  <c r="F27" i="778"/>
  <c r="H46" i="771"/>
  <c r="G6" i="772"/>
  <c r="H8" i="776"/>
  <c r="G4" i="773"/>
  <c r="G20" i="782"/>
  <c r="G3" i="781"/>
  <c r="G13" i="774"/>
  <c r="E27" i="771"/>
  <c r="D27" i="772"/>
  <c r="I46" i="771"/>
  <c r="I8" i="776"/>
  <c r="H4" i="773"/>
  <c r="H20" i="782"/>
  <c r="H3" i="781"/>
  <c r="H13" i="774"/>
  <c r="H6" i="772"/>
  <c r="G48" i="778"/>
  <c r="H2" i="780"/>
  <c r="H7" i="775"/>
  <c r="C45" i="771"/>
  <c r="E45" i="777"/>
  <c r="G11" i="771"/>
  <c r="F22" i="773"/>
  <c r="H24" i="777"/>
  <c r="F24" i="772"/>
  <c r="F38" i="782"/>
  <c r="F21" i="781"/>
  <c r="G26" i="776"/>
  <c r="F31" i="774"/>
  <c r="D45" i="771"/>
  <c r="C45" i="772"/>
  <c r="F45" i="778"/>
  <c r="F45" i="777"/>
  <c r="H11" i="771"/>
  <c r="G24" i="772"/>
  <c r="G38" i="782"/>
  <c r="G21" i="781"/>
  <c r="H26" i="776"/>
  <c r="G31" i="774"/>
  <c r="G22" i="773"/>
  <c r="E45" i="771"/>
  <c r="D45" i="772"/>
  <c r="I11" i="771"/>
  <c r="H38" i="782"/>
  <c r="H21" i="781"/>
  <c r="I26" i="776"/>
  <c r="H25" i="775"/>
  <c r="H31" i="774"/>
  <c r="G16" i="778"/>
  <c r="H22" i="773"/>
  <c r="H20" i="780"/>
  <c r="H24" i="772"/>
  <c r="F45" i="771"/>
  <c r="E45" i="772"/>
  <c r="E45" i="773"/>
  <c r="G24" i="777"/>
  <c r="J11" i="771"/>
  <c r="I38" i="782"/>
  <c r="I21" i="781"/>
  <c r="I24" i="777"/>
  <c r="J26" i="776"/>
  <c r="I25" i="775"/>
  <c r="I31" i="774"/>
  <c r="H16" i="778"/>
  <c r="I22" i="773"/>
  <c r="I20" i="780"/>
  <c r="I24" i="772"/>
  <c r="E41" i="771"/>
  <c r="D41" i="772"/>
  <c r="I7" i="771"/>
  <c r="H34" i="782"/>
  <c r="H17" i="781"/>
  <c r="H16" i="780"/>
  <c r="G12" i="778"/>
  <c r="H21" i="775"/>
  <c r="H27" i="774"/>
  <c r="H18" i="773"/>
  <c r="I22" i="776"/>
  <c r="H20" i="772"/>
  <c r="F41" i="771"/>
  <c r="E41" i="773"/>
  <c r="G20" i="777"/>
  <c r="E41" i="772"/>
  <c r="J7" i="771"/>
  <c r="I34" i="782"/>
  <c r="I17" i="781"/>
  <c r="I16" i="780"/>
  <c r="H12" i="778"/>
  <c r="I21" i="775"/>
  <c r="I27" i="774"/>
  <c r="I18" i="773"/>
  <c r="J22" i="776"/>
  <c r="I20" i="777"/>
  <c r="I20" i="772"/>
  <c r="C41" i="771"/>
  <c r="E41" i="777"/>
  <c r="G7" i="771"/>
  <c r="H20" i="777"/>
  <c r="G22" i="776"/>
  <c r="F20" i="772"/>
  <c r="F34" i="782"/>
  <c r="F17" i="781"/>
  <c r="F27" i="774"/>
  <c r="F18" i="773"/>
  <c r="D41" i="771"/>
  <c r="C41" i="772"/>
  <c r="F41" i="778"/>
  <c r="F41" i="777"/>
  <c r="H7" i="771"/>
  <c r="G20" i="772"/>
  <c r="G34" i="782"/>
  <c r="G17" i="781"/>
  <c r="G27" i="774"/>
  <c r="G18" i="773"/>
  <c r="H22" i="776"/>
  <c r="C51" i="771"/>
  <c r="E51" i="777"/>
  <c r="G17" i="771"/>
  <c r="H30" i="777"/>
  <c r="G32" i="776"/>
  <c r="F44" i="782"/>
  <c r="F27" i="781"/>
  <c r="F37" i="774"/>
  <c r="F28" i="773"/>
  <c r="F30" i="772"/>
  <c r="D51" i="771"/>
  <c r="F51" i="778"/>
  <c r="C51" i="772"/>
  <c r="F51" i="777"/>
  <c r="H17" i="771"/>
  <c r="H32" i="776"/>
  <c r="G30" i="772"/>
  <c r="G44" i="782"/>
  <c r="G27" i="781"/>
  <c r="G37" i="774"/>
  <c r="G28" i="773"/>
  <c r="E51" i="771"/>
  <c r="D51" i="772"/>
  <c r="I17" i="771"/>
  <c r="I32" i="776"/>
  <c r="H44" i="782"/>
  <c r="H27" i="781"/>
  <c r="H26" i="780"/>
  <c r="H37" i="774"/>
  <c r="H28" i="773"/>
  <c r="H30" i="772"/>
  <c r="G22" i="778"/>
  <c r="H31" i="775"/>
  <c r="F51" i="771"/>
  <c r="E51" i="773"/>
  <c r="G30" i="777"/>
  <c r="E51" i="772"/>
  <c r="J17" i="771"/>
  <c r="I44" i="782"/>
  <c r="I27" i="781"/>
  <c r="I26" i="780"/>
  <c r="I30" i="777"/>
  <c r="I37" i="774"/>
  <c r="I28" i="773"/>
  <c r="H22" i="778"/>
  <c r="I31" i="775"/>
  <c r="J32" i="776"/>
  <c r="I30" i="772"/>
  <c r="C35" i="771"/>
  <c r="E35" i="777"/>
  <c r="G54" i="771"/>
  <c r="H14" i="777"/>
  <c r="F12" i="773"/>
  <c r="F28" i="782"/>
  <c r="F11" i="781"/>
  <c r="G16" i="776"/>
  <c r="F21" i="774"/>
  <c r="F14" i="772"/>
  <c r="D35" i="771"/>
  <c r="C35" i="772"/>
  <c r="F35" i="777"/>
  <c r="F35" i="778"/>
  <c r="H54" i="771"/>
  <c r="G14" i="772"/>
  <c r="G12" i="773"/>
  <c r="G28" i="782"/>
  <c r="G11" i="781"/>
  <c r="H16" i="776"/>
  <c r="G21" i="774"/>
  <c r="E35" i="771"/>
  <c r="D35" i="772"/>
  <c r="I54" i="771"/>
  <c r="H12" i="773"/>
  <c r="H28" i="782"/>
  <c r="H11" i="781"/>
  <c r="I16" i="776"/>
  <c r="H21" i="774"/>
  <c r="H14" i="772"/>
  <c r="G6" i="778"/>
  <c r="H10" i="780"/>
  <c r="H15" i="775"/>
  <c r="F35" i="771"/>
  <c r="G14" i="777"/>
  <c r="E35" i="772"/>
  <c r="E35" i="773"/>
  <c r="J54" i="771"/>
  <c r="I28" i="782"/>
  <c r="I11" i="781"/>
  <c r="J16" i="776"/>
  <c r="I21" i="774"/>
  <c r="H6" i="778"/>
  <c r="I10" i="780"/>
  <c r="I15" i="775"/>
  <c r="I14" i="772"/>
  <c r="I14" i="777"/>
  <c r="I12" i="773"/>
  <c r="F43" i="771"/>
  <c r="E43" i="773"/>
  <c r="G22" i="777"/>
  <c r="E43" i="772"/>
  <c r="J9" i="771"/>
  <c r="I36" i="782"/>
  <c r="I19" i="781"/>
  <c r="I18" i="780"/>
  <c r="I29" i="774"/>
  <c r="I20" i="773"/>
  <c r="I22" i="777"/>
  <c r="H14" i="778"/>
  <c r="J24" i="776"/>
  <c r="I23" i="775"/>
  <c r="I22" i="772"/>
  <c r="G9" i="771"/>
  <c r="F22" i="772"/>
  <c r="G24" i="776"/>
  <c r="H22" i="777"/>
  <c r="F36" i="782"/>
  <c r="F19" i="781"/>
  <c r="F29" i="774"/>
  <c r="F20" i="773"/>
  <c r="C43" i="771"/>
  <c r="E43" i="777"/>
  <c r="H9" i="771"/>
  <c r="H24" i="776"/>
  <c r="G22" i="772"/>
  <c r="G36" i="782"/>
  <c r="G19" i="781"/>
  <c r="G29" i="774"/>
  <c r="G20" i="773"/>
  <c r="D43" i="771"/>
  <c r="F43" i="778"/>
  <c r="F43" i="777"/>
  <c r="C43" i="772"/>
  <c r="I9" i="771"/>
  <c r="H36" i="782"/>
  <c r="H19" i="781"/>
  <c r="H18" i="780"/>
  <c r="H29" i="774"/>
  <c r="H20" i="773"/>
  <c r="H22" i="772"/>
  <c r="G14" i="778"/>
  <c r="I24" i="776"/>
  <c r="H23" i="775"/>
  <c r="E25" i="771"/>
  <c r="D25" i="772"/>
  <c r="I44" i="771"/>
  <c r="H18" i="782"/>
  <c r="H51" i="781"/>
  <c r="H50" i="780"/>
  <c r="I6" i="776"/>
  <c r="H5" i="775"/>
  <c r="H11" i="774"/>
  <c r="G46" i="778"/>
  <c r="H2" i="773"/>
  <c r="H4" i="772"/>
  <c r="F25" i="771"/>
  <c r="E25" i="772"/>
  <c r="G4" i="777"/>
  <c r="E25" i="773"/>
  <c r="J44" i="771"/>
  <c r="I18" i="782"/>
  <c r="I51" i="781"/>
  <c r="I50" i="780"/>
  <c r="I4" i="777"/>
  <c r="J6" i="776"/>
  <c r="I5" i="775"/>
  <c r="I11" i="774"/>
  <c r="I4" i="772"/>
  <c r="H46" i="778"/>
  <c r="I2" i="773"/>
  <c r="C25" i="771"/>
  <c r="E25" i="777"/>
  <c r="G44" i="771"/>
  <c r="H4" i="777"/>
  <c r="F2" i="773"/>
  <c r="F4" i="772"/>
  <c r="F18" i="782"/>
  <c r="F51" i="781"/>
  <c r="G6" i="776"/>
  <c r="F11" i="774"/>
  <c r="D25" i="771"/>
  <c r="F25" i="778"/>
  <c r="F25" i="777"/>
  <c r="C25" i="772"/>
  <c r="H44" i="771"/>
  <c r="G2" i="773"/>
  <c r="G18" i="782"/>
  <c r="G51" i="781"/>
  <c r="H6" i="776"/>
  <c r="G11" i="774"/>
  <c r="G4" i="772"/>
  <c r="E25" i="740"/>
  <c r="C25" i="727"/>
  <c r="E25" i="725"/>
  <c r="D25" i="726"/>
  <c r="L25" i="770"/>
  <c r="H25" i="764"/>
  <c r="C25" i="763"/>
  <c r="C51" i="728"/>
  <c r="I25" i="740"/>
  <c r="G34" i="727"/>
  <c r="B25" i="766"/>
  <c r="G51" i="728"/>
  <c r="H33" i="726"/>
  <c r="J25" i="740"/>
  <c r="C25" i="766"/>
  <c r="H51" i="728"/>
  <c r="H34" i="727"/>
  <c r="I33" i="726"/>
  <c r="B25" i="726"/>
  <c r="C25" i="740"/>
  <c r="J25" i="770"/>
  <c r="F25" i="764"/>
  <c r="C25" i="725"/>
  <c r="E25" i="765"/>
  <c r="G25" i="743"/>
  <c r="E51" i="728"/>
  <c r="E34" i="727"/>
  <c r="F25" i="726"/>
  <c r="G25" i="740"/>
  <c r="E25" i="763"/>
  <c r="F25" i="743"/>
  <c r="F25" i="740"/>
  <c r="D25" i="763"/>
  <c r="D51" i="728"/>
  <c r="D34" i="727"/>
  <c r="E25" i="726"/>
  <c r="I25" i="764"/>
  <c r="F25" i="725"/>
  <c r="M25" i="770"/>
  <c r="D25" i="725"/>
  <c r="B25" i="728"/>
  <c r="B25" i="727"/>
  <c r="C25" i="726"/>
  <c r="F25" i="765"/>
  <c r="D25" i="740"/>
  <c r="K25" i="770"/>
  <c r="B25" i="763"/>
  <c r="G25" i="764"/>
  <c r="H25" i="743"/>
  <c r="F25" i="763"/>
  <c r="F51" i="728"/>
  <c r="F34" i="727"/>
  <c r="G33" i="726"/>
  <c r="H25" i="740"/>
  <c r="F28" i="743"/>
  <c r="F28" i="725"/>
  <c r="M28" i="770"/>
  <c r="I28" i="764"/>
  <c r="F28" i="740"/>
  <c r="D37" i="727"/>
  <c r="E28" i="726"/>
  <c r="D28" i="763"/>
  <c r="D4" i="728"/>
  <c r="C28" i="740"/>
  <c r="C28" i="725"/>
  <c r="F28" i="764"/>
  <c r="J28" i="770"/>
  <c r="B28" i="726"/>
  <c r="E28" i="765"/>
  <c r="G28" i="743"/>
  <c r="G28" i="740"/>
  <c r="E28" i="763"/>
  <c r="E37" i="727"/>
  <c r="F28" i="726"/>
  <c r="E4" i="728"/>
  <c r="B28" i="728"/>
  <c r="F28" i="765"/>
  <c r="D28" i="740"/>
  <c r="B28" i="763"/>
  <c r="C28" i="726"/>
  <c r="D28" i="725"/>
  <c r="K28" i="770"/>
  <c r="G28" i="764"/>
  <c r="B28" i="727"/>
  <c r="H28" i="743"/>
  <c r="F4" i="728"/>
  <c r="F37" i="727"/>
  <c r="G36" i="726"/>
  <c r="H28" i="740"/>
  <c r="F28" i="763"/>
  <c r="H37" i="727"/>
  <c r="I36" i="726"/>
  <c r="H4" i="728"/>
  <c r="J28" i="740"/>
  <c r="C28" i="766"/>
  <c r="C28" i="727"/>
  <c r="D28" i="726"/>
  <c r="H28" i="764"/>
  <c r="C4" i="728"/>
  <c r="L28" i="770"/>
  <c r="E28" i="725"/>
  <c r="E28" i="740"/>
  <c r="C28" i="763"/>
  <c r="G37" i="727"/>
  <c r="H36" i="726"/>
  <c r="B28" i="766"/>
  <c r="G4" i="728"/>
  <c r="I28" i="740"/>
  <c r="F43" i="743"/>
  <c r="I43" i="764"/>
  <c r="D43" i="763"/>
  <c r="M43" i="770"/>
  <c r="D19" i="728"/>
  <c r="F43" i="740"/>
  <c r="D2" i="727"/>
  <c r="E43" i="726"/>
  <c r="F43" i="725"/>
  <c r="H19" i="728"/>
  <c r="J43" i="740"/>
  <c r="C43" i="766"/>
  <c r="H2" i="727"/>
  <c r="I51" i="726"/>
  <c r="G43" i="743"/>
  <c r="E2" i="727"/>
  <c r="F43" i="726"/>
  <c r="E19" i="728"/>
  <c r="E43" i="763"/>
  <c r="G43" i="740"/>
  <c r="B43" i="726"/>
  <c r="E43" i="765"/>
  <c r="J43" i="770"/>
  <c r="F43" i="764"/>
  <c r="C43" i="740"/>
  <c r="C43" i="725"/>
  <c r="H43" i="743"/>
  <c r="F2" i="727"/>
  <c r="G51" i="726"/>
  <c r="F19" i="728"/>
  <c r="H43" i="740"/>
  <c r="F43" i="763"/>
  <c r="D43" i="725"/>
  <c r="K43" i="770"/>
  <c r="G43" i="764"/>
  <c r="B43" i="727"/>
  <c r="C43" i="726"/>
  <c r="B43" i="763"/>
  <c r="B43" i="728"/>
  <c r="D43" i="740"/>
  <c r="F43" i="765"/>
  <c r="G19" i="728"/>
  <c r="I43" i="740"/>
  <c r="B43" i="766"/>
  <c r="G2" i="727"/>
  <c r="H51" i="726"/>
  <c r="C48" i="740"/>
  <c r="C48" i="725"/>
  <c r="F48" i="764"/>
  <c r="E48" i="765"/>
  <c r="B48" i="726"/>
  <c r="J48" i="770"/>
  <c r="G48" i="743"/>
  <c r="G48" i="740"/>
  <c r="E7" i="727"/>
  <c r="E48" i="763"/>
  <c r="E24" i="728"/>
  <c r="F48" i="726"/>
  <c r="D48" i="740"/>
  <c r="G48" i="764"/>
  <c r="B48" i="727"/>
  <c r="C48" i="726"/>
  <c r="B48" i="763"/>
  <c r="B48" i="728"/>
  <c r="D48" i="725"/>
  <c r="K48" i="770"/>
  <c r="F48" i="765"/>
  <c r="C48" i="727"/>
  <c r="D48" i="726"/>
  <c r="L48" i="770"/>
  <c r="E48" i="740"/>
  <c r="C24" i="728"/>
  <c r="E48" i="725"/>
  <c r="H48" i="764"/>
  <c r="C48" i="763"/>
  <c r="G7" i="727"/>
  <c r="H3" i="726"/>
  <c r="B48" i="766"/>
  <c r="I48" i="740"/>
  <c r="G24" i="728"/>
  <c r="H48" i="743"/>
  <c r="H48" i="740"/>
  <c r="F7" i="727"/>
  <c r="G3" i="726"/>
  <c r="F48" i="763"/>
  <c r="F24" i="728"/>
  <c r="F48" i="743"/>
  <c r="D24" i="728"/>
  <c r="F48" i="725"/>
  <c r="M48" i="770"/>
  <c r="D7" i="727"/>
  <c r="E48" i="726"/>
  <c r="D48" i="763"/>
  <c r="F48" i="740"/>
  <c r="I48" i="764"/>
  <c r="H24" i="728"/>
  <c r="H7" i="727"/>
  <c r="I3" i="726"/>
  <c r="J48" i="740"/>
  <c r="C48" i="766"/>
  <c r="G49" i="743"/>
  <c r="E25" i="728"/>
  <c r="E8" i="727"/>
  <c r="F49" i="726"/>
  <c r="G49" i="740"/>
  <c r="E49" i="763"/>
  <c r="D49" i="725"/>
  <c r="K49" i="770"/>
  <c r="B49" i="763"/>
  <c r="B49" i="728"/>
  <c r="B49" i="727"/>
  <c r="C49" i="726"/>
  <c r="F49" i="765"/>
  <c r="G49" i="764"/>
  <c r="D49" i="740"/>
  <c r="H49" i="743"/>
  <c r="F49" i="763"/>
  <c r="F25" i="728"/>
  <c r="F8" i="727"/>
  <c r="G4" i="726"/>
  <c r="H49" i="740"/>
  <c r="E49" i="740"/>
  <c r="E49" i="725"/>
  <c r="C49" i="763"/>
  <c r="C25" i="728"/>
  <c r="C49" i="727"/>
  <c r="D49" i="726"/>
  <c r="L49" i="770"/>
  <c r="H49" i="764"/>
  <c r="I49" i="740"/>
  <c r="G25" i="728"/>
  <c r="G8" i="727"/>
  <c r="H4" i="726"/>
  <c r="B49" i="766"/>
  <c r="B49" i="726"/>
  <c r="E49" i="765"/>
  <c r="J49" i="770"/>
  <c r="F49" i="764"/>
  <c r="C49" i="740"/>
  <c r="C49" i="725"/>
  <c r="F49" i="743"/>
  <c r="I49" i="764"/>
  <c r="F49" i="740"/>
  <c r="F49" i="725"/>
  <c r="M49" i="770"/>
  <c r="D49" i="763"/>
  <c r="D25" i="728"/>
  <c r="D8" i="727"/>
  <c r="E49" i="726"/>
  <c r="J49" i="740"/>
  <c r="C49" i="766"/>
  <c r="H25" i="728"/>
  <c r="H8" i="727"/>
  <c r="I4" i="726"/>
  <c r="H32" i="727"/>
  <c r="J23" i="740"/>
  <c r="C23" i="766"/>
  <c r="H49" i="728"/>
  <c r="I31" i="726"/>
  <c r="B23" i="728"/>
  <c r="C23" i="726"/>
  <c r="F23" i="765"/>
  <c r="B23" i="727"/>
  <c r="D23" i="725"/>
  <c r="D23" i="740"/>
  <c r="B23" i="763"/>
  <c r="K23" i="770"/>
  <c r="G23" i="764"/>
  <c r="H23" i="743"/>
  <c r="F49" i="728"/>
  <c r="G31" i="726"/>
  <c r="F32" i="727"/>
  <c r="H23" i="740"/>
  <c r="F23" i="763"/>
  <c r="F23" i="743"/>
  <c r="D32" i="727"/>
  <c r="F23" i="725"/>
  <c r="F23" i="740"/>
  <c r="D23" i="763"/>
  <c r="M23" i="770"/>
  <c r="I23" i="764"/>
  <c r="D49" i="728"/>
  <c r="E23" i="726"/>
  <c r="H23" i="764"/>
  <c r="C49" i="728"/>
  <c r="D23" i="726"/>
  <c r="L23" i="770"/>
  <c r="C23" i="727"/>
  <c r="E23" i="725"/>
  <c r="E23" i="740"/>
  <c r="C23" i="763"/>
  <c r="G49" i="728"/>
  <c r="B23" i="766"/>
  <c r="H31" i="726"/>
  <c r="G32" i="727"/>
  <c r="I23" i="740"/>
  <c r="B23" i="726"/>
  <c r="J23" i="770"/>
  <c r="E23" i="765"/>
  <c r="C23" i="725"/>
  <c r="C23" i="740"/>
  <c r="F23" i="764"/>
  <c r="G23" i="743"/>
  <c r="F23" i="726"/>
  <c r="E32" i="727"/>
  <c r="G23" i="740"/>
  <c r="E23" i="763"/>
  <c r="E49" i="728"/>
  <c r="F40" i="743"/>
  <c r="D49" i="727"/>
  <c r="F40" i="725"/>
  <c r="D16" i="728"/>
  <c r="E40" i="726"/>
  <c r="F40" i="740"/>
  <c r="M40" i="770"/>
  <c r="I40" i="764"/>
  <c r="D40" i="763"/>
  <c r="H49" i="727"/>
  <c r="C40" i="766"/>
  <c r="H16" i="728"/>
  <c r="I48" i="726"/>
  <c r="J40" i="740"/>
  <c r="G16" i="728"/>
  <c r="H48" i="726"/>
  <c r="I40" i="740"/>
  <c r="B40" i="766"/>
  <c r="G49" i="727"/>
  <c r="F40" i="764"/>
  <c r="C40" i="725"/>
  <c r="E40" i="765"/>
  <c r="B40" i="726"/>
  <c r="J40" i="770"/>
  <c r="C40" i="740"/>
  <c r="G40" i="743"/>
  <c r="E40" i="763"/>
  <c r="E49" i="727"/>
  <c r="E16" i="728"/>
  <c r="F40" i="726"/>
  <c r="G40" i="740"/>
  <c r="C16" i="728"/>
  <c r="D40" i="726"/>
  <c r="L40" i="770"/>
  <c r="E40" i="740"/>
  <c r="H40" i="764"/>
  <c r="C40" i="763"/>
  <c r="C40" i="727"/>
  <c r="E40" i="725"/>
  <c r="D40" i="740"/>
  <c r="K40" i="770"/>
  <c r="G40" i="764"/>
  <c r="B40" i="763"/>
  <c r="B40" i="727"/>
  <c r="D40" i="725"/>
  <c r="F40" i="765"/>
  <c r="B40" i="728"/>
  <c r="C40" i="726"/>
  <c r="H40" i="743"/>
  <c r="H40" i="740"/>
  <c r="F40" i="763"/>
  <c r="F49" i="727"/>
  <c r="F16" i="728"/>
  <c r="G48" i="726"/>
  <c r="B29" i="726"/>
  <c r="J29" i="770"/>
  <c r="F29" i="764"/>
  <c r="C29" i="740"/>
  <c r="E29" i="765"/>
  <c r="C29" i="725"/>
  <c r="F29" i="743"/>
  <c r="F29" i="740"/>
  <c r="E29" i="726"/>
  <c r="D29" i="763"/>
  <c r="D5" i="728"/>
  <c r="M29" i="770"/>
  <c r="D38" i="727"/>
  <c r="F29" i="725"/>
  <c r="I29" i="764"/>
  <c r="J29" i="740"/>
  <c r="C29" i="766"/>
  <c r="H5" i="728"/>
  <c r="I37" i="726"/>
  <c r="H38" i="727"/>
  <c r="D29" i="725"/>
  <c r="B29" i="728"/>
  <c r="B29" i="727"/>
  <c r="C29" i="726"/>
  <c r="G29" i="764"/>
  <c r="B29" i="763"/>
  <c r="D29" i="740"/>
  <c r="K29" i="770"/>
  <c r="F29" i="765"/>
  <c r="H29" i="743"/>
  <c r="F38" i="727"/>
  <c r="G37" i="726"/>
  <c r="F29" i="763"/>
  <c r="H29" i="740"/>
  <c r="F5" i="728"/>
  <c r="G29" i="743"/>
  <c r="E38" i="727"/>
  <c r="F29" i="726"/>
  <c r="E29" i="763"/>
  <c r="G29" i="740"/>
  <c r="E5" i="728"/>
  <c r="C5" i="728"/>
  <c r="E29" i="725"/>
  <c r="C29" i="727"/>
  <c r="D29" i="726"/>
  <c r="L29" i="770"/>
  <c r="H29" i="764"/>
  <c r="C29" i="763"/>
  <c r="E29" i="740"/>
  <c r="G5" i="728"/>
  <c r="B29" i="766"/>
  <c r="I29" i="740"/>
  <c r="G38" i="727"/>
  <c r="H37" i="726"/>
  <c r="H47" i="743"/>
  <c r="F23" i="728"/>
  <c r="H47" i="740"/>
  <c r="F47" i="763"/>
  <c r="F6" i="727"/>
  <c r="G2" i="726"/>
  <c r="F47" i="764"/>
  <c r="C47" i="725"/>
  <c r="E47" i="765"/>
  <c r="C47" i="740"/>
  <c r="B47" i="726"/>
  <c r="J47" i="770"/>
  <c r="G47" i="743"/>
  <c r="E6" i="727"/>
  <c r="G47" i="740"/>
  <c r="E47" i="763"/>
  <c r="F47" i="726"/>
  <c r="E23" i="728"/>
  <c r="B47" i="728"/>
  <c r="D47" i="740"/>
  <c r="B47" i="763"/>
  <c r="B47" i="727"/>
  <c r="K47" i="770"/>
  <c r="G47" i="764"/>
  <c r="F47" i="765"/>
  <c r="C47" i="726"/>
  <c r="D47" i="725"/>
  <c r="D47" i="726"/>
  <c r="L47" i="770"/>
  <c r="C23" i="728"/>
  <c r="E47" i="740"/>
  <c r="C47" i="763"/>
  <c r="E47" i="725"/>
  <c r="C47" i="727"/>
  <c r="H47" i="764"/>
  <c r="H2" i="726"/>
  <c r="G23" i="728"/>
  <c r="I47" i="740"/>
  <c r="G6" i="727"/>
  <c r="B47" i="766"/>
  <c r="F47" i="743"/>
  <c r="F47" i="725"/>
  <c r="D47" i="763"/>
  <c r="E47" i="726"/>
  <c r="D6" i="727"/>
  <c r="D23" i="728"/>
  <c r="F47" i="740"/>
  <c r="M47" i="770"/>
  <c r="I47" i="764"/>
  <c r="I2" i="726"/>
  <c r="H23" i="728"/>
  <c r="J47" i="740"/>
  <c r="C47" i="766"/>
  <c r="H6" i="727"/>
  <c r="F30" i="743"/>
  <c r="D6" i="728"/>
  <c r="D39" i="727"/>
  <c r="F30" i="740"/>
  <c r="D30" i="763"/>
  <c r="M30" i="770"/>
  <c r="F30" i="725"/>
  <c r="E30" i="726"/>
  <c r="I30" i="764"/>
  <c r="B30" i="726"/>
  <c r="J30" i="770"/>
  <c r="F30" i="764"/>
  <c r="C30" i="740"/>
  <c r="E30" i="765"/>
  <c r="C30" i="725"/>
  <c r="G30" i="743"/>
  <c r="F30" i="726"/>
  <c r="E6" i="728"/>
  <c r="E39" i="727"/>
  <c r="G30" i="740"/>
  <c r="E30" i="763"/>
  <c r="H6" i="728"/>
  <c r="H39" i="727"/>
  <c r="J30" i="740"/>
  <c r="C30" i="766"/>
  <c r="I38" i="726"/>
  <c r="D30" i="725"/>
  <c r="C30" i="726"/>
  <c r="G30" i="764"/>
  <c r="B30" i="728"/>
  <c r="B30" i="727"/>
  <c r="D30" i="740"/>
  <c r="B30" i="763"/>
  <c r="K30" i="770"/>
  <c r="F30" i="765"/>
  <c r="H30" i="743"/>
  <c r="G38" i="726"/>
  <c r="F6" i="728"/>
  <c r="F39" i="727"/>
  <c r="H30" i="740"/>
  <c r="F30" i="763"/>
  <c r="E30" i="725"/>
  <c r="D30" i="726"/>
  <c r="L30" i="770"/>
  <c r="H30" i="764"/>
  <c r="C6" i="728"/>
  <c r="C30" i="727"/>
  <c r="E30" i="740"/>
  <c r="C30" i="763"/>
  <c r="H38" i="726"/>
  <c r="G6" i="728"/>
  <c r="G39" i="727"/>
  <c r="I30" i="740"/>
  <c r="B30" i="766"/>
  <c r="C39" i="766"/>
  <c r="I47" i="726"/>
  <c r="J39" i="740"/>
  <c r="H15" i="728"/>
  <c r="H48" i="727"/>
  <c r="F39" i="764"/>
  <c r="B39" i="726"/>
  <c r="J39" i="770"/>
  <c r="C39" i="725"/>
  <c r="E39" i="765"/>
  <c r="C39" i="740"/>
  <c r="G39" i="743"/>
  <c r="E15" i="728"/>
  <c r="E39" i="763"/>
  <c r="E48" i="727"/>
  <c r="G39" i="740"/>
  <c r="F39" i="726"/>
  <c r="B39" i="727"/>
  <c r="D39" i="740"/>
  <c r="F39" i="765"/>
  <c r="B39" i="728"/>
  <c r="K39" i="770"/>
  <c r="G39" i="764"/>
  <c r="C39" i="726"/>
  <c r="B39" i="763"/>
  <c r="D39" i="725"/>
  <c r="H39" i="743"/>
  <c r="F48" i="727"/>
  <c r="H39" i="740"/>
  <c r="F15" i="728"/>
  <c r="G47" i="726"/>
  <c r="F39" i="763"/>
  <c r="F39" i="743"/>
  <c r="F39" i="725"/>
  <c r="D48" i="727"/>
  <c r="E39" i="726"/>
  <c r="D39" i="763"/>
  <c r="D15" i="728"/>
  <c r="M39" i="770"/>
  <c r="I39" i="764"/>
  <c r="F39" i="740"/>
  <c r="D39" i="726"/>
  <c r="L39" i="770"/>
  <c r="C39" i="763"/>
  <c r="C15" i="728"/>
  <c r="C39" i="727"/>
  <c r="E39" i="740"/>
  <c r="H39" i="764"/>
  <c r="E39" i="725"/>
  <c r="H47" i="726"/>
  <c r="G48" i="727"/>
  <c r="I39" i="740"/>
  <c r="B39" i="766"/>
  <c r="G15" i="728"/>
  <c r="F27" i="743"/>
  <c r="D36" i="727"/>
  <c r="F27" i="740"/>
  <c r="M27" i="770"/>
  <c r="D3" i="728"/>
  <c r="F27" i="725"/>
  <c r="D27" i="763"/>
  <c r="E27" i="726"/>
  <c r="I27" i="764"/>
  <c r="B27" i="726"/>
  <c r="J27" i="770"/>
  <c r="F27" i="764"/>
  <c r="E27" i="765"/>
  <c r="C27" i="740"/>
  <c r="C27" i="725"/>
  <c r="G27" i="743"/>
  <c r="F27" i="726"/>
  <c r="E36" i="727"/>
  <c r="G27" i="740"/>
  <c r="E3" i="728"/>
  <c r="E27" i="763"/>
  <c r="B27" i="728"/>
  <c r="D27" i="725"/>
  <c r="B27" i="763"/>
  <c r="C27" i="726"/>
  <c r="G27" i="764"/>
  <c r="F27" i="765"/>
  <c r="B27" i="727"/>
  <c r="D27" i="740"/>
  <c r="K27" i="770"/>
  <c r="H27" i="743"/>
  <c r="F3" i="728"/>
  <c r="F27" i="763"/>
  <c r="G35" i="726"/>
  <c r="F36" i="727"/>
  <c r="H27" i="740"/>
  <c r="H36" i="727"/>
  <c r="J27" i="740"/>
  <c r="H3" i="728"/>
  <c r="C27" i="766"/>
  <c r="I35" i="726"/>
  <c r="C3" i="728"/>
  <c r="E27" i="725"/>
  <c r="C27" i="763"/>
  <c r="D27" i="726"/>
  <c r="L27" i="770"/>
  <c r="H27" i="764"/>
  <c r="C27" i="727"/>
  <c r="E27" i="740"/>
  <c r="G3" i="728"/>
  <c r="H35" i="726"/>
  <c r="G36" i="727"/>
  <c r="I27" i="740"/>
  <c r="B27" i="766"/>
  <c r="G44" i="743"/>
  <c r="E20" i="728"/>
  <c r="E3" i="727"/>
  <c r="E44" i="763"/>
  <c r="G44" i="740"/>
  <c r="F44" i="726"/>
  <c r="F44" i="743"/>
  <c r="D3" i="727"/>
  <c r="F44" i="725"/>
  <c r="E44" i="726"/>
  <c r="D44" i="763"/>
  <c r="D20" i="728"/>
  <c r="M44" i="770"/>
  <c r="I44" i="764"/>
  <c r="F44" i="740"/>
  <c r="D44" i="740"/>
  <c r="F44" i="765"/>
  <c r="D44" i="725"/>
  <c r="B44" i="728"/>
  <c r="K44" i="770"/>
  <c r="G44" i="764"/>
  <c r="B44" i="727"/>
  <c r="C44" i="726"/>
  <c r="B44" i="763"/>
  <c r="H44" i="743"/>
  <c r="H44" i="740"/>
  <c r="F3" i="727"/>
  <c r="F20" i="728"/>
  <c r="G52" i="726"/>
  <c r="F44" i="763"/>
  <c r="F44" i="764"/>
  <c r="B44" i="726"/>
  <c r="J44" i="770"/>
  <c r="C44" i="725"/>
  <c r="C44" i="740"/>
  <c r="E44" i="765"/>
  <c r="D44" i="726"/>
  <c r="L44" i="770"/>
  <c r="C44" i="763"/>
  <c r="E44" i="740"/>
  <c r="C20" i="728"/>
  <c r="H44" i="764"/>
  <c r="C44" i="727"/>
  <c r="E44" i="725"/>
  <c r="H52" i="726"/>
  <c r="I44" i="740"/>
  <c r="B44" i="766"/>
  <c r="G3" i="727"/>
  <c r="G20" i="728"/>
  <c r="H36" i="764"/>
  <c r="E36" i="740"/>
  <c r="C12" i="728"/>
  <c r="C36" i="727"/>
  <c r="E36" i="725"/>
  <c r="C36" i="763"/>
  <c r="D36" i="726"/>
  <c r="L36" i="770"/>
  <c r="H44" i="726"/>
  <c r="G12" i="728"/>
  <c r="G45" i="727"/>
  <c r="I36" i="740"/>
  <c r="B36" i="766"/>
  <c r="F36" i="743"/>
  <c r="F36" i="740"/>
  <c r="D45" i="727"/>
  <c r="F36" i="725"/>
  <c r="M36" i="770"/>
  <c r="D12" i="728"/>
  <c r="D36" i="763"/>
  <c r="E36" i="726"/>
  <c r="I36" i="764"/>
  <c r="J36" i="740"/>
  <c r="H12" i="728"/>
  <c r="I44" i="726"/>
  <c r="H45" i="727"/>
  <c r="C36" i="766"/>
  <c r="G36" i="743"/>
  <c r="F36" i="726"/>
  <c r="E12" i="728"/>
  <c r="G36" i="740"/>
  <c r="E45" i="727"/>
  <c r="E36" i="763"/>
  <c r="B36" i="726"/>
  <c r="J36" i="770"/>
  <c r="F36" i="764"/>
  <c r="C36" i="725"/>
  <c r="C36" i="740"/>
  <c r="E36" i="765"/>
  <c r="B36" i="728"/>
  <c r="B36" i="727"/>
  <c r="D36" i="725"/>
  <c r="B36" i="763"/>
  <c r="D36" i="740"/>
  <c r="F36" i="765"/>
  <c r="C36" i="726"/>
  <c r="G36" i="764"/>
  <c r="K36" i="770"/>
  <c r="H36" i="743"/>
  <c r="F12" i="728"/>
  <c r="F45" i="727"/>
  <c r="F36" i="763"/>
  <c r="G44" i="726"/>
  <c r="H36" i="740"/>
  <c r="F35" i="764"/>
  <c r="B35" i="726"/>
  <c r="J35" i="770"/>
  <c r="C35" i="740"/>
  <c r="C35" i="725"/>
  <c r="E35" i="765"/>
  <c r="G35" i="743"/>
  <c r="E44" i="727"/>
  <c r="E35" i="763"/>
  <c r="F35" i="726"/>
  <c r="E11" i="728"/>
  <c r="G35" i="740"/>
  <c r="B35" i="728"/>
  <c r="D35" i="740"/>
  <c r="B35" i="763"/>
  <c r="F35" i="765"/>
  <c r="D35" i="725"/>
  <c r="K35" i="770"/>
  <c r="G35" i="764"/>
  <c r="B35" i="727"/>
  <c r="C35" i="726"/>
  <c r="H35" i="743"/>
  <c r="F11" i="728"/>
  <c r="H35" i="740"/>
  <c r="F35" i="763"/>
  <c r="F44" i="727"/>
  <c r="G43" i="726"/>
  <c r="C35" i="727"/>
  <c r="D35" i="726"/>
  <c r="L35" i="770"/>
  <c r="H35" i="764"/>
  <c r="E35" i="725"/>
  <c r="C11" i="728"/>
  <c r="E35" i="740"/>
  <c r="C35" i="763"/>
  <c r="G44" i="727"/>
  <c r="H43" i="726"/>
  <c r="G11" i="728"/>
  <c r="I35" i="740"/>
  <c r="B35" i="766"/>
  <c r="F35" i="743"/>
  <c r="F35" i="725"/>
  <c r="D11" i="728"/>
  <c r="F35" i="740"/>
  <c r="M35" i="770"/>
  <c r="D44" i="727"/>
  <c r="E35" i="726"/>
  <c r="D35" i="763"/>
  <c r="I35" i="764"/>
  <c r="C35" i="766"/>
  <c r="H44" i="727"/>
  <c r="I43" i="726"/>
  <c r="H11" i="728"/>
  <c r="J35" i="740"/>
  <c r="C27" i="728"/>
  <c r="E51" i="725"/>
  <c r="C51" i="727"/>
  <c r="D51" i="726"/>
  <c r="L51" i="770"/>
  <c r="H51" i="764"/>
  <c r="C51" i="763"/>
  <c r="E51" i="740"/>
  <c r="B51" i="726"/>
  <c r="J51" i="770"/>
  <c r="F51" i="764"/>
  <c r="C51" i="740"/>
  <c r="E51" i="765"/>
  <c r="C51" i="725"/>
  <c r="G51" i="743"/>
  <c r="E10" i="727"/>
  <c r="F51" i="726"/>
  <c r="E51" i="763"/>
  <c r="G51" i="740"/>
  <c r="E27" i="728"/>
  <c r="G27" i="728"/>
  <c r="B51" i="766"/>
  <c r="G10" i="727"/>
  <c r="H6" i="726"/>
  <c r="I51" i="740"/>
  <c r="D51" i="725"/>
  <c r="B51" i="727"/>
  <c r="C51" i="726"/>
  <c r="G51" i="764"/>
  <c r="B51" i="763"/>
  <c r="D51" i="740"/>
  <c r="B51" i="728"/>
  <c r="K51" i="770"/>
  <c r="F51" i="765"/>
  <c r="H51" i="743"/>
  <c r="F10" i="727"/>
  <c r="G6" i="726"/>
  <c r="F51" i="763"/>
  <c r="H51" i="740"/>
  <c r="F27" i="728"/>
  <c r="F51" i="743"/>
  <c r="F51" i="740"/>
  <c r="D27" i="728"/>
  <c r="M51" i="770"/>
  <c r="F51" i="725"/>
  <c r="D10" i="727"/>
  <c r="E51" i="726"/>
  <c r="I51" i="764"/>
  <c r="D51" i="763"/>
  <c r="J51" i="740"/>
  <c r="C51" i="766"/>
  <c r="H27" i="728"/>
  <c r="H10" i="727"/>
  <c r="I6" i="726"/>
  <c r="I34" i="726"/>
  <c r="H2" i="728"/>
  <c r="J26" i="740"/>
  <c r="C26" i="766"/>
  <c r="H35" i="727"/>
  <c r="F26" i="764"/>
  <c r="C26" i="725"/>
  <c r="E26" i="765"/>
  <c r="B26" i="726"/>
  <c r="J26" i="770"/>
  <c r="C26" i="740"/>
  <c r="G26" i="743"/>
  <c r="E35" i="727"/>
  <c r="F26" i="726"/>
  <c r="E2" i="728"/>
  <c r="G26" i="740"/>
  <c r="E26" i="763"/>
  <c r="B26" i="728"/>
  <c r="D26" i="740"/>
  <c r="B26" i="763"/>
  <c r="B26" i="727"/>
  <c r="K26" i="770"/>
  <c r="G26" i="764"/>
  <c r="D26" i="725"/>
  <c r="F26" i="765"/>
  <c r="C26" i="726"/>
  <c r="H26" i="743"/>
  <c r="F2" i="728"/>
  <c r="H26" i="740"/>
  <c r="F26" i="763"/>
  <c r="F35" i="727"/>
  <c r="G34" i="726"/>
  <c r="F26" i="743"/>
  <c r="F26" i="725"/>
  <c r="E26" i="726"/>
  <c r="D2" i="728"/>
  <c r="F26" i="740"/>
  <c r="D26" i="763"/>
  <c r="D35" i="727"/>
  <c r="M26" i="770"/>
  <c r="I26" i="764"/>
  <c r="D26" i="726"/>
  <c r="L26" i="770"/>
  <c r="C2" i="728"/>
  <c r="E26" i="740"/>
  <c r="C26" i="763"/>
  <c r="C26" i="727"/>
  <c r="H26" i="764"/>
  <c r="E26" i="725"/>
  <c r="H34" i="726"/>
  <c r="G2" i="728"/>
  <c r="I26" i="740"/>
  <c r="G35" i="727"/>
  <c r="B26" i="766"/>
  <c r="C26" i="728"/>
  <c r="D50" i="726"/>
  <c r="E50" i="725"/>
  <c r="L50" i="770"/>
  <c r="H50" i="764"/>
  <c r="C50" i="727"/>
  <c r="E50" i="740"/>
  <c r="C50" i="763"/>
  <c r="C50" i="740"/>
  <c r="F50" i="764"/>
  <c r="E50" i="765"/>
  <c r="B50" i="726"/>
  <c r="C50" i="725"/>
  <c r="J50" i="770"/>
  <c r="G50" i="743"/>
  <c r="E50" i="763"/>
  <c r="G50" i="740"/>
  <c r="E26" i="728"/>
  <c r="F50" i="726"/>
  <c r="E9" i="727"/>
  <c r="G26" i="728"/>
  <c r="H5" i="726"/>
  <c r="G9" i="727"/>
  <c r="I50" i="740"/>
  <c r="B50" i="766"/>
  <c r="B50" i="727"/>
  <c r="D50" i="740"/>
  <c r="K50" i="770"/>
  <c r="G50" i="764"/>
  <c r="B50" i="763"/>
  <c r="F50" i="765"/>
  <c r="B50" i="728"/>
  <c r="C50" i="726"/>
  <c r="D50" i="725"/>
  <c r="H50" i="743"/>
  <c r="F9" i="727"/>
  <c r="H50" i="740"/>
  <c r="F26" i="728"/>
  <c r="G5" i="726"/>
  <c r="F50" i="763"/>
  <c r="F50" i="743"/>
  <c r="I50" i="764"/>
  <c r="D50" i="763"/>
  <c r="D26" i="728"/>
  <c r="E50" i="726"/>
  <c r="F50" i="725"/>
  <c r="D9" i="727"/>
  <c r="F50" i="740"/>
  <c r="M50" i="770"/>
  <c r="H26" i="728"/>
  <c r="I5" i="726"/>
  <c r="C50" i="766"/>
  <c r="H9" i="727"/>
  <c r="J50" i="740"/>
  <c r="H50" i="728"/>
  <c r="H33" i="727"/>
  <c r="J24" i="740"/>
  <c r="I32" i="726"/>
  <c r="C24" i="766"/>
  <c r="B24" i="726"/>
  <c r="C24" i="725"/>
  <c r="J24" i="770"/>
  <c r="E24" i="765"/>
  <c r="C24" i="740"/>
  <c r="F24" i="764"/>
  <c r="G24" i="743"/>
  <c r="F24" i="726"/>
  <c r="E50" i="728"/>
  <c r="E33" i="727"/>
  <c r="G24" i="740"/>
  <c r="E24" i="763"/>
  <c r="F24" i="743"/>
  <c r="D50" i="728"/>
  <c r="D33" i="727"/>
  <c r="F24" i="740"/>
  <c r="I24" i="764"/>
  <c r="M24" i="770"/>
  <c r="D24" i="763"/>
  <c r="E24" i="726"/>
  <c r="F24" i="725"/>
  <c r="H24" i="743"/>
  <c r="G32" i="726"/>
  <c r="F24" i="763"/>
  <c r="F50" i="728"/>
  <c r="F33" i="727"/>
  <c r="H24" i="740"/>
  <c r="C24" i="726"/>
  <c r="D24" i="725"/>
  <c r="F24" i="765"/>
  <c r="B24" i="728"/>
  <c r="B24" i="727"/>
  <c r="D24" i="740"/>
  <c r="G24" i="764"/>
  <c r="K24" i="770"/>
  <c r="B24" i="763"/>
  <c r="C24" i="763"/>
  <c r="E24" i="740"/>
  <c r="C50" i="728"/>
  <c r="C24" i="727"/>
  <c r="H24" i="764"/>
  <c r="D24" i="726"/>
  <c r="E24" i="725"/>
  <c r="L24" i="770"/>
  <c r="B24" i="766"/>
  <c r="H32" i="726"/>
  <c r="G50" i="728"/>
  <c r="G33" i="727"/>
  <c r="I24" i="740"/>
  <c r="F31" i="764"/>
  <c r="B31" i="726"/>
  <c r="C31" i="725"/>
  <c r="J31" i="770"/>
  <c r="C31" i="740"/>
  <c r="E31" i="765"/>
  <c r="F31" i="743"/>
  <c r="D40" i="727"/>
  <c r="I31" i="764"/>
  <c r="D31" i="763"/>
  <c r="D7" i="728"/>
  <c r="E31" i="726"/>
  <c r="F31" i="725"/>
  <c r="F31" i="740"/>
  <c r="M31" i="770"/>
  <c r="H40" i="727"/>
  <c r="H7" i="728"/>
  <c r="I39" i="726"/>
  <c r="C31" i="766"/>
  <c r="J31" i="740"/>
  <c r="D31" i="740"/>
  <c r="F31" i="765"/>
  <c r="K31" i="770"/>
  <c r="B31" i="727"/>
  <c r="G31" i="764"/>
  <c r="B31" i="763"/>
  <c r="B31" i="728"/>
  <c r="C31" i="726"/>
  <c r="D31" i="725"/>
  <c r="H31" i="743"/>
  <c r="H31" i="740"/>
  <c r="F40" i="727"/>
  <c r="F31" i="763"/>
  <c r="F7" i="728"/>
  <c r="G39" i="726"/>
  <c r="G31" i="743"/>
  <c r="E40" i="727"/>
  <c r="E31" i="763"/>
  <c r="E7" i="728"/>
  <c r="F31" i="726"/>
  <c r="G31" i="740"/>
  <c r="C7" i="728"/>
  <c r="D31" i="726"/>
  <c r="E31" i="725"/>
  <c r="L31" i="770"/>
  <c r="E31" i="740"/>
  <c r="C31" i="727"/>
  <c r="H31" i="764"/>
  <c r="C31" i="763"/>
  <c r="G7" i="728"/>
  <c r="H39" i="726"/>
  <c r="I31" i="740"/>
  <c r="B31" i="766"/>
  <c r="G40" i="727"/>
  <c r="B46" i="728"/>
  <c r="B46" i="727"/>
  <c r="D46" i="740"/>
  <c r="G46" i="764"/>
  <c r="C46" i="726"/>
  <c r="D46" i="725"/>
  <c r="B46" i="763"/>
  <c r="K46" i="770"/>
  <c r="F46" i="765"/>
  <c r="H46" i="743"/>
  <c r="F22" i="728"/>
  <c r="G54" i="726"/>
  <c r="F46" i="763"/>
  <c r="H46" i="740"/>
  <c r="F5" i="727"/>
  <c r="G46" i="743"/>
  <c r="F46" i="726"/>
  <c r="E46" i="763"/>
  <c r="E5" i="727"/>
  <c r="G46" i="740"/>
  <c r="E22" i="728"/>
  <c r="L46" i="770"/>
  <c r="C22" i="728"/>
  <c r="E46" i="725"/>
  <c r="C46" i="727"/>
  <c r="E46" i="740"/>
  <c r="H46" i="764"/>
  <c r="D46" i="726"/>
  <c r="C46" i="763"/>
  <c r="B46" i="766"/>
  <c r="G22" i="728"/>
  <c r="H54" i="726"/>
  <c r="G5" i="727"/>
  <c r="I46" i="740"/>
  <c r="B46" i="726"/>
  <c r="C46" i="725"/>
  <c r="J46" i="770"/>
  <c r="C46" i="740"/>
  <c r="F46" i="764"/>
  <c r="E46" i="765"/>
  <c r="F46" i="743"/>
  <c r="D5" i="727"/>
  <c r="F46" i="740"/>
  <c r="I46" i="764"/>
  <c r="M46" i="770"/>
  <c r="E46" i="726"/>
  <c r="F46" i="725"/>
  <c r="D46" i="763"/>
  <c r="D22" i="728"/>
  <c r="H5" i="727"/>
  <c r="J46" i="740"/>
  <c r="H22" i="728"/>
  <c r="I54" i="726"/>
  <c r="C46" i="766"/>
  <c r="F33" i="743"/>
  <c r="F33" i="740"/>
  <c r="I33" i="764"/>
  <c r="F33" i="725"/>
  <c r="M33" i="770"/>
  <c r="D33" i="763"/>
  <c r="D9" i="728"/>
  <c r="D42" i="727"/>
  <c r="E33" i="726"/>
  <c r="B33" i="763"/>
  <c r="D33" i="740"/>
  <c r="G33" i="764"/>
  <c r="F33" i="765"/>
  <c r="B33" i="728"/>
  <c r="B33" i="727"/>
  <c r="C33" i="726"/>
  <c r="D33" i="725"/>
  <c r="K33" i="770"/>
  <c r="H33" i="743"/>
  <c r="F33" i="763"/>
  <c r="F9" i="728"/>
  <c r="F42" i="727"/>
  <c r="G41" i="726"/>
  <c r="H33" i="740"/>
  <c r="J33" i="740"/>
  <c r="H9" i="728"/>
  <c r="H42" i="727"/>
  <c r="I41" i="726"/>
  <c r="C33" i="766"/>
  <c r="B33" i="726"/>
  <c r="C33" i="725"/>
  <c r="J33" i="770"/>
  <c r="C33" i="740"/>
  <c r="F33" i="764"/>
  <c r="E33" i="765"/>
  <c r="G33" i="743"/>
  <c r="E9" i="728"/>
  <c r="E42" i="727"/>
  <c r="F33" i="726"/>
  <c r="E33" i="763"/>
  <c r="G33" i="740"/>
  <c r="C9" i="728"/>
  <c r="L33" i="770"/>
  <c r="C33" i="763"/>
  <c r="C33" i="727"/>
  <c r="D33" i="726"/>
  <c r="E33" i="725"/>
  <c r="E33" i="740"/>
  <c r="H33" i="764"/>
  <c r="G42" i="727"/>
  <c r="H41" i="726"/>
  <c r="B33" i="766"/>
  <c r="I33" i="740"/>
  <c r="G9" i="728"/>
  <c r="F45" i="764"/>
  <c r="E45" i="765"/>
  <c r="B45" i="726"/>
  <c r="C45" i="725"/>
  <c r="J45" i="770"/>
  <c r="C45" i="740"/>
  <c r="G45" i="743"/>
  <c r="E4" i="727"/>
  <c r="G45" i="740"/>
  <c r="E21" i="728"/>
  <c r="F45" i="726"/>
  <c r="E45" i="763"/>
  <c r="D45" i="740"/>
  <c r="D45" i="725"/>
  <c r="B45" i="763"/>
  <c r="B45" i="727"/>
  <c r="K45" i="770"/>
  <c r="B45" i="728"/>
  <c r="G45" i="764"/>
  <c r="F45" i="765"/>
  <c r="C45" i="726"/>
  <c r="H45" i="743"/>
  <c r="H45" i="740"/>
  <c r="F4" i="727"/>
  <c r="G53" i="726"/>
  <c r="F45" i="763"/>
  <c r="F21" i="728"/>
  <c r="D45" i="726"/>
  <c r="E45" i="725"/>
  <c r="L45" i="770"/>
  <c r="C45" i="763"/>
  <c r="E45" i="740"/>
  <c r="C21" i="728"/>
  <c r="H45" i="764"/>
  <c r="C45" i="727"/>
  <c r="H53" i="726"/>
  <c r="B45" i="766"/>
  <c r="G21" i="728"/>
  <c r="I45" i="740"/>
  <c r="G4" i="727"/>
  <c r="F45" i="743"/>
  <c r="D21" i="728"/>
  <c r="I45" i="764"/>
  <c r="E45" i="726"/>
  <c r="F45" i="725"/>
  <c r="D45" i="763"/>
  <c r="F45" i="740"/>
  <c r="D4" i="727"/>
  <c r="M45" i="770"/>
  <c r="H21" i="728"/>
  <c r="H4" i="727"/>
  <c r="I53" i="726"/>
  <c r="C45" i="766"/>
  <c r="J45" i="740"/>
  <c r="H37" i="743"/>
  <c r="F46" i="727"/>
  <c r="G45" i="726"/>
  <c r="F13" i="728"/>
  <c r="H37" i="740"/>
  <c r="F37" i="763"/>
  <c r="C37" i="763"/>
  <c r="C37" i="727"/>
  <c r="D37" i="726"/>
  <c r="E37" i="725"/>
  <c r="L37" i="770"/>
  <c r="C13" i="728"/>
  <c r="E37" i="740"/>
  <c r="H37" i="764"/>
  <c r="B37" i="766"/>
  <c r="G46" i="727"/>
  <c r="H45" i="726"/>
  <c r="G13" i="728"/>
  <c r="I37" i="740"/>
  <c r="F37" i="743"/>
  <c r="D13" i="728"/>
  <c r="F37" i="740"/>
  <c r="I37" i="764"/>
  <c r="M37" i="770"/>
  <c r="D37" i="763"/>
  <c r="D46" i="727"/>
  <c r="E37" i="726"/>
  <c r="F37" i="725"/>
  <c r="H13" i="728"/>
  <c r="J37" i="740"/>
  <c r="H46" i="727"/>
  <c r="I45" i="726"/>
  <c r="C37" i="766"/>
  <c r="B37" i="727"/>
  <c r="C37" i="726"/>
  <c r="D37" i="725"/>
  <c r="B37" i="728"/>
  <c r="D37" i="740"/>
  <c r="G37" i="764"/>
  <c r="K37" i="770"/>
  <c r="B37" i="763"/>
  <c r="F37" i="765"/>
  <c r="B37" i="726"/>
  <c r="C37" i="725"/>
  <c r="J37" i="770"/>
  <c r="C37" i="740"/>
  <c r="F37" i="764"/>
  <c r="E37" i="765"/>
  <c r="G37" i="743"/>
  <c r="F37" i="726"/>
  <c r="E13" i="728"/>
  <c r="G37" i="740"/>
  <c r="E37" i="763"/>
  <c r="E46" i="727"/>
  <c r="G41" i="743"/>
  <c r="F41" i="726"/>
  <c r="E50" i="727"/>
  <c r="G41" i="740"/>
  <c r="E41" i="763"/>
  <c r="E17" i="728"/>
  <c r="C17" i="728"/>
  <c r="D41" i="726"/>
  <c r="E41" i="725"/>
  <c r="L41" i="770"/>
  <c r="H41" i="764"/>
  <c r="C41" i="763"/>
  <c r="C41" i="727"/>
  <c r="E41" i="740"/>
  <c r="G17" i="728"/>
  <c r="H49" i="726"/>
  <c r="G50" i="727"/>
  <c r="I41" i="740"/>
  <c r="B41" i="766"/>
  <c r="C41" i="725"/>
  <c r="J41" i="770"/>
  <c r="C41" i="740"/>
  <c r="F41" i="764"/>
  <c r="E41" i="765"/>
  <c r="B41" i="726"/>
  <c r="F41" i="743"/>
  <c r="I41" i="764"/>
  <c r="D41" i="763"/>
  <c r="M41" i="770"/>
  <c r="D17" i="728"/>
  <c r="E41" i="726"/>
  <c r="F41" i="725"/>
  <c r="D50" i="727"/>
  <c r="F41" i="740"/>
  <c r="H17" i="728"/>
  <c r="I49" i="726"/>
  <c r="H50" i="727"/>
  <c r="J41" i="740"/>
  <c r="C41" i="766"/>
  <c r="B41" i="727"/>
  <c r="D41" i="740"/>
  <c r="K41" i="770"/>
  <c r="G41" i="764"/>
  <c r="B41" i="763"/>
  <c r="F41" i="765"/>
  <c r="B41" i="728"/>
  <c r="C41" i="726"/>
  <c r="D41" i="725"/>
  <c r="H41" i="743"/>
  <c r="F50" i="727"/>
  <c r="H41" i="740"/>
  <c r="F17" i="728"/>
  <c r="G49" i="726"/>
  <c r="F41" i="763"/>
  <c r="B38" i="726"/>
  <c r="C38" i="725"/>
  <c r="J38" i="770"/>
  <c r="C38" i="740"/>
  <c r="F38" i="764"/>
  <c r="E38" i="765"/>
  <c r="G38" i="743"/>
  <c r="E14" i="728"/>
  <c r="E47" i="727"/>
  <c r="F38" i="726"/>
  <c r="G38" i="740"/>
  <c r="E38" i="763"/>
  <c r="B38" i="763"/>
  <c r="B38" i="728"/>
  <c r="B38" i="727"/>
  <c r="C38" i="726"/>
  <c r="D38" i="725"/>
  <c r="D38" i="740"/>
  <c r="G38" i="764"/>
  <c r="K38" i="770"/>
  <c r="F38" i="765"/>
  <c r="H38" i="743"/>
  <c r="F38" i="763"/>
  <c r="F14" i="728"/>
  <c r="F47" i="727"/>
  <c r="G46" i="726"/>
  <c r="H38" i="740"/>
  <c r="C38" i="763"/>
  <c r="C14" i="728"/>
  <c r="C38" i="727"/>
  <c r="D38" i="726"/>
  <c r="E38" i="725"/>
  <c r="L38" i="770"/>
  <c r="E38" i="740"/>
  <c r="H38" i="764"/>
  <c r="G14" i="728"/>
  <c r="G47" i="727"/>
  <c r="H46" i="726"/>
  <c r="B38" i="766"/>
  <c r="I38" i="740"/>
  <c r="F38" i="743"/>
  <c r="F38" i="740"/>
  <c r="I38" i="764"/>
  <c r="M38" i="770"/>
  <c r="D38" i="763"/>
  <c r="D14" i="728"/>
  <c r="D47" i="727"/>
  <c r="E38" i="726"/>
  <c r="F38" i="725"/>
  <c r="J38" i="740"/>
  <c r="C38" i="766"/>
  <c r="H14" i="728"/>
  <c r="H47" i="727"/>
  <c r="I46" i="726"/>
  <c r="F34" i="743"/>
  <c r="I34" i="764"/>
  <c r="D43" i="727"/>
  <c r="E34" i="726"/>
  <c r="F34" i="725"/>
  <c r="M34" i="770"/>
  <c r="D34" i="763"/>
  <c r="D10" i="728"/>
  <c r="F34" i="740"/>
  <c r="F34" i="764"/>
  <c r="E34" i="765"/>
  <c r="B34" i="726"/>
  <c r="C34" i="725"/>
  <c r="J34" i="770"/>
  <c r="C34" i="740"/>
  <c r="G34" i="743"/>
  <c r="E34" i="763"/>
  <c r="E10" i="728"/>
  <c r="G34" i="740"/>
  <c r="E43" i="727"/>
  <c r="F34" i="726"/>
  <c r="B34" i="728"/>
  <c r="D34" i="740"/>
  <c r="B34" i="727"/>
  <c r="K34" i="770"/>
  <c r="B34" i="763"/>
  <c r="D34" i="725"/>
  <c r="G34" i="764"/>
  <c r="F34" i="765"/>
  <c r="C34" i="726"/>
  <c r="H34" i="743"/>
  <c r="F10" i="728"/>
  <c r="H34" i="740"/>
  <c r="G42" i="726"/>
  <c r="F34" i="763"/>
  <c r="F43" i="727"/>
  <c r="C34" i="727"/>
  <c r="D34" i="726"/>
  <c r="E34" i="725"/>
  <c r="L34" i="770"/>
  <c r="C10" i="728"/>
  <c r="E34" i="740"/>
  <c r="C34" i="763"/>
  <c r="H34" i="764"/>
  <c r="G43" i="727"/>
  <c r="H42" i="726"/>
  <c r="B34" i="766"/>
  <c r="G10" i="728"/>
  <c r="I34" i="740"/>
  <c r="C18" i="728"/>
  <c r="D42" i="726"/>
  <c r="E42" i="725"/>
  <c r="L42" i="770"/>
  <c r="C42" i="763"/>
  <c r="C42" i="727"/>
  <c r="E42" i="740"/>
  <c r="H42" i="764"/>
  <c r="B42" i="726"/>
  <c r="C42" i="725"/>
  <c r="J42" i="770"/>
  <c r="F42" i="764"/>
  <c r="C42" i="740"/>
  <c r="E42" i="765"/>
  <c r="G42" i="743"/>
  <c r="F42" i="726"/>
  <c r="E42" i="763"/>
  <c r="E51" i="727"/>
  <c r="G42" i="740"/>
  <c r="E18" i="728"/>
  <c r="B42" i="766"/>
  <c r="G18" i="728"/>
  <c r="H50" i="726"/>
  <c r="G51" i="727"/>
  <c r="I42" i="740"/>
  <c r="F42" i="743"/>
  <c r="D51" i="727"/>
  <c r="F42" i="740"/>
  <c r="I42" i="764"/>
  <c r="M42" i="770"/>
  <c r="D18" i="728"/>
  <c r="E42" i="726"/>
  <c r="F42" i="725"/>
  <c r="D42" i="763"/>
  <c r="H51" i="727"/>
  <c r="J42" i="740"/>
  <c r="H18" i="728"/>
  <c r="I50" i="726"/>
  <c r="C42" i="766"/>
  <c r="B42" i="728"/>
  <c r="C42" i="726"/>
  <c r="D42" i="725"/>
  <c r="B42" i="763"/>
  <c r="B42" i="727"/>
  <c r="D42" i="740"/>
  <c r="G42" i="764"/>
  <c r="F42" i="765"/>
  <c r="K42" i="770"/>
  <c r="H42" i="743"/>
  <c r="F18" i="728"/>
  <c r="F42" i="763"/>
  <c r="G50" i="726"/>
  <c r="F51" i="727"/>
  <c r="H42" i="740"/>
  <c r="F32" i="743"/>
  <c r="D41" i="727"/>
  <c r="I32" i="764"/>
  <c r="D8" i="728"/>
  <c r="E32" i="726"/>
  <c r="F32" i="725"/>
  <c r="M32" i="770"/>
  <c r="F32" i="740"/>
  <c r="D32" i="763"/>
  <c r="F32" i="764"/>
  <c r="E32" i="765"/>
  <c r="B32" i="726"/>
  <c r="C32" i="725"/>
  <c r="J32" i="770"/>
  <c r="C32" i="740"/>
  <c r="D32" i="740"/>
  <c r="B32" i="763"/>
  <c r="C32" i="726"/>
  <c r="D32" i="725"/>
  <c r="B32" i="728"/>
  <c r="K32" i="770"/>
  <c r="B32" i="727"/>
  <c r="G32" i="764"/>
  <c r="F32" i="765"/>
  <c r="H32" i="743"/>
  <c r="H32" i="740"/>
  <c r="F32" i="763"/>
  <c r="F8" i="728"/>
  <c r="G40" i="726"/>
  <c r="F41" i="727"/>
  <c r="H41" i="727"/>
  <c r="I40" i="726"/>
  <c r="C32" i="766"/>
  <c r="J32" i="740"/>
  <c r="H8" i="728"/>
  <c r="G32" i="743"/>
  <c r="E8" i="728"/>
  <c r="G32" i="740"/>
  <c r="E32" i="763"/>
  <c r="E41" i="727"/>
  <c r="F32" i="726"/>
  <c r="D32" i="726"/>
  <c r="E32" i="725"/>
  <c r="L32" i="770"/>
  <c r="C32" i="727"/>
  <c r="E32" i="740"/>
  <c r="C32" i="763"/>
  <c r="H32" i="764"/>
  <c r="C8" i="728"/>
  <c r="H40" i="726"/>
  <c r="I32" i="740"/>
  <c r="G8" i="728"/>
  <c r="B32" i="766"/>
  <c r="G41" i="727"/>
  <c r="C24" i="756"/>
  <c r="J24" i="743"/>
  <c r="H24" i="742"/>
  <c r="E24" i="754"/>
  <c r="E24" i="746"/>
  <c r="D24" i="747"/>
  <c r="C24" i="743"/>
  <c r="E24" i="742"/>
  <c r="M24" i="721"/>
  <c r="F24" i="754"/>
  <c r="F24" i="746"/>
  <c r="E24" i="747"/>
  <c r="F24" i="742"/>
  <c r="D24" i="743"/>
  <c r="E24" i="743"/>
  <c r="G24" i="742"/>
  <c r="B24" i="756"/>
  <c r="I24" i="743"/>
  <c r="F23" i="754"/>
  <c r="F23" i="746"/>
  <c r="E23" i="747"/>
  <c r="D23" i="743"/>
  <c r="F23" i="742"/>
  <c r="G23" i="742"/>
  <c r="E23" i="743"/>
  <c r="B23" i="756"/>
  <c r="I23" i="743"/>
  <c r="C23" i="756"/>
  <c r="J23" i="743"/>
  <c r="H23" i="742"/>
  <c r="E23" i="754"/>
  <c r="E23" i="746"/>
  <c r="D23" i="747"/>
  <c r="C23" i="743"/>
  <c r="E23" i="742"/>
  <c r="M23" i="721"/>
  <c r="E26" i="743"/>
  <c r="G26" i="742"/>
  <c r="C26" i="756"/>
  <c r="J26" i="743"/>
  <c r="H26" i="742"/>
  <c r="E26" i="754"/>
  <c r="D26" i="747"/>
  <c r="E26" i="746"/>
  <c r="E26" i="742"/>
  <c r="C26" i="743"/>
  <c r="M26" i="721"/>
  <c r="F26" i="754"/>
  <c r="E26" i="747"/>
  <c r="F26" i="746"/>
  <c r="F26" i="742"/>
  <c r="D26" i="743"/>
  <c r="B26" i="756"/>
  <c r="I26" i="743"/>
  <c r="C32" i="756"/>
  <c r="J32" i="743"/>
  <c r="H32" i="742"/>
  <c r="E32" i="754"/>
  <c r="E32" i="746"/>
  <c r="D32" i="747"/>
  <c r="E32" i="742"/>
  <c r="C32" i="743"/>
  <c r="M32" i="721"/>
  <c r="F32" i="754"/>
  <c r="E32" i="747"/>
  <c r="F32" i="746"/>
  <c r="F32" i="742"/>
  <c r="D32" i="743"/>
  <c r="E32" i="743"/>
  <c r="G32" i="742"/>
  <c r="B32" i="756"/>
  <c r="I32" i="743"/>
  <c r="C43" i="756"/>
  <c r="J43" i="743"/>
  <c r="H43" i="742"/>
  <c r="M43" i="721"/>
  <c r="E43" i="754"/>
  <c r="D43" i="747"/>
  <c r="E43" i="746"/>
  <c r="C43" i="743"/>
  <c r="E43" i="742"/>
  <c r="F43" i="754"/>
  <c r="E43" i="747"/>
  <c r="F43" i="746"/>
  <c r="D43" i="743"/>
  <c r="F43" i="742"/>
  <c r="B43" i="756"/>
  <c r="I43" i="743"/>
  <c r="C35" i="756"/>
  <c r="J35" i="743"/>
  <c r="H35" i="742"/>
  <c r="E35" i="754"/>
  <c r="E35" i="746"/>
  <c r="D35" i="747"/>
  <c r="C35" i="743"/>
  <c r="E35" i="742"/>
  <c r="M35" i="721"/>
  <c r="F35" i="754"/>
  <c r="F35" i="746"/>
  <c r="E35" i="747"/>
  <c r="D35" i="743"/>
  <c r="F35" i="742"/>
  <c r="E35" i="743"/>
  <c r="G35" i="742"/>
  <c r="B35" i="756"/>
  <c r="I35" i="743"/>
  <c r="E51" i="754"/>
  <c r="D51" i="747"/>
  <c r="E51" i="746"/>
  <c r="C51" i="743"/>
  <c r="E51" i="742"/>
  <c r="M51" i="721"/>
  <c r="F51" i="754"/>
  <c r="E51" i="747"/>
  <c r="F51" i="746"/>
  <c r="D51" i="743"/>
  <c r="F51" i="742"/>
  <c r="E51" i="743"/>
  <c r="G51" i="742"/>
  <c r="B51" i="756"/>
  <c r="I51" i="743"/>
  <c r="C51" i="756"/>
  <c r="J51" i="743"/>
  <c r="H51" i="742"/>
  <c r="F40" i="754"/>
  <c r="E40" i="747"/>
  <c r="F40" i="746"/>
  <c r="D40" i="743"/>
  <c r="F40" i="742"/>
  <c r="E40" i="743"/>
  <c r="G40" i="742"/>
  <c r="B40" i="756"/>
  <c r="I40" i="743"/>
  <c r="C40" i="756"/>
  <c r="J40" i="743"/>
  <c r="H40" i="742"/>
  <c r="E40" i="754"/>
  <c r="D40" i="747"/>
  <c r="E40" i="746"/>
  <c r="E40" i="742"/>
  <c r="C40" i="743"/>
  <c r="M40" i="721"/>
  <c r="E27" i="754"/>
  <c r="E27" i="746"/>
  <c r="D27" i="747"/>
  <c r="C27" i="743"/>
  <c r="E27" i="742"/>
  <c r="M27" i="721"/>
  <c r="C27" i="756"/>
  <c r="J27" i="743"/>
  <c r="H27" i="742"/>
  <c r="F27" i="754"/>
  <c r="F27" i="746"/>
  <c r="E27" i="747"/>
  <c r="D27" i="743"/>
  <c r="F27" i="742"/>
  <c r="E27" i="743"/>
  <c r="G27" i="742"/>
  <c r="B27" i="756"/>
  <c r="I27" i="743"/>
  <c r="E37" i="754"/>
  <c r="E37" i="746"/>
  <c r="D37" i="747"/>
  <c r="C37" i="743"/>
  <c r="E37" i="742"/>
  <c r="F37" i="754"/>
  <c r="F37" i="746"/>
  <c r="E37" i="747"/>
  <c r="D37" i="743"/>
  <c r="F37" i="742"/>
  <c r="E37" i="743"/>
  <c r="G37" i="742"/>
  <c r="B37" i="756"/>
  <c r="I37" i="743"/>
  <c r="C37" i="756"/>
  <c r="J37" i="743"/>
  <c r="H37" i="742"/>
  <c r="C39" i="756"/>
  <c r="J39" i="743"/>
  <c r="H39" i="742"/>
  <c r="E39" i="754"/>
  <c r="E39" i="746"/>
  <c r="D39" i="747"/>
  <c r="C39" i="743"/>
  <c r="E39" i="742"/>
  <c r="F39" i="754"/>
  <c r="F39" i="746"/>
  <c r="E39" i="747"/>
  <c r="D39" i="743"/>
  <c r="F39" i="742"/>
  <c r="E39" i="743"/>
  <c r="G39" i="742"/>
  <c r="B39" i="756"/>
  <c r="I39" i="743"/>
  <c r="C28" i="756"/>
  <c r="J28" i="743"/>
  <c r="H28" i="742"/>
  <c r="E28" i="754"/>
  <c r="E28" i="746"/>
  <c r="D28" i="747"/>
  <c r="E28" i="742"/>
  <c r="C28" i="743"/>
  <c r="M28" i="721"/>
  <c r="F28" i="754"/>
  <c r="F28" i="746"/>
  <c r="E28" i="747"/>
  <c r="F28" i="742"/>
  <c r="D28" i="743"/>
  <c r="E28" i="743"/>
  <c r="G28" i="742"/>
  <c r="B28" i="756"/>
  <c r="I28" i="743"/>
  <c r="E25" i="743"/>
  <c r="G25" i="742"/>
  <c r="B25" i="756"/>
  <c r="I25" i="743"/>
  <c r="C25" i="756"/>
  <c r="J25" i="743"/>
  <c r="H25" i="742"/>
  <c r="M25" i="721"/>
  <c r="E25" i="754"/>
  <c r="D25" i="747"/>
  <c r="E25" i="746"/>
  <c r="C25" i="743"/>
  <c r="E25" i="742"/>
  <c r="F25" i="754"/>
  <c r="F25" i="746"/>
  <c r="E25" i="747"/>
  <c r="D25" i="743"/>
  <c r="F25" i="742"/>
  <c r="E49" i="754"/>
  <c r="E49" i="746"/>
  <c r="D49" i="747"/>
  <c r="C49" i="743"/>
  <c r="E49" i="742"/>
  <c r="M49" i="721"/>
  <c r="F49" i="754"/>
  <c r="F49" i="746"/>
  <c r="E49" i="747"/>
  <c r="D49" i="743"/>
  <c r="F49" i="742"/>
  <c r="E49" i="743"/>
  <c r="G49" i="742"/>
  <c r="B49" i="756"/>
  <c r="I49" i="743"/>
  <c r="C49" i="756"/>
  <c r="J49" i="743"/>
  <c r="H49" i="742"/>
  <c r="E38" i="754"/>
  <c r="D38" i="747"/>
  <c r="E38" i="746"/>
  <c r="E38" i="742"/>
  <c r="C38" i="743"/>
  <c r="F38" i="754"/>
  <c r="E38" i="747"/>
  <c r="F38" i="746"/>
  <c r="F38" i="742"/>
  <c r="D38" i="743"/>
  <c r="E38" i="743"/>
  <c r="G38" i="742"/>
  <c r="B38" i="756"/>
  <c r="I38" i="743"/>
  <c r="C38" i="756"/>
  <c r="J38" i="743"/>
  <c r="H38" i="742"/>
  <c r="E42" i="743"/>
  <c r="G42" i="742"/>
  <c r="B42" i="756"/>
  <c r="I42" i="743"/>
  <c r="C42" i="756"/>
  <c r="J42" i="743"/>
  <c r="H42" i="742"/>
  <c r="E42" i="754"/>
  <c r="E42" i="746"/>
  <c r="D42" i="747"/>
  <c r="C42" i="743"/>
  <c r="E42" i="742"/>
  <c r="M42" i="721"/>
  <c r="F42" i="754"/>
  <c r="E42" i="747"/>
  <c r="F42" i="746"/>
  <c r="F42" i="742"/>
  <c r="D42" i="743"/>
  <c r="C50" i="756"/>
  <c r="J50" i="743"/>
  <c r="H50" i="742"/>
  <c r="E50" i="754"/>
  <c r="E50" i="746"/>
  <c r="D50" i="747"/>
  <c r="E50" i="742"/>
  <c r="C50" i="743"/>
  <c r="M50" i="721"/>
  <c r="F50" i="754"/>
  <c r="E50" i="747"/>
  <c r="F50" i="746"/>
  <c r="F50" i="742"/>
  <c r="D50" i="743"/>
  <c r="E50" i="743"/>
  <c r="G50" i="742"/>
  <c r="B50" i="756"/>
  <c r="I50" i="743"/>
  <c r="C29" i="756"/>
  <c r="J29" i="743"/>
  <c r="H29" i="742"/>
  <c r="E29" i="754"/>
  <c r="E29" i="746"/>
  <c r="D29" i="747"/>
  <c r="C29" i="743"/>
  <c r="E29" i="742"/>
  <c r="M29" i="721"/>
  <c r="F29" i="754"/>
  <c r="F29" i="746"/>
  <c r="E29" i="747"/>
  <c r="D29" i="743"/>
  <c r="F29" i="742"/>
  <c r="E29" i="743"/>
  <c r="G29" i="742"/>
  <c r="B29" i="756"/>
  <c r="I29" i="743"/>
  <c r="E44" i="754"/>
  <c r="E44" i="746"/>
  <c r="D44" i="747"/>
  <c r="E44" i="742"/>
  <c r="C44" i="743"/>
  <c r="F44" i="754"/>
  <c r="F44" i="746"/>
  <c r="E44" i="747"/>
  <c r="F44" i="742"/>
  <c r="D44" i="743"/>
  <c r="E44" i="743"/>
  <c r="G44" i="742"/>
  <c r="B44" i="756"/>
  <c r="I44" i="743"/>
  <c r="E48" i="754"/>
  <c r="D48" i="747"/>
  <c r="E48" i="746"/>
  <c r="C48" i="743"/>
  <c r="E48" i="742"/>
  <c r="M48" i="721"/>
  <c r="F48" i="754"/>
  <c r="F48" i="746"/>
  <c r="E48" i="747"/>
  <c r="F48" i="742"/>
  <c r="D48" i="743"/>
  <c r="E48" i="743"/>
  <c r="G48" i="742"/>
  <c r="B48" i="756"/>
  <c r="I48" i="743"/>
  <c r="C48" i="756"/>
  <c r="J48" i="743"/>
  <c r="H48" i="742"/>
  <c r="C30" i="756"/>
  <c r="J30" i="743"/>
  <c r="H30" i="742"/>
  <c r="E30" i="754"/>
  <c r="E30" i="746"/>
  <c r="D30" i="747"/>
  <c r="E30" i="742"/>
  <c r="C30" i="743"/>
  <c r="M30" i="721"/>
  <c r="F30" i="754"/>
  <c r="E30" i="747"/>
  <c r="F30" i="746"/>
  <c r="F30" i="742"/>
  <c r="D30" i="743"/>
  <c r="E30" i="743"/>
  <c r="G30" i="742"/>
  <c r="B30" i="756"/>
  <c r="I30" i="743"/>
  <c r="E45" i="754"/>
  <c r="E45" i="746"/>
  <c r="D45" i="747"/>
  <c r="C45" i="743"/>
  <c r="E45" i="742"/>
  <c r="M45" i="721"/>
  <c r="F45" i="754"/>
  <c r="F45" i="746"/>
  <c r="E45" i="747"/>
  <c r="D45" i="743"/>
  <c r="F45" i="742"/>
  <c r="G45" i="742"/>
  <c r="E45" i="743"/>
  <c r="B45" i="756"/>
  <c r="I45" i="743"/>
  <c r="C45" i="756"/>
  <c r="J45" i="743"/>
  <c r="H45" i="742"/>
  <c r="E34" i="754"/>
  <c r="D34" i="747"/>
  <c r="E34" i="746"/>
  <c r="E34" i="742"/>
  <c r="C34" i="743"/>
  <c r="F34" i="754"/>
  <c r="F34" i="746"/>
  <c r="E34" i="747"/>
  <c r="F34" i="742"/>
  <c r="D34" i="743"/>
  <c r="E34" i="743"/>
  <c r="G34" i="742"/>
  <c r="B34" i="756"/>
  <c r="I34" i="743"/>
  <c r="E41" i="743"/>
  <c r="G41" i="742"/>
  <c r="B41" i="756"/>
  <c r="I41" i="743"/>
  <c r="C41" i="756"/>
  <c r="J41" i="743"/>
  <c r="H41" i="742"/>
  <c r="E41" i="754"/>
  <c r="E41" i="746"/>
  <c r="D41" i="747"/>
  <c r="C41" i="743"/>
  <c r="E41" i="742"/>
  <c r="M41" i="721"/>
  <c r="F41" i="754"/>
  <c r="F41" i="746"/>
  <c r="E41" i="747"/>
  <c r="D41" i="743"/>
  <c r="F41" i="742"/>
  <c r="E31" i="743"/>
  <c r="G31" i="742"/>
  <c r="B31" i="756"/>
  <c r="I31" i="743"/>
  <c r="C31" i="756"/>
  <c r="J31" i="743"/>
  <c r="H31" i="742"/>
  <c r="M31" i="721"/>
  <c r="E31" i="754"/>
  <c r="E31" i="746"/>
  <c r="D31" i="747"/>
  <c r="C31" i="743"/>
  <c r="E31" i="742"/>
  <c r="F31" i="754"/>
  <c r="E31" i="747"/>
  <c r="F31" i="746"/>
  <c r="D31" i="743"/>
  <c r="F31" i="742"/>
  <c r="E47" i="754"/>
  <c r="D47" i="747"/>
  <c r="E47" i="746"/>
  <c r="C47" i="743"/>
  <c r="E47" i="742"/>
  <c r="M47" i="721"/>
  <c r="F47" i="754"/>
  <c r="E47" i="747"/>
  <c r="F47" i="746"/>
  <c r="D47" i="743"/>
  <c r="F47" i="742"/>
  <c r="E47" i="743"/>
  <c r="G47" i="742"/>
  <c r="B47" i="756"/>
  <c r="I47" i="743"/>
  <c r="C47" i="756"/>
  <c r="J47" i="743"/>
  <c r="H47" i="742"/>
  <c r="E36" i="743"/>
  <c r="G36" i="742"/>
  <c r="B36" i="756"/>
  <c r="I36" i="743"/>
  <c r="C36" i="756"/>
  <c r="J36" i="743"/>
  <c r="H36" i="742"/>
  <c r="E36" i="754"/>
  <c r="E36" i="746"/>
  <c r="D36" i="747"/>
  <c r="E36" i="742"/>
  <c r="C36" i="743"/>
  <c r="M36" i="721"/>
  <c r="F36" i="754"/>
  <c r="E36" i="747"/>
  <c r="F36" i="746"/>
  <c r="F36" i="742"/>
  <c r="D36" i="743"/>
  <c r="E46" i="754"/>
  <c r="E46" i="746"/>
  <c r="D46" i="747"/>
  <c r="C46" i="743"/>
  <c r="E46" i="742"/>
  <c r="M46" i="721"/>
  <c r="F46" i="754"/>
  <c r="E46" i="747"/>
  <c r="F46" i="746"/>
  <c r="F46" i="742"/>
  <c r="D46" i="743"/>
  <c r="E46" i="743"/>
  <c r="G46" i="742"/>
  <c r="B46" i="756"/>
  <c r="I46" i="743"/>
  <c r="C46" i="756"/>
  <c r="J46" i="743"/>
  <c r="H46" i="742"/>
  <c r="C33" i="756"/>
  <c r="J33" i="743"/>
  <c r="H33" i="742"/>
  <c r="E33" i="754"/>
  <c r="E33" i="746"/>
  <c r="D33" i="747"/>
  <c r="C33" i="743"/>
  <c r="E33" i="742"/>
  <c r="M33" i="721"/>
  <c r="F33" i="754"/>
  <c r="F33" i="746"/>
  <c r="E33" i="747"/>
  <c r="D33" i="743"/>
  <c r="F33" i="742"/>
  <c r="E33" i="743"/>
  <c r="G33" i="742"/>
  <c r="B33" i="756"/>
  <c r="I33" i="743"/>
  <c r="L24" i="721"/>
  <c r="K25" i="721"/>
  <c r="L26" i="721"/>
  <c r="L27" i="721"/>
  <c r="L28" i="721"/>
  <c r="L29" i="721"/>
  <c r="L30" i="721"/>
  <c r="L31" i="721"/>
  <c r="L32" i="721"/>
  <c r="L33" i="721"/>
  <c r="K36" i="721"/>
  <c r="L39" i="721"/>
  <c r="K40" i="721"/>
  <c r="K41" i="721"/>
  <c r="K42" i="721"/>
  <c r="L43" i="721"/>
  <c r="K23" i="721"/>
  <c r="L25" i="721"/>
  <c r="L36" i="721"/>
  <c r="K37" i="721"/>
  <c r="L40" i="721"/>
  <c r="L41" i="721"/>
  <c r="L42" i="721"/>
  <c r="L23" i="721"/>
  <c r="K35" i="721"/>
  <c r="L37" i="721"/>
  <c r="K38" i="721"/>
  <c r="K45" i="721"/>
  <c r="K46" i="721"/>
  <c r="K47" i="721"/>
  <c r="K48" i="721"/>
  <c r="K49" i="721"/>
  <c r="K50" i="721"/>
  <c r="K51" i="721"/>
  <c r="K24" i="721"/>
  <c r="K26" i="721"/>
  <c r="K27" i="721"/>
  <c r="K28" i="721"/>
  <c r="K29" i="721"/>
  <c r="K30" i="721"/>
  <c r="K31" i="721"/>
  <c r="K32" i="721"/>
  <c r="K33" i="721"/>
  <c r="K34" i="721"/>
  <c r="L35" i="721"/>
  <c r="L38" i="721"/>
  <c r="K39" i="721"/>
  <c r="K43" i="721"/>
  <c r="K44" i="721"/>
  <c r="L45" i="721"/>
  <c r="L46" i="721"/>
  <c r="L47" i="721"/>
  <c r="L48" i="721"/>
  <c r="L49" i="721"/>
  <c r="L50" i="721"/>
  <c r="L51" i="721"/>
  <c r="I49" i="721"/>
  <c r="J49" i="721"/>
  <c r="G49" i="721"/>
  <c r="H49" i="721"/>
  <c r="I47" i="721"/>
  <c r="J47" i="721"/>
  <c r="G47" i="721"/>
  <c r="H47" i="721"/>
  <c r="J37" i="721"/>
  <c r="G37" i="721"/>
  <c r="H37" i="721"/>
  <c r="I37" i="721"/>
  <c r="J48" i="721"/>
  <c r="I48" i="721"/>
  <c r="G48" i="721"/>
  <c r="H48" i="721"/>
  <c r="H44" i="721"/>
  <c r="I44" i="721"/>
  <c r="J44" i="721"/>
  <c r="G44" i="721"/>
  <c r="J23" i="721"/>
  <c r="G23" i="721"/>
  <c r="H23" i="721"/>
  <c r="I23" i="721"/>
  <c r="I50" i="721"/>
  <c r="J50" i="721"/>
  <c r="G50" i="721"/>
  <c r="H50" i="721"/>
  <c r="I30" i="721"/>
  <c r="H30" i="721"/>
  <c r="J30" i="721"/>
  <c r="G30" i="721"/>
  <c r="H40" i="721"/>
  <c r="I40" i="721"/>
  <c r="G40" i="721"/>
  <c r="J40" i="721"/>
  <c r="H24" i="721"/>
  <c r="I24" i="721"/>
  <c r="J24" i="721"/>
  <c r="G24" i="721"/>
  <c r="H26" i="721"/>
  <c r="I26" i="721"/>
  <c r="J26" i="721"/>
  <c r="G26" i="721"/>
  <c r="H34" i="721"/>
  <c r="I34" i="721"/>
  <c r="J34" i="721"/>
  <c r="G34" i="721"/>
  <c r="I38" i="721"/>
  <c r="J38" i="721"/>
  <c r="G38" i="721"/>
  <c r="H38" i="721"/>
  <c r="H43" i="721"/>
  <c r="I43" i="721"/>
  <c r="J43" i="721"/>
  <c r="H27" i="721"/>
  <c r="I27" i="721"/>
  <c r="J27" i="721"/>
  <c r="G27" i="721"/>
  <c r="I33" i="721"/>
  <c r="J33" i="721"/>
  <c r="H33" i="721"/>
  <c r="G33" i="721"/>
  <c r="H35" i="721"/>
  <c r="I35" i="721"/>
  <c r="J35" i="721"/>
  <c r="G35" i="721"/>
  <c r="I45" i="721"/>
  <c r="J45" i="721"/>
  <c r="G45" i="721"/>
  <c r="H45" i="721"/>
  <c r="I31" i="721"/>
  <c r="J31" i="721"/>
  <c r="H31" i="721"/>
  <c r="G31" i="721"/>
  <c r="H42" i="721"/>
  <c r="G42" i="721"/>
  <c r="I42" i="721"/>
  <c r="J42" i="721"/>
  <c r="I51" i="721"/>
  <c r="J51" i="721"/>
  <c r="G51" i="721"/>
  <c r="H51" i="721"/>
  <c r="G25" i="721"/>
  <c r="H25" i="721"/>
  <c r="I25" i="721"/>
  <c r="J25" i="721"/>
  <c r="J32" i="721"/>
  <c r="H32" i="721"/>
  <c r="I32" i="721"/>
  <c r="G32" i="721"/>
  <c r="G36" i="721"/>
  <c r="H36" i="721"/>
  <c r="I36" i="721"/>
  <c r="J36" i="721"/>
  <c r="H39" i="721"/>
  <c r="I39" i="721"/>
  <c r="J39" i="721"/>
  <c r="G39" i="721"/>
  <c r="J46" i="721"/>
  <c r="G46" i="721"/>
  <c r="I46" i="721"/>
  <c r="H46" i="721"/>
  <c r="G41" i="721"/>
  <c r="H41" i="721"/>
  <c r="I41" i="721"/>
  <c r="J41" i="721"/>
  <c r="H29" i="721"/>
  <c r="I29" i="721"/>
  <c r="J29" i="721"/>
  <c r="G29" i="721"/>
  <c r="I28" i="721"/>
  <c r="J28" i="721"/>
  <c r="H28" i="721"/>
  <c r="G28" i="721"/>
  <c r="AL149" i="2"/>
  <c r="D23" i="751" s="1"/>
  <c r="AM149" i="2"/>
  <c r="E23" i="751" s="1"/>
  <c r="AL150" i="2"/>
  <c r="D24" i="751" s="1"/>
  <c r="AK151" i="2"/>
  <c r="C25" i="751" s="1"/>
  <c r="AM151" i="2"/>
  <c r="E25" i="751" s="1"/>
  <c r="AK152" i="2"/>
  <c r="C26" i="751" s="1"/>
  <c r="AM152" i="2"/>
  <c r="E26" i="751" s="1"/>
  <c r="AL153" i="2"/>
  <c r="D27" i="751" s="1"/>
  <c r="AK154" i="2"/>
  <c r="C28" i="751" s="1"/>
  <c r="AM154" i="2"/>
  <c r="E28" i="751" s="1"/>
  <c r="AK155" i="2"/>
  <c r="C29" i="751" s="1"/>
  <c r="AK156" i="2"/>
  <c r="C30" i="751" s="1"/>
  <c r="AM156" i="2"/>
  <c r="E30" i="751" s="1"/>
  <c r="AK157" i="2"/>
  <c r="C31" i="751" s="1"/>
  <c r="AK158" i="2"/>
  <c r="C32" i="751" s="1"/>
  <c r="AM158" i="2"/>
  <c r="E32" i="751" s="1"/>
  <c r="AL159" i="2"/>
  <c r="D33" i="751" s="1"/>
  <c r="AM159" i="2"/>
  <c r="E33" i="751" s="1"/>
  <c r="AL160" i="2"/>
  <c r="D34" i="751" s="1"/>
  <c r="AL161" i="2"/>
  <c r="D35" i="751" s="1"/>
  <c r="AK162" i="2"/>
  <c r="C36" i="751" s="1"/>
  <c r="AM162" i="2"/>
  <c r="E36" i="751" s="1"/>
  <c r="AL163" i="2"/>
  <c r="D37" i="751" s="1"/>
  <c r="AM163" i="2"/>
  <c r="E37" i="751" s="1"/>
  <c r="AL164" i="2"/>
  <c r="D38" i="751" s="1"/>
  <c r="AK165" i="2"/>
  <c r="C39" i="751" s="1"/>
  <c r="AK166" i="2"/>
  <c r="C40" i="751" s="1"/>
  <c r="AM166" i="2"/>
  <c r="E40" i="751" s="1"/>
  <c r="AL167" i="2"/>
  <c r="D41" i="751" s="1"/>
  <c r="AK168" i="2"/>
  <c r="C42" i="751" s="1"/>
  <c r="AM168" i="2"/>
  <c r="E42" i="751" s="1"/>
  <c r="AK169" i="2"/>
  <c r="C43" i="751" s="1"/>
  <c r="AM169" i="2"/>
  <c r="E43" i="751" s="1"/>
  <c r="AL170" i="2"/>
  <c r="D44" i="751" s="1"/>
  <c r="AK171" i="2"/>
  <c r="C45" i="751" s="1"/>
  <c r="AL171" i="2"/>
  <c r="D45" i="751" s="1"/>
  <c r="AK172" i="2"/>
  <c r="C46" i="751" s="1"/>
  <c r="AL172" i="2"/>
  <c r="D46" i="751" s="1"/>
  <c r="AM172" i="2"/>
  <c r="E46" i="751" s="1"/>
  <c r="AL173" i="2"/>
  <c r="D47" i="751" s="1"/>
  <c r="AM173" i="2"/>
  <c r="E47" i="751" s="1"/>
  <c r="AK174" i="2"/>
  <c r="C48" i="751" s="1"/>
  <c r="AL174" i="2"/>
  <c r="D48" i="751" s="1"/>
  <c r="AM174" i="2"/>
  <c r="E48" i="751" s="1"/>
  <c r="AK175" i="2"/>
  <c r="C49" i="751" s="1"/>
  <c r="AL175" i="2"/>
  <c r="D49" i="751" s="1"/>
  <c r="AM175" i="2"/>
  <c r="E49" i="751" s="1"/>
  <c r="AK176" i="2"/>
  <c r="C50" i="751" s="1"/>
  <c r="AL176" i="2"/>
  <c r="D50" i="751" s="1"/>
  <c r="AM176" i="2"/>
  <c r="E50" i="751" s="1"/>
  <c r="AR149" i="2"/>
  <c r="J23" i="751" s="1"/>
  <c r="AQ150" i="2"/>
  <c r="I24" i="751" s="1"/>
  <c r="AP151" i="2"/>
  <c r="H25" i="751" s="1"/>
  <c r="AP152" i="2"/>
  <c r="H26" i="751" s="1"/>
  <c r="AR152" i="2"/>
  <c r="J26" i="751" s="1"/>
  <c r="AQ153" i="2"/>
  <c r="I27" i="751" s="1"/>
  <c r="AP154" i="2"/>
  <c r="H28" i="751" s="1"/>
  <c r="AR154" i="2"/>
  <c r="J28" i="751" s="1"/>
  <c r="AP155" i="2"/>
  <c r="H29" i="751" s="1"/>
  <c r="AR155" i="2"/>
  <c r="J29" i="751" s="1"/>
  <c r="AQ156" i="2"/>
  <c r="I30" i="751" s="1"/>
  <c r="AQ157" i="2"/>
  <c r="I31" i="751" s="1"/>
  <c r="AP158" i="2"/>
  <c r="H32" i="751" s="1"/>
  <c r="AR158" i="2"/>
  <c r="J32" i="751" s="1"/>
  <c r="AP159" i="2"/>
  <c r="H33" i="751" s="1"/>
  <c r="AR159" i="2"/>
  <c r="J33" i="751" s="1"/>
  <c r="AP160" i="2"/>
  <c r="H34" i="751" s="1"/>
  <c r="AQ160" i="2"/>
  <c r="I34" i="751" s="1"/>
  <c r="AR160" i="2"/>
  <c r="J34" i="751" s="1"/>
  <c r="AP161" i="2"/>
  <c r="H35" i="751" s="1"/>
  <c r="AR161" i="2"/>
  <c r="J35" i="751" s="1"/>
  <c r="AP162" i="2"/>
  <c r="H36" i="751" s="1"/>
  <c r="AQ162" i="2"/>
  <c r="I36" i="751" s="1"/>
  <c r="AR162" i="2"/>
  <c r="J36" i="751" s="1"/>
  <c r="AP163" i="2"/>
  <c r="H37" i="751" s="1"/>
  <c r="AQ163" i="2"/>
  <c r="I37" i="751" s="1"/>
  <c r="AR163" i="2"/>
  <c r="J37" i="751" s="1"/>
  <c r="AP164" i="2"/>
  <c r="H38" i="751" s="1"/>
  <c r="AQ164" i="2"/>
  <c r="I38" i="751" s="1"/>
  <c r="AR164" i="2"/>
  <c r="J38" i="751" s="1"/>
  <c r="AP165" i="2"/>
  <c r="H39" i="751" s="1"/>
  <c r="AQ165" i="2"/>
  <c r="I39" i="751" s="1"/>
  <c r="AR165" i="2"/>
  <c r="J39" i="751" s="1"/>
  <c r="AP166" i="2"/>
  <c r="H40" i="751" s="1"/>
  <c r="AQ166" i="2"/>
  <c r="I40" i="751" s="1"/>
  <c r="AR166" i="2"/>
  <c r="J40" i="751" s="1"/>
  <c r="AP167" i="2"/>
  <c r="H41" i="751" s="1"/>
  <c r="AQ167" i="2"/>
  <c r="I41" i="751" s="1"/>
  <c r="AR167" i="2"/>
  <c r="J41" i="751" s="1"/>
  <c r="AP168" i="2"/>
  <c r="H42" i="751" s="1"/>
  <c r="AQ168" i="2"/>
  <c r="I42" i="751" s="1"/>
  <c r="AR168" i="2"/>
  <c r="J42" i="751" s="1"/>
  <c r="AP169" i="2"/>
  <c r="H43" i="751" s="1"/>
  <c r="AQ169" i="2"/>
  <c r="I43" i="751" s="1"/>
  <c r="AR169" i="2"/>
  <c r="J43" i="751" s="1"/>
  <c r="AP170" i="2"/>
  <c r="H44" i="751" s="1"/>
  <c r="AQ170" i="2"/>
  <c r="I44" i="751" s="1"/>
  <c r="AR170" i="2"/>
  <c r="J44" i="751" s="1"/>
  <c r="AP171" i="2"/>
  <c r="H45" i="751" s="1"/>
  <c r="AQ171" i="2"/>
  <c r="I45" i="751" s="1"/>
  <c r="AR171" i="2"/>
  <c r="J45" i="751" s="1"/>
  <c r="AP172" i="2"/>
  <c r="H46" i="751" s="1"/>
  <c r="AQ172" i="2"/>
  <c r="I46" i="751" s="1"/>
  <c r="AR172" i="2"/>
  <c r="J46" i="751" s="1"/>
  <c r="AP173" i="2"/>
  <c r="H47" i="751" s="1"/>
  <c r="AQ173" i="2"/>
  <c r="I47" i="751" s="1"/>
  <c r="AR173" i="2"/>
  <c r="J47" i="751" s="1"/>
  <c r="AP174" i="2"/>
  <c r="H48" i="751" s="1"/>
  <c r="AQ174" i="2"/>
  <c r="I48" i="751" s="1"/>
  <c r="AR174" i="2"/>
  <c r="J48" i="751" s="1"/>
  <c r="AP175" i="2"/>
  <c r="H49" i="751" s="1"/>
  <c r="AQ175" i="2"/>
  <c r="I49" i="751" s="1"/>
  <c r="AR175" i="2"/>
  <c r="J49" i="751" s="1"/>
  <c r="AP176" i="2"/>
  <c r="H50" i="751" s="1"/>
  <c r="AQ176" i="2"/>
  <c r="I50" i="751" s="1"/>
  <c r="AR176" i="2"/>
  <c r="J50" i="751" s="1"/>
  <c r="AB149" i="2"/>
  <c r="D23" i="750" s="1"/>
  <c r="AC149" i="2"/>
  <c r="E23" i="750" s="1"/>
  <c r="AB150" i="2"/>
  <c r="D24" i="750" s="1"/>
  <c r="AC150" i="2"/>
  <c r="E24" i="750" s="1"/>
  <c r="AB151" i="2"/>
  <c r="D25" i="750" s="1"/>
  <c r="AC151" i="2"/>
  <c r="E25" i="750" s="1"/>
  <c r="AB152" i="2"/>
  <c r="D26" i="750" s="1"/>
  <c r="AC152" i="2"/>
  <c r="E26" i="750" s="1"/>
  <c r="AB153" i="2"/>
  <c r="D27" i="750" s="1"/>
  <c r="AC153" i="2"/>
  <c r="E27" i="750" s="1"/>
  <c r="AB154" i="2"/>
  <c r="D28" i="750" s="1"/>
  <c r="AC154" i="2"/>
  <c r="E28" i="750" s="1"/>
  <c r="AB155" i="2"/>
  <c r="D29" i="750" s="1"/>
  <c r="AC155" i="2"/>
  <c r="E29" i="750" s="1"/>
  <c r="AB156" i="2"/>
  <c r="D30" i="750" s="1"/>
  <c r="AC156" i="2"/>
  <c r="E30" i="750" s="1"/>
  <c r="AB157" i="2"/>
  <c r="D31" i="750" s="1"/>
  <c r="AC157" i="2"/>
  <c r="E31" i="750" s="1"/>
  <c r="AB158" i="2"/>
  <c r="D32" i="750" s="1"/>
  <c r="AC158" i="2"/>
  <c r="E32" i="750" s="1"/>
  <c r="AB159" i="2"/>
  <c r="D33" i="750" s="1"/>
  <c r="AC159" i="2"/>
  <c r="E33" i="750" s="1"/>
  <c r="AB160" i="2"/>
  <c r="D34" i="750" s="1"/>
  <c r="AC160" i="2"/>
  <c r="E34" i="750" s="1"/>
  <c r="AB161" i="2"/>
  <c r="D35" i="750" s="1"/>
  <c r="AC161" i="2"/>
  <c r="E35" i="750" s="1"/>
  <c r="AB162" i="2"/>
  <c r="D36" i="750" s="1"/>
  <c r="AC162" i="2"/>
  <c r="E36" i="750" s="1"/>
  <c r="AB163" i="2"/>
  <c r="D37" i="750" s="1"/>
  <c r="AC163" i="2"/>
  <c r="E37" i="750" s="1"/>
  <c r="AB164" i="2"/>
  <c r="D38" i="750" s="1"/>
  <c r="AC164" i="2"/>
  <c r="E38" i="750" s="1"/>
  <c r="AB165" i="2"/>
  <c r="D39" i="750" s="1"/>
  <c r="AC165" i="2"/>
  <c r="E39" i="750" s="1"/>
  <c r="AB166" i="2"/>
  <c r="D40" i="750" s="1"/>
  <c r="AC166" i="2"/>
  <c r="E40" i="750" s="1"/>
  <c r="AB167" i="2"/>
  <c r="D41" i="750" s="1"/>
  <c r="AC167" i="2"/>
  <c r="E41" i="750" s="1"/>
  <c r="AB168" i="2"/>
  <c r="D42" i="750" s="1"/>
  <c r="AC168" i="2"/>
  <c r="E42" i="750" s="1"/>
  <c r="AB169" i="2"/>
  <c r="D43" i="750" s="1"/>
  <c r="AC169" i="2"/>
  <c r="E43" i="750" s="1"/>
  <c r="AB170" i="2"/>
  <c r="D44" i="750" s="1"/>
  <c r="AC170" i="2"/>
  <c r="E44" i="750" s="1"/>
  <c r="AB171" i="2"/>
  <c r="D45" i="750" s="1"/>
  <c r="AC171" i="2"/>
  <c r="E45" i="750" s="1"/>
  <c r="AB172" i="2"/>
  <c r="D46" i="750" s="1"/>
  <c r="AC172" i="2"/>
  <c r="E46" i="750" s="1"/>
  <c r="AB173" i="2"/>
  <c r="D47" i="750" s="1"/>
  <c r="AC173" i="2"/>
  <c r="E47" i="750" s="1"/>
  <c r="AB174" i="2"/>
  <c r="D48" i="750" s="1"/>
  <c r="AC174" i="2"/>
  <c r="E48" i="750" s="1"/>
  <c r="AB175" i="2"/>
  <c r="D49" i="750" s="1"/>
  <c r="AC175" i="2"/>
  <c r="E49" i="750" s="1"/>
  <c r="AB176" i="2"/>
  <c r="D50" i="750" s="1"/>
  <c r="AC176" i="2"/>
  <c r="E50" i="750" s="1"/>
  <c r="AA177" i="2"/>
  <c r="C51" i="750" s="1"/>
  <c r="AK149" i="2"/>
  <c r="C23" i="751" s="1"/>
  <c r="AK150" i="2"/>
  <c r="C24" i="751" s="1"/>
  <c r="AM150" i="2"/>
  <c r="E24" i="751" s="1"/>
  <c r="AL151" i="2"/>
  <c r="D25" i="751" s="1"/>
  <c r="AL152" i="2"/>
  <c r="D26" i="751" s="1"/>
  <c r="AK153" i="2"/>
  <c r="C27" i="751" s="1"/>
  <c r="AM153" i="2"/>
  <c r="E27" i="751" s="1"/>
  <c r="AL154" i="2"/>
  <c r="D28" i="751" s="1"/>
  <c r="AL155" i="2"/>
  <c r="D29" i="751" s="1"/>
  <c r="AM155" i="2"/>
  <c r="E29" i="751" s="1"/>
  <c r="AL156" i="2"/>
  <c r="D30" i="751" s="1"/>
  <c r="AL157" i="2"/>
  <c r="D31" i="751" s="1"/>
  <c r="AM157" i="2"/>
  <c r="E31" i="751" s="1"/>
  <c r="AL158" i="2"/>
  <c r="D32" i="751" s="1"/>
  <c r="AK159" i="2"/>
  <c r="C33" i="751" s="1"/>
  <c r="AK160" i="2"/>
  <c r="C34" i="751" s="1"/>
  <c r="AM160" i="2"/>
  <c r="E34" i="751" s="1"/>
  <c r="AK161" i="2"/>
  <c r="C35" i="751" s="1"/>
  <c r="AM161" i="2"/>
  <c r="E35" i="751" s="1"/>
  <c r="AL162" i="2"/>
  <c r="D36" i="751" s="1"/>
  <c r="AK163" i="2"/>
  <c r="C37" i="751" s="1"/>
  <c r="AK164" i="2"/>
  <c r="C38" i="751" s="1"/>
  <c r="AM164" i="2"/>
  <c r="E38" i="751" s="1"/>
  <c r="AL165" i="2"/>
  <c r="D39" i="751" s="1"/>
  <c r="AM165" i="2"/>
  <c r="E39" i="751" s="1"/>
  <c r="AL166" i="2"/>
  <c r="D40" i="751" s="1"/>
  <c r="AK167" i="2"/>
  <c r="C41" i="751" s="1"/>
  <c r="AM167" i="2"/>
  <c r="E41" i="751" s="1"/>
  <c r="AL168" i="2"/>
  <c r="D42" i="751" s="1"/>
  <c r="AL169" i="2"/>
  <c r="D43" i="751" s="1"/>
  <c r="AK170" i="2"/>
  <c r="C44" i="751" s="1"/>
  <c r="AM170" i="2"/>
  <c r="E44" i="751" s="1"/>
  <c r="AM171" i="2"/>
  <c r="E45" i="751" s="1"/>
  <c r="AK173" i="2"/>
  <c r="C47" i="751" s="1"/>
  <c r="AP149" i="2"/>
  <c r="H23" i="751" s="1"/>
  <c r="AQ149" i="2"/>
  <c r="I23" i="751" s="1"/>
  <c r="AP150" i="2"/>
  <c r="H24" i="751" s="1"/>
  <c r="AR150" i="2"/>
  <c r="J24" i="751" s="1"/>
  <c r="AQ151" i="2"/>
  <c r="I25" i="751" s="1"/>
  <c r="AR151" i="2"/>
  <c r="J25" i="751" s="1"/>
  <c r="AQ152" i="2"/>
  <c r="I26" i="751" s="1"/>
  <c r="AP153" i="2"/>
  <c r="H27" i="751" s="1"/>
  <c r="AR153" i="2"/>
  <c r="J27" i="751" s="1"/>
  <c r="AQ154" i="2"/>
  <c r="I28" i="751" s="1"/>
  <c r="AQ155" i="2"/>
  <c r="I29" i="751" s="1"/>
  <c r="AP156" i="2"/>
  <c r="H30" i="751" s="1"/>
  <c r="AR156" i="2"/>
  <c r="J30" i="751" s="1"/>
  <c r="AP157" i="2"/>
  <c r="H31" i="751" s="1"/>
  <c r="AR157" i="2"/>
  <c r="J31" i="751" s="1"/>
  <c r="AQ158" i="2"/>
  <c r="I32" i="751" s="1"/>
  <c r="AQ159" i="2"/>
  <c r="I33" i="751" s="1"/>
  <c r="AQ161" i="2"/>
  <c r="I35" i="751" s="1"/>
  <c r="AG149" i="2"/>
  <c r="I23" i="750" s="1"/>
  <c r="AH149" i="2"/>
  <c r="J23" i="750" s="1"/>
  <c r="AG150" i="2"/>
  <c r="I24" i="750" s="1"/>
  <c r="AH150" i="2"/>
  <c r="J24" i="750" s="1"/>
  <c r="AG151" i="2"/>
  <c r="I25" i="750" s="1"/>
  <c r="AH151" i="2"/>
  <c r="J25" i="750" s="1"/>
  <c r="AG152" i="2"/>
  <c r="I26" i="750" s="1"/>
  <c r="AH152" i="2"/>
  <c r="J26" i="750" s="1"/>
  <c r="AG153" i="2"/>
  <c r="I27" i="750" s="1"/>
  <c r="AH153" i="2"/>
  <c r="J27" i="750" s="1"/>
  <c r="AG154" i="2"/>
  <c r="I28" i="750" s="1"/>
  <c r="AH154" i="2"/>
  <c r="J28" i="750" s="1"/>
  <c r="AG155" i="2"/>
  <c r="I29" i="750" s="1"/>
  <c r="AH155" i="2"/>
  <c r="J29" i="750" s="1"/>
  <c r="AG156" i="2"/>
  <c r="I30" i="750" s="1"/>
  <c r="AH156" i="2"/>
  <c r="J30" i="750" s="1"/>
  <c r="AG157" i="2"/>
  <c r="I31" i="750" s="1"/>
  <c r="AH157" i="2"/>
  <c r="J31" i="750" s="1"/>
  <c r="AG158" i="2"/>
  <c r="I32" i="750" s="1"/>
  <c r="AH158" i="2"/>
  <c r="J32" i="750" s="1"/>
  <c r="AG159" i="2"/>
  <c r="I33" i="750" s="1"/>
  <c r="AH159" i="2"/>
  <c r="J33" i="750" s="1"/>
  <c r="AG160" i="2"/>
  <c r="I34" i="750" s="1"/>
  <c r="AH160" i="2"/>
  <c r="J34" i="750" s="1"/>
  <c r="AG161" i="2"/>
  <c r="I35" i="750" s="1"/>
  <c r="AH161" i="2"/>
  <c r="J35" i="750" s="1"/>
  <c r="AG162" i="2"/>
  <c r="I36" i="750" s="1"/>
  <c r="AH162" i="2"/>
  <c r="J36" i="750" s="1"/>
  <c r="AG163" i="2"/>
  <c r="I37" i="750" s="1"/>
  <c r="AH163" i="2"/>
  <c r="J37" i="750" s="1"/>
  <c r="AG164" i="2"/>
  <c r="I38" i="750" s="1"/>
  <c r="AH164" i="2"/>
  <c r="J38" i="750" s="1"/>
  <c r="AG165" i="2"/>
  <c r="I39" i="750" s="1"/>
  <c r="AH165" i="2"/>
  <c r="J39" i="750" s="1"/>
  <c r="AG166" i="2"/>
  <c r="I40" i="750" s="1"/>
  <c r="AH166" i="2"/>
  <c r="J40" i="750" s="1"/>
  <c r="AG167" i="2"/>
  <c r="I41" i="750" s="1"/>
  <c r="AH167" i="2"/>
  <c r="J41" i="750" s="1"/>
  <c r="AG168" i="2"/>
  <c r="I42" i="750" s="1"/>
  <c r="AH168" i="2"/>
  <c r="J42" i="750" s="1"/>
  <c r="AG169" i="2"/>
  <c r="I43" i="750" s="1"/>
  <c r="AH169" i="2"/>
  <c r="J43" i="750" s="1"/>
  <c r="AG170" i="2"/>
  <c r="I44" i="750" s="1"/>
  <c r="AH170" i="2"/>
  <c r="J44" i="750" s="1"/>
  <c r="AG171" i="2"/>
  <c r="I45" i="750" s="1"/>
  <c r="AH171" i="2"/>
  <c r="J45" i="750" s="1"/>
  <c r="AG172" i="2"/>
  <c r="I46" i="750" s="1"/>
  <c r="AH172" i="2"/>
  <c r="J46" i="750" s="1"/>
  <c r="AG173" i="2"/>
  <c r="I47" i="750" s="1"/>
  <c r="AH173" i="2"/>
  <c r="J47" i="750" s="1"/>
  <c r="AG174" i="2"/>
  <c r="I48" i="750" s="1"/>
  <c r="AH174" i="2"/>
  <c r="J48" i="750" s="1"/>
  <c r="AG175" i="2"/>
  <c r="I49" i="750" s="1"/>
  <c r="AH175" i="2"/>
  <c r="J49" i="750" s="1"/>
  <c r="AG176" i="2"/>
  <c r="I50" i="750" s="1"/>
  <c r="AH176" i="2"/>
  <c r="J50" i="750" s="1"/>
  <c r="AF177" i="2"/>
  <c r="H51" i="750" s="1"/>
  <c r="H178" i="2"/>
  <c r="G51" i="767" s="1"/>
  <c r="AK177" i="2"/>
  <c r="C51" i="751" s="1"/>
  <c r="L178" i="2"/>
  <c r="AM177" i="2"/>
  <c r="E51" i="751" s="1"/>
  <c r="R178" i="2"/>
  <c r="G51" i="769" s="1"/>
  <c r="AP177" i="2"/>
  <c r="H51" i="751" s="1"/>
  <c r="T178" i="2"/>
  <c r="I51" i="769" s="1"/>
  <c r="AQ177" i="2"/>
  <c r="I51" i="751" s="1"/>
  <c r="V178" i="2"/>
  <c r="AR177" i="2"/>
  <c r="J51" i="751" s="1"/>
  <c r="AA149" i="2"/>
  <c r="C23" i="750" s="1"/>
  <c r="AA150" i="2"/>
  <c r="C24" i="750" s="1"/>
  <c r="AA151" i="2"/>
  <c r="C25" i="750" s="1"/>
  <c r="AA152" i="2"/>
  <c r="C26" i="750" s="1"/>
  <c r="AA153" i="2"/>
  <c r="C27" i="750" s="1"/>
  <c r="AA154" i="2"/>
  <c r="C28" i="750" s="1"/>
  <c r="AA155" i="2"/>
  <c r="C29" i="750" s="1"/>
  <c r="AA156" i="2"/>
  <c r="C30" i="750" s="1"/>
  <c r="AA157" i="2"/>
  <c r="C31" i="750" s="1"/>
  <c r="AA158" i="2"/>
  <c r="C32" i="750" s="1"/>
  <c r="AA159" i="2"/>
  <c r="C33" i="750" s="1"/>
  <c r="AA160" i="2"/>
  <c r="C34" i="750" s="1"/>
  <c r="AA161" i="2"/>
  <c r="C35" i="750" s="1"/>
  <c r="AA162" i="2"/>
  <c r="C36" i="750" s="1"/>
  <c r="AA163" i="2"/>
  <c r="C37" i="750" s="1"/>
  <c r="AA164" i="2"/>
  <c r="C38" i="750" s="1"/>
  <c r="AA165" i="2"/>
  <c r="C39" i="750" s="1"/>
  <c r="AA166" i="2"/>
  <c r="C40" i="750" s="1"/>
  <c r="AA167" i="2"/>
  <c r="C41" i="750" s="1"/>
  <c r="AA168" i="2"/>
  <c r="C42" i="750" s="1"/>
  <c r="AA169" i="2"/>
  <c r="C43" i="750" s="1"/>
  <c r="AA170" i="2"/>
  <c r="C44" i="750" s="1"/>
  <c r="AA171" i="2"/>
  <c r="C45" i="750" s="1"/>
  <c r="AA172" i="2"/>
  <c r="C46" i="750" s="1"/>
  <c r="AA173" i="2"/>
  <c r="C47" i="750" s="1"/>
  <c r="AA174" i="2"/>
  <c r="C48" i="750" s="1"/>
  <c r="AA175" i="2"/>
  <c r="C49" i="750" s="1"/>
  <c r="AA176" i="2"/>
  <c r="C50" i="750" s="1"/>
  <c r="I178" i="2"/>
  <c r="H51" i="767" s="1"/>
  <c r="AB177" i="2"/>
  <c r="D51" i="750" s="1"/>
  <c r="K178" i="2"/>
  <c r="AC177" i="2"/>
  <c r="E51" i="750" s="1"/>
  <c r="J178" i="2"/>
  <c r="I51" i="767" s="1"/>
  <c r="AL177" i="2"/>
  <c r="D51" i="751" s="1"/>
  <c r="AF149" i="2"/>
  <c r="H23" i="750" s="1"/>
  <c r="AF150" i="2"/>
  <c r="H24" i="750" s="1"/>
  <c r="AF151" i="2"/>
  <c r="H25" i="750" s="1"/>
  <c r="AF152" i="2"/>
  <c r="H26" i="750" s="1"/>
  <c r="AF153" i="2"/>
  <c r="H27" i="750" s="1"/>
  <c r="AF154" i="2"/>
  <c r="H28" i="750" s="1"/>
  <c r="AF155" i="2"/>
  <c r="H29" i="750" s="1"/>
  <c r="AF156" i="2"/>
  <c r="H30" i="750" s="1"/>
  <c r="AF157" i="2"/>
  <c r="H31" i="750" s="1"/>
  <c r="AF158" i="2"/>
  <c r="H32" i="750" s="1"/>
  <c r="AF159" i="2"/>
  <c r="H33" i="750" s="1"/>
  <c r="AF160" i="2"/>
  <c r="H34" i="750" s="1"/>
  <c r="AF161" i="2"/>
  <c r="H35" i="750" s="1"/>
  <c r="AF162" i="2"/>
  <c r="H36" i="750" s="1"/>
  <c r="AF163" i="2"/>
  <c r="H37" i="750" s="1"/>
  <c r="AF164" i="2"/>
  <c r="H38" i="750" s="1"/>
  <c r="AF165" i="2"/>
  <c r="H39" i="750" s="1"/>
  <c r="AF166" i="2"/>
  <c r="H40" i="750" s="1"/>
  <c r="AF167" i="2"/>
  <c r="H41" i="750" s="1"/>
  <c r="AF168" i="2"/>
  <c r="H42" i="750" s="1"/>
  <c r="AF169" i="2"/>
  <c r="H43" i="750" s="1"/>
  <c r="AF170" i="2"/>
  <c r="H44" i="750" s="1"/>
  <c r="AF171" i="2"/>
  <c r="H45" i="750" s="1"/>
  <c r="AF172" i="2"/>
  <c r="H46" i="750" s="1"/>
  <c r="AF173" i="2"/>
  <c r="H47" i="750" s="1"/>
  <c r="AF174" i="2"/>
  <c r="H48" i="750" s="1"/>
  <c r="AF175" i="2"/>
  <c r="H49" i="750" s="1"/>
  <c r="AF176" i="2"/>
  <c r="H50" i="750" s="1"/>
  <c r="S178" i="2"/>
  <c r="H51" i="769" s="1"/>
  <c r="AG177" i="2"/>
  <c r="I51" i="750" s="1"/>
  <c r="U178" i="2"/>
  <c r="AH177" i="2"/>
  <c r="J51" i="750" s="1"/>
  <c r="I150" i="2"/>
  <c r="H23" i="767" s="1"/>
  <c r="K151" i="2"/>
  <c r="I152" i="2"/>
  <c r="H25" i="767" s="1"/>
  <c r="K153" i="2"/>
  <c r="I154" i="2"/>
  <c r="H27" i="767" s="1"/>
  <c r="K155" i="2"/>
  <c r="I156" i="2"/>
  <c r="H29" i="767" s="1"/>
  <c r="H150" i="2"/>
  <c r="G23" i="767" s="1"/>
  <c r="J150" i="2"/>
  <c r="I23" i="767" s="1"/>
  <c r="L150" i="2"/>
  <c r="H151" i="2"/>
  <c r="G24" i="767" s="1"/>
  <c r="J151" i="2"/>
  <c r="I24" i="767" s="1"/>
  <c r="L151" i="2"/>
  <c r="H152" i="2"/>
  <c r="G25" i="767" s="1"/>
  <c r="J152" i="2"/>
  <c r="I25" i="767" s="1"/>
  <c r="L152" i="2"/>
  <c r="H153" i="2"/>
  <c r="G26" i="767" s="1"/>
  <c r="J153" i="2"/>
  <c r="I26" i="767" s="1"/>
  <c r="L153" i="2"/>
  <c r="H154" i="2"/>
  <c r="G27" i="767" s="1"/>
  <c r="J154" i="2"/>
  <c r="I27" i="767" s="1"/>
  <c r="L154" i="2"/>
  <c r="H155" i="2"/>
  <c r="G28" i="767" s="1"/>
  <c r="J155" i="2"/>
  <c r="I28" i="767" s="1"/>
  <c r="L155" i="2"/>
  <c r="H156" i="2"/>
  <c r="G29" i="767" s="1"/>
  <c r="J156" i="2"/>
  <c r="I29" i="767" s="1"/>
  <c r="L156" i="2"/>
  <c r="H157" i="2"/>
  <c r="G30" i="767" s="1"/>
  <c r="J157" i="2"/>
  <c r="I30" i="767" s="1"/>
  <c r="L157" i="2"/>
  <c r="H158" i="2"/>
  <c r="G31" i="767" s="1"/>
  <c r="J158" i="2"/>
  <c r="I31" i="767" s="1"/>
  <c r="L158" i="2"/>
  <c r="H159" i="2"/>
  <c r="G32" i="767" s="1"/>
  <c r="J159" i="2"/>
  <c r="I32" i="767" s="1"/>
  <c r="L159" i="2"/>
  <c r="H160" i="2"/>
  <c r="G33" i="767" s="1"/>
  <c r="J160" i="2"/>
  <c r="I33" i="767" s="1"/>
  <c r="L160" i="2"/>
  <c r="H161" i="2"/>
  <c r="G34" i="767" s="1"/>
  <c r="J161" i="2"/>
  <c r="I34" i="767" s="1"/>
  <c r="L161" i="2"/>
  <c r="H162" i="2"/>
  <c r="G35" i="767" s="1"/>
  <c r="J162" i="2"/>
  <c r="I35" i="767" s="1"/>
  <c r="L162" i="2"/>
  <c r="H163" i="2"/>
  <c r="G36" i="767" s="1"/>
  <c r="J163" i="2"/>
  <c r="I36" i="767" s="1"/>
  <c r="L163" i="2"/>
  <c r="H164" i="2"/>
  <c r="G37" i="767" s="1"/>
  <c r="J164" i="2"/>
  <c r="I37" i="767" s="1"/>
  <c r="L164" i="2"/>
  <c r="H165" i="2"/>
  <c r="G38" i="767" s="1"/>
  <c r="J165" i="2"/>
  <c r="I38" i="767" s="1"/>
  <c r="L165" i="2"/>
  <c r="H166" i="2"/>
  <c r="G39" i="767" s="1"/>
  <c r="J166" i="2"/>
  <c r="I39" i="767" s="1"/>
  <c r="L166" i="2"/>
  <c r="H167" i="2"/>
  <c r="G40" i="767" s="1"/>
  <c r="J167" i="2"/>
  <c r="I40" i="767" s="1"/>
  <c r="L167" i="2"/>
  <c r="H168" i="2"/>
  <c r="G41" i="767" s="1"/>
  <c r="J168" i="2"/>
  <c r="I41" i="767" s="1"/>
  <c r="L168" i="2"/>
  <c r="H169" i="2"/>
  <c r="G42" i="767" s="1"/>
  <c r="J169" i="2"/>
  <c r="I42" i="767" s="1"/>
  <c r="L169" i="2"/>
  <c r="H170" i="2"/>
  <c r="G43" i="767" s="1"/>
  <c r="J170" i="2"/>
  <c r="I43" i="767" s="1"/>
  <c r="L170" i="2"/>
  <c r="H171" i="2"/>
  <c r="G44" i="767" s="1"/>
  <c r="J171" i="2"/>
  <c r="I44" i="767" s="1"/>
  <c r="L171" i="2"/>
  <c r="H172" i="2"/>
  <c r="G45" i="767" s="1"/>
  <c r="J172" i="2"/>
  <c r="I45" i="767" s="1"/>
  <c r="L172" i="2"/>
  <c r="H173" i="2"/>
  <c r="G46" i="767" s="1"/>
  <c r="J173" i="2"/>
  <c r="I46" i="767" s="1"/>
  <c r="L173" i="2"/>
  <c r="H174" i="2"/>
  <c r="G47" i="767" s="1"/>
  <c r="J174" i="2"/>
  <c r="I47" i="767" s="1"/>
  <c r="L174" i="2"/>
  <c r="H175" i="2"/>
  <c r="G48" i="767" s="1"/>
  <c r="J175" i="2"/>
  <c r="I48" i="767" s="1"/>
  <c r="L175" i="2"/>
  <c r="H176" i="2"/>
  <c r="G49" i="767" s="1"/>
  <c r="J176" i="2"/>
  <c r="I49" i="767" s="1"/>
  <c r="L176" i="2"/>
  <c r="H177" i="2"/>
  <c r="G50" i="767" s="1"/>
  <c r="J177" i="2"/>
  <c r="I50" i="767" s="1"/>
  <c r="L177" i="2"/>
  <c r="R150" i="2"/>
  <c r="G23" i="769" s="1"/>
  <c r="T150" i="2"/>
  <c r="I23" i="769" s="1"/>
  <c r="V150" i="2"/>
  <c r="R151" i="2"/>
  <c r="G24" i="769" s="1"/>
  <c r="T151" i="2"/>
  <c r="I24" i="769" s="1"/>
  <c r="V151" i="2"/>
  <c r="R152" i="2"/>
  <c r="G25" i="769" s="1"/>
  <c r="T152" i="2"/>
  <c r="I25" i="769" s="1"/>
  <c r="V152" i="2"/>
  <c r="R153" i="2"/>
  <c r="G26" i="769" s="1"/>
  <c r="T153" i="2"/>
  <c r="I26" i="769" s="1"/>
  <c r="V153" i="2"/>
  <c r="R154" i="2"/>
  <c r="G27" i="769" s="1"/>
  <c r="T154" i="2"/>
  <c r="I27" i="769" s="1"/>
  <c r="V154" i="2"/>
  <c r="R155" i="2"/>
  <c r="G28" i="769" s="1"/>
  <c r="T155" i="2"/>
  <c r="I28" i="769" s="1"/>
  <c r="V155" i="2"/>
  <c r="R156" i="2"/>
  <c r="G29" i="769" s="1"/>
  <c r="T156" i="2"/>
  <c r="I29" i="769" s="1"/>
  <c r="V156" i="2"/>
  <c r="R157" i="2"/>
  <c r="G30" i="769" s="1"/>
  <c r="T157" i="2"/>
  <c r="I30" i="769" s="1"/>
  <c r="V157" i="2"/>
  <c r="R158" i="2"/>
  <c r="G31" i="769" s="1"/>
  <c r="T158" i="2"/>
  <c r="I31" i="769" s="1"/>
  <c r="V158" i="2"/>
  <c r="R159" i="2"/>
  <c r="G32" i="769" s="1"/>
  <c r="T159" i="2"/>
  <c r="I32" i="769" s="1"/>
  <c r="V159" i="2"/>
  <c r="R160" i="2"/>
  <c r="G33" i="769" s="1"/>
  <c r="T160" i="2"/>
  <c r="I33" i="769" s="1"/>
  <c r="V160" i="2"/>
  <c r="R161" i="2"/>
  <c r="G34" i="769" s="1"/>
  <c r="T161" i="2"/>
  <c r="I34" i="769" s="1"/>
  <c r="V161" i="2"/>
  <c r="R162" i="2"/>
  <c r="G35" i="769" s="1"/>
  <c r="T162" i="2"/>
  <c r="I35" i="769" s="1"/>
  <c r="V162" i="2"/>
  <c r="R163" i="2"/>
  <c r="G36" i="769" s="1"/>
  <c r="T163" i="2"/>
  <c r="I36" i="769" s="1"/>
  <c r="V163" i="2"/>
  <c r="R164" i="2"/>
  <c r="G37" i="769" s="1"/>
  <c r="T164" i="2"/>
  <c r="I37" i="769" s="1"/>
  <c r="V164" i="2"/>
  <c r="R165" i="2"/>
  <c r="G38" i="769" s="1"/>
  <c r="T165" i="2"/>
  <c r="I38" i="769" s="1"/>
  <c r="V165" i="2"/>
  <c r="R166" i="2"/>
  <c r="G39" i="769" s="1"/>
  <c r="T166" i="2"/>
  <c r="I39" i="769" s="1"/>
  <c r="V166" i="2"/>
  <c r="R167" i="2"/>
  <c r="G40" i="769" s="1"/>
  <c r="T167" i="2"/>
  <c r="I40" i="769" s="1"/>
  <c r="V167" i="2"/>
  <c r="R168" i="2"/>
  <c r="G41" i="769" s="1"/>
  <c r="T168" i="2"/>
  <c r="I41" i="769" s="1"/>
  <c r="V168" i="2"/>
  <c r="R169" i="2"/>
  <c r="G42" i="769" s="1"/>
  <c r="T169" i="2"/>
  <c r="I42" i="769" s="1"/>
  <c r="V169" i="2"/>
  <c r="R170" i="2"/>
  <c r="G43" i="769" s="1"/>
  <c r="T170" i="2"/>
  <c r="I43" i="769" s="1"/>
  <c r="V170" i="2"/>
  <c r="R171" i="2"/>
  <c r="G44" i="769" s="1"/>
  <c r="T171" i="2"/>
  <c r="I44" i="769" s="1"/>
  <c r="V171" i="2"/>
  <c r="R172" i="2"/>
  <c r="G45" i="769" s="1"/>
  <c r="T172" i="2"/>
  <c r="I45" i="769" s="1"/>
  <c r="V172" i="2"/>
  <c r="R173" i="2"/>
  <c r="G46" i="769" s="1"/>
  <c r="T173" i="2"/>
  <c r="I46" i="769" s="1"/>
  <c r="V173" i="2"/>
  <c r="R174" i="2"/>
  <c r="G47" i="769" s="1"/>
  <c r="T174" i="2"/>
  <c r="I47" i="769" s="1"/>
  <c r="V174" i="2"/>
  <c r="R175" i="2"/>
  <c r="G48" i="769" s="1"/>
  <c r="T175" i="2"/>
  <c r="I48" i="769" s="1"/>
  <c r="V175" i="2"/>
  <c r="R176" i="2"/>
  <c r="G49" i="769" s="1"/>
  <c r="T176" i="2"/>
  <c r="I49" i="769" s="1"/>
  <c r="V176" i="2"/>
  <c r="R177" i="2"/>
  <c r="G50" i="769" s="1"/>
  <c r="T177" i="2"/>
  <c r="I50" i="769" s="1"/>
  <c r="V177" i="2"/>
  <c r="K150" i="2"/>
  <c r="I151" i="2"/>
  <c r="H24" i="767" s="1"/>
  <c r="K152" i="2"/>
  <c r="I153" i="2"/>
  <c r="H26" i="767" s="1"/>
  <c r="K154" i="2"/>
  <c r="I155" i="2"/>
  <c r="H28" i="767" s="1"/>
  <c r="K156" i="2"/>
  <c r="I157" i="2"/>
  <c r="H30" i="767" s="1"/>
  <c r="K157" i="2"/>
  <c r="I158" i="2"/>
  <c r="H31" i="767" s="1"/>
  <c r="K158" i="2"/>
  <c r="I159" i="2"/>
  <c r="H32" i="767" s="1"/>
  <c r="K159" i="2"/>
  <c r="I160" i="2"/>
  <c r="H33" i="767" s="1"/>
  <c r="K160" i="2"/>
  <c r="I161" i="2"/>
  <c r="H34" i="767" s="1"/>
  <c r="K161" i="2"/>
  <c r="I162" i="2"/>
  <c r="H35" i="767" s="1"/>
  <c r="K162" i="2"/>
  <c r="I163" i="2"/>
  <c r="H36" i="767" s="1"/>
  <c r="K163" i="2"/>
  <c r="I164" i="2"/>
  <c r="H37" i="767" s="1"/>
  <c r="K164" i="2"/>
  <c r="I165" i="2"/>
  <c r="H38" i="767" s="1"/>
  <c r="K165" i="2"/>
  <c r="I166" i="2"/>
  <c r="H39" i="767" s="1"/>
  <c r="K166" i="2"/>
  <c r="I167" i="2"/>
  <c r="H40" i="767" s="1"/>
  <c r="K167" i="2"/>
  <c r="I168" i="2"/>
  <c r="H41" i="767" s="1"/>
  <c r="K168" i="2"/>
  <c r="I169" i="2"/>
  <c r="H42" i="767" s="1"/>
  <c r="K169" i="2"/>
  <c r="I170" i="2"/>
  <c r="H43" i="767" s="1"/>
  <c r="K170" i="2"/>
  <c r="I171" i="2"/>
  <c r="H44" i="767" s="1"/>
  <c r="K171" i="2"/>
  <c r="I172" i="2"/>
  <c r="H45" i="767" s="1"/>
  <c r="K172" i="2"/>
  <c r="I173" i="2"/>
  <c r="H46" i="767" s="1"/>
  <c r="K173" i="2"/>
  <c r="I174" i="2"/>
  <c r="H47" i="767" s="1"/>
  <c r="K174" i="2"/>
  <c r="I175" i="2"/>
  <c r="H48" i="767" s="1"/>
  <c r="K175" i="2"/>
  <c r="I176" i="2"/>
  <c r="H49" i="767" s="1"/>
  <c r="K176" i="2"/>
  <c r="I177" i="2"/>
  <c r="H50" i="767" s="1"/>
  <c r="K177" i="2"/>
  <c r="S150" i="2"/>
  <c r="H23" i="769" s="1"/>
  <c r="U150" i="2"/>
  <c r="S151" i="2"/>
  <c r="H24" i="769" s="1"/>
  <c r="U151" i="2"/>
  <c r="S152" i="2"/>
  <c r="H25" i="769" s="1"/>
  <c r="U152" i="2"/>
  <c r="S153" i="2"/>
  <c r="H26" i="769" s="1"/>
  <c r="U153" i="2"/>
  <c r="S154" i="2"/>
  <c r="H27" i="769" s="1"/>
  <c r="U154" i="2"/>
  <c r="S155" i="2"/>
  <c r="H28" i="769" s="1"/>
  <c r="U155" i="2"/>
  <c r="S156" i="2"/>
  <c r="H29" i="769" s="1"/>
  <c r="U156" i="2"/>
  <c r="S157" i="2"/>
  <c r="H30" i="769" s="1"/>
  <c r="U157" i="2"/>
  <c r="S158" i="2"/>
  <c r="H31" i="769" s="1"/>
  <c r="U158" i="2"/>
  <c r="S159" i="2"/>
  <c r="H32" i="769" s="1"/>
  <c r="U159" i="2"/>
  <c r="S160" i="2"/>
  <c r="H33" i="769" s="1"/>
  <c r="U160" i="2"/>
  <c r="S161" i="2"/>
  <c r="H34" i="769" s="1"/>
  <c r="U161" i="2"/>
  <c r="S162" i="2"/>
  <c r="H35" i="769" s="1"/>
  <c r="U162" i="2"/>
  <c r="S163" i="2"/>
  <c r="H36" i="769" s="1"/>
  <c r="U163" i="2"/>
  <c r="S164" i="2"/>
  <c r="H37" i="769" s="1"/>
  <c r="U164" i="2"/>
  <c r="S165" i="2"/>
  <c r="H38" i="769" s="1"/>
  <c r="U165" i="2"/>
  <c r="S166" i="2"/>
  <c r="H39" i="769" s="1"/>
  <c r="U166" i="2"/>
  <c r="S167" i="2"/>
  <c r="H40" i="769" s="1"/>
  <c r="U167" i="2"/>
  <c r="S168" i="2"/>
  <c r="H41" i="769" s="1"/>
  <c r="U168" i="2"/>
  <c r="S169" i="2"/>
  <c r="H42" i="769" s="1"/>
  <c r="U169" i="2"/>
  <c r="S170" i="2"/>
  <c r="H43" i="769" s="1"/>
  <c r="U170" i="2"/>
  <c r="S171" i="2"/>
  <c r="H44" i="769" s="1"/>
  <c r="U171" i="2"/>
  <c r="S172" i="2"/>
  <c r="H45" i="769" s="1"/>
  <c r="U172" i="2"/>
  <c r="S173" i="2"/>
  <c r="H46" i="769" s="1"/>
  <c r="U173" i="2"/>
  <c r="S174" i="2"/>
  <c r="H47" i="769" s="1"/>
  <c r="U174" i="2"/>
  <c r="S175" i="2"/>
  <c r="H48" i="769" s="1"/>
  <c r="U175" i="2"/>
  <c r="S176" i="2"/>
  <c r="H49" i="769" s="1"/>
  <c r="U176" i="2"/>
  <c r="S177" i="2"/>
  <c r="H50" i="769" s="1"/>
  <c r="U177" i="2"/>
  <c r="G175" i="2"/>
  <c r="F48" i="767" s="1"/>
  <c r="G176" i="2"/>
  <c r="F49" i="767" s="1"/>
  <c r="G177" i="2"/>
  <c r="F50" i="767" s="1"/>
  <c r="G178" i="2"/>
  <c r="F51" i="767" s="1"/>
  <c r="Q175" i="2"/>
  <c r="F48" i="769" s="1"/>
  <c r="Q176" i="2"/>
  <c r="F49" i="769" s="1"/>
  <c r="Q177" i="2"/>
  <c r="F50" i="769" s="1"/>
  <c r="Q178" i="2"/>
  <c r="F51" i="769" s="1"/>
  <c r="G150" i="2"/>
  <c r="F23" i="767" s="1"/>
  <c r="G151" i="2"/>
  <c r="F24" i="767" s="1"/>
  <c r="G153" i="2"/>
  <c r="F26" i="767" s="1"/>
  <c r="G152" i="2"/>
  <c r="F25" i="767" s="1"/>
  <c r="G154" i="2"/>
  <c r="F27" i="767" s="1"/>
  <c r="G155" i="2"/>
  <c r="F28" i="767" s="1"/>
  <c r="G156" i="2"/>
  <c r="F29" i="767" s="1"/>
  <c r="G157" i="2"/>
  <c r="F30" i="767" s="1"/>
  <c r="G158" i="2"/>
  <c r="F31" i="767" s="1"/>
  <c r="G159" i="2"/>
  <c r="F32" i="767" s="1"/>
  <c r="G160" i="2"/>
  <c r="F33" i="767" s="1"/>
  <c r="G161" i="2"/>
  <c r="F34" i="767" s="1"/>
  <c r="G162" i="2"/>
  <c r="F35" i="767" s="1"/>
  <c r="G163" i="2"/>
  <c r="F36" i="767" s="1"/>
  <c r="G164" i="2"/>
  <c r="F37" i="767" s="1"/>
  <c r="G165" i="2"/>
  <c r="F38" i="767" s="1"/>
  <c r="G166" i="2"/>
  <c r="F39" i="767" s="1"/>
  <c r="G167" i="2"/>
  <c r="F40" i="767" s="1"/>
  <c r="G168" i="2"/>
  <c r="F41" i="767" s="1"/>
  <c r="G169" i="2"/>
  <c r="F42" i="767" s="1"/>
  <c r="G170" i="2"/>
  <c r="F43" i="767" s="1"/>
  <c r="G171" i="2"/>
  <c r="F44" i="767" s="1"/>
  <c r="G172" i="2"/>
  <c r="F45" i="767" s="1"/>
  <c r="G173" i="2"/>
  <c r="F46" i="767" s="1"/>
  <c r="G174" i="2"/>
  <c r="F47" i="767" s="1"/>
  <c r="Q150" i="2"/>
  <c r="F23" i="769" s="1"/>
  <c r="Q151" i="2"/>
  <c r="F24" i="769" s="1"/>
  <c r="Q152" i="2"/>
  <c r="F25" i="769" s="1"/>
  <c r="Q153" i="2"/>
  <c r="F26" i="769" s="1"/>
  <c r="Q154" i="2"/>
  <c r="F27" i="769" s="1"/>
  <c r="Q155" i="2"/>
  <c r="F28" i="769" s="1"/>
  <c r="Q156" i="2"/>
  <c r="F29" i="769" s="1"/>
  <c r="Q157" i="2"/>
  <c r="F30" i="769" s="1"/>
  <c r="Q158" i="2"/>
  <c r="F31" i="769" s="1"/>
  <c r="Q159" i="2"/>
  <c r="F32" i="769" s="1"/>
  <c r="Q160" i="2"/>
  <c r="F33" i="769" s="1"/>
  <c r="Q161" i="2"/>
  <c r="F34" i="769" s="1"/>
  <c r="Q162" i="2"/>
  <c r="F35" i="769" s="1"/>
  <c r="Q163" i="2"/>
  <c r="F36" i="769" s="1"/>
  <c r="Q164" i="2"/>
  <c r="F37" i="769" s="1"/>
  <c r="Q165" i="2"/>
  <c r="F38" i="769" s="1"/>
  <c r="Q166" i="2"/>
  <c r="F39" i="769" s="1"/>
  <c r="Q167" i="2"/>
  <c r="F40" i="769" s="1"/>
  <c r="Q168" i="2"/>
  <c r="F41" i="769" s="1"/>
  <c r="Q169" i="2"/>
  <c r="F42" i="769" s="1"/>
  <c r="Q170" i="2"/>
  <c r="F43" i="769" s="1"/>
  <c r="Q171" i="2"/>
  <c r="F44" i="769" s="1"/>
  <c r="Q172" i="2"/>
  <c r="F45" i="769" s="1"/>
  <c r="Q173" i="2"/>
  <c r="F46" i="769" s="1"/>
  <c r="Q174" i="2"/>
  <c r="F47" i="769" s="1"/>
  <c r="J214" i="2"/>
  <c r="H32" i="748" s="1"/>
  <c r="AC214" i="2"/>
  <c r="E32" i="752" s="1"/>
  <c r="M214" i="2"/>
  <c r="B32" i="749" s="1"/>
  <c r="AF214" i="2"/>
  <c r="H32" i="752" s="1"/>
  <c r="V214" i="2"/>
  <c r="I32" i="749" s="1"/>
  <c r="AN214" i="2"/>
  <c r="G32" i="753" s="1"/>
  <c r="N214" i="2"/>
  <c r="AD214" i="2"/>
  <c r="F32" i="752" s="1"/>
  <c r="T214" i="2"/>
  <c r="G32" i="749" s="1"/>
  <c r="AL214" i="2"/>
  <c r="E32" i="753" s="1"/>
  <c r="D214" i="2"/>
  <c r="B32" i="748" s="1"/>
  <c r="AQ214" i="2"/>
  <c r="I32" i="753" s="1"/>
  <c r="P214" i="2"/>
  <c r="C32" i="749" s="1"/>
  <c r="AH214" i="2"/>
  <c r="J32" i="752" s="1"/>
  <c r="E214" i="2"/>
  <c r="C32" i="748" s="1"/>
  <c r="AP214" i="2"/>
  <c r="K214" i="2"/>
  <c r="I32" i="748" s="1"/>
  <c r="AA214" i="2"/>
  <c r="C32" i="752" s="1"/>
  <c r="G214" i="2"/>
  <c r="E32" i="748" s="1"/>
  <c r="Z214" i="2"/>
  <c r="B32" i="752" s="1"/>
  <c r="R214" i="2"/>
  <c r="E32" i="749" s="1"/>
  <c r="AJ214" i="2"/>
  <c r="C32" i="753" s="1"/>
  <c r="H214" i="2"/>
  <c r="F32" i="748" s="1"/>
  <c r="AR214" i="2"/>
  <c r="J32" i="753" s="1"/>
  <c r="K205" i="2"/>
  <c r="I23" i="748" s="1"/>
  <c r="AA205" i="2"/>
  <c r="C23" i="752" s="1"/>
  <c r="M205" i="2"/>
  <c r="B23" i="749" s="1"/>
  <c r="AF205" i="2"/>
  <c r="H23" i="752" s="1"/>
  <c r="V205" i="2"/>
  <c r="I23" i="749" s="1"/>
  <c r="AN205" i="2"/>
  <c r="G23" i="753" s="1"/>
  <c r="N205" i="2"/>
  <c r="AD205" i="2"/>
  <c r="F23" i="752" s="1"/>
  <c r="J205" i="2"/>
  <c r="H23" i="748" s="1"/>
  <c r="AC205" i="2"/>
  <c r="E23" i="752" s="1"/>
  <c r="D205" i="2"/>
  <c r="B23" i="748" s="1"/>
  <c r="AQ205" i="2"/>
  <c r="I23" i="753" s="1"/>
  <c r="P205" i="2"/>
  <c r="C23" i="749" s="1"/>
  <c r="AH205" i="2"/>
  <c r="J23" i="752" s="1"/>
  <c r="E205" i="2"/>
  <c r="C23" i="748" s="1"/>
  <c r="AP205" i="2"/>
  <c r="T205" i="2"/>
  <c r="G23" i="749" s="1"/>
  <c r="AL205" i="2"/>
  <c r="E23" i="753" s="1"/>
  <c r="G205" i="2"/>
  <c r="E23" i="748" s="1"/>
  <c r="Z205" i="2"/>
  <c r="B23" i="752" s="1"/>
  <c r="R205" i="2"/>
  <c r="E23" i="749" s="1"/>
  <c r="AJ205" i="2"/>
  <c r="C23" i="753" s="1"/>
  <c r="H205" i="2"/>
  <c r="F23" i="748" s="1"/>
  <c r="AR205" i="2"/>
  <c r="J23" i="753" s="1"/>
  <c r="K208" i="2"/>
  <c r="I26" i="748" s="1"/>
  <c r="AA208" i="2"/>
  <c r="C26" i="752" s="1"/>
  <c r="M208" i="2"/>
  <c r="B26" i="749" s="1"/>
  <c r="AF208" i="2"/>
  <c r="H26" i="752" s="1"/>
  <c r="V208" i="2"/>
  <c r="I26" i="749" s="1"/>
  <c r="AN208" i="2"/>
  <c r="G26" i="753" s="1"/>
  <c r="N208" i="2"/>
  <c r="AD208" i="2"/>
  <c r="F26" i="752" s="1"/>
  <c r="J208" i="2"/>
  <c r="H26" i="748" s="1"/>
  <c r="AC208" i="2"/>
  <c r="E26" i="752" s="1"/>
  <c r="D208" i="2"/>
  <c r="B26" i="748" s="1"/>
  <c r="AQ208" i="2"/>
  <c r="I26" i="753" s="1"/>
  <c r="P208" i="2"/>
  <c r="C26" i="749" s="1"/>
  <c r="AH208" i="2"/>
  <c r="J26" i="752" s="1"/>
  <c r="E208" i="2"/>
  <c r="C26" i="748" s="1"/>
  <c r="AP208" i="2"/>
  <c r="T208" i="2"/>
  <c r="G26" i="749" s="1"/>
  <c r="AL208" i="2"/>
  <c r="E26" i="753" s="1"/>
  <c r="G208" i="2"/>
  <c r="E26" i="748" s="1"/>
  <c r="Z208" i="2"/>
  <c r="B26" i="752" s="1"/>
  <c r="R208" i="2"/>
  <c r="E26" i="749" s="1"/>
  <c r="AJ208" i="2"/>
  <c r="C26" i="753" s="1"/>
  <c r="H208" i="2"/>
  <c r="F26" i="748" s="1"/>
  <c r="AR208" i="2"/>
  <c r="J26" i="753" s="1"/>
  <c r="J217" i="2"/>
  <c r="H35" i="748" s="1"/>
  <c r="AC217" i="2"/>
  <c r="E35" i="752" s="1"/>
  <c r="M217" i="2"/>
  <c r="B35" i="749" s="1"/>
  <c r="AF217" i="2"/>
  <c r="H35" i="752" s="1"/>
  <c r="V217" i="2"/>
  <c r="I35" i="749" s="1"/>
  <c r="AN217" i="2"/>
  <c r="G35" i="753" s="1"/>
  <c r="N217" i="2"/>
  <c r="AD217" i="2"/>
  <c r="F35" i="752" s="1"/>
  <c r="T217" i="2"/>
  <c r="G35" i="749" s="1"/>
  <c r="AL217" i="2"/>
  <c r="E35" i="753" s="1"/>
  <c r="D217" i="2"/>
  <c r="B35" i="748" s="1"/>
  <c r="AQ217" i="2"/>
  <c r="I35" i="753" s="1"/>
  <c r="P217" i="2"/>
  <c r="C35" i="749" s="1"/>
  <c r="AH217" i="2"/>
  <c r="J35" i="752" s="1"/>
  <c r="E217" i="2"/>
  <c r="C35" i="748" s="1"/>
  <c r="AP217" i="2"/>
  <c r="K217" i="2"/>
  <c r="I35" i="748" s="1"/>
  <c r="AA217" i="2"/>
  <c r="C35" i="752" s="1"/>
  <c r="G217" i="2"/>
  <c r="E35" i="748" s="1"/>
  <c r="Z217" i="2"/>
  <c r="B35" i="752" s="1"/>
  <c r="R217" i="2"/>
  <c r="E35" i="749" s="1"/>
  <c r="AJ217" i="2"/>
  <c r="C35" i="753" s="1"/>
  <c r="H217" i="2"/>
  <c r="F35" i="748" s="1"/>
  <c r="AR217" i="2"/>
  <c r="J35" i="753" s="1"/>
  <c r="V215" i="2"/>
  <c r="I33" i="749" s="1"/>
  <c r="AN215" i="2"/>
  <c r="G33" i="753" s="1"/>
  <c r="J215" i="2"/>
  <c r="H33" i="748" s="1"/>
  <c r="AC215" i="2"/>
  <c r="E33" i="752" s="1"/>
  <c r="T215" i="2"/>
  <c r="G33" i="749" s="1"/>
  <c r="AL215" i="2"/>
  <c r="E33" i="753" s="1"/>
  <c r="K215" i="2"/>
  <c r="I33" i="748" s="1"/>
  <c r="AA215" i="2"/>
  <c r="C33" i="752" s="1"/>
  <c r="N215" i="2"/>
  <c r="AD215" i="2"/>
  <c r="F33" i="752" s="1"/>
  <c r="D215" i="2"/>
  <c r="B33" i="748" s="1"/>
  <c r="AQ215" i="2"/>
  <c r="I33" i="753" s="1"/>
  <c r="P215" i="2"/>
  <c r="C33" i="749" s="1"/>
  <c r="AH215" i="2"/>
  <c r="J33" i="752" s="1"/>
  <c r="E215" i="2"/>
  <c r="C33" i="748" s="1"/>
  <c r="AP215" i="2"/>
  <c r="M215" i="2"/>
  <c r="B33" i="749" s="1"/>
  <c r="AF215" i="2"/>
  <c r="H33" i="752" s="1"/>
  <c r="G215" i="2"/>
  <c r="E33" i="748" s="1"/>
  <c r="Z215" i="2"/>
  <c r="B33" i="752" s="1"/>
  <c r="R215" i="2"/>
  <c r="E33" i="749" s="1"/>
  <c r="AJ215" i="2"/>
  <c r="C33" i="753" s="1"/>
  <c r="H215" i="2"/>
  <c r="F33" i="748" s="1"/>
  <c r="AR215" i="2"/>
  <c r="J33" i="753" s="1"/>
  <c r="P226" i="2"/>
  <c r="C44" i="749" s="1"/>
  <c r="AH226" i="2"/>
  <c r="J44" i="752" s="1"/>
  <c r="J225" i="2"/>
  <c r="H43" i="748" s="1"/>
  <c r="AC225" i="2"/>
  <c r="E43" i="752" s="1"/>
  <c r="J226" i="2"/>
  <c r="H44" i="748" s="1"/>
  <c r="AC226" i="2"/>
  <c r="E44" i="752" s="1"/>
  <c r="T226" i="2"/>
  <c r="G44" i="749" s="1"/>
  <c r="AL226" i="2"/>
  <c r="E44" i="753" s="1"/>
  <c r="K226" i="2"/>
  <c r="I44" i="748" s="1"/>
  <c r="AA226" i="2"/>
  <c r="C44" i="752" s="1"/>
  <c r="D226" i="2"/>
  <c r="B44" i="748" s="1"/>
  <c r="AQ226" i="2"/>
  <c r="I44" i="753" s="1"/>
  <c r="M226" i="2"/>
  <c r="B44" i="749" s="1"/>
  <c r="AF226" i="2"/>
  <c r="H44" i="752" s="1"/>
  <c r="V226" i="2"/>
  <c r="I44" i="749" s="1"/>
  <c r="AN226" i="2"/>
  <c r="G44" i="753" s="1"/>
  <c r="N226" i="2"/>
  <c r="AD226" i="2"/>
  <c r="F44" i="752" s="1"/>
  <c r="E226" i="2"/>
  <c r="C44" i="748" s="1"/>
  <c r="AP226" i="2"/>
  <c r="G226" i="2"/>
  <c r="E44" i="748" s="1"/>
  <c r="Z226" i="2"/>
  <c r="B44" i="752" s="1"/>
  <c r="R226" i="2"/>
  <c r="E44" i="749" s="1"/>
  <c r="AJ226" i="2"/>
  <c r="C44" i="753" s="1"/>
  <c r="H226" i="2"/>
  <c r="F44" i="748" s="1"/>
  <c r="AR226" i="2"/>
  <c r="J44" i="753" s="1"/>
  <c r="V210" i="2"/>
  <c r="I28" i="749" s="1"/>
  <c r="AN210" i="2"/>
  <c r="G28" i="753" s="1"/>
  <c r="J210" i="2"/>
  <c r="H28" i="748" s="1"/>
  <c r="AC210" i="2"/>
  <c r="E28" i="752" s="1"/>
  <c r="T210" i="2"/>
  <c r="G28" i="749" s="1"/>
  <c r="AL210" i="2"/>
  <c r="E28" i="753" s="1"/>
  <c r="K210" i="2"/>
  <c r="I28" i="748" s="1"/>
  <c r="AA210" i="2"/>
  <c r="C28" i="752" s="1"/>
  <c r="N210" i="2"/>
  <c r="AD210" i="2"/>
  <c r="F28" i="752" s="1"/>
  <c r="D210" i="2"/>
  <c r="B28" i="748" s="1"/>
  <c r="AQ210" i="2"/>
  <c r="I28" i="753" s="1"/>
  <c r="P210" i="2"/>
  <c r="C28" i="749" s="1"/>
  <c r="AH210" i="2"/>
  <c r="J28" i="752" s="1"/>
  <c r="E210" i="2"/>
  <c r="C28" i="748" s="1"/>
  <c r="AP210" i="2"/>
  <c r="M210" i="2"/>
  <c r="B28" i="749" s="1"/>
  <c r="AF210" i="2"/>
  <c r="H28" i="752" s="1"/>
  <c r="G210" i="2"/>
  <c r="E28" i="748" s="1"/>
  <c r="Z210" i="2"/>
  <c r="B28" i="752" s="1"/>
  <c r="R210" i="2"/>
  <c r="E28" i="749" s="1"/>
  <c r="AJ210" i="2"/>
  <c r="C28" i="753" s="1"/>
  <c r="H210" i="2"/>
  <c r="F28" i="748" s="1"/>
  <c r="AR210" i="2"/>
  <c r="J28" i="753" s="1"/>
  <c r="K212" i="2"/>
  <c r="I30" i="748" s="1"/>
  <c r="AA212" i="2"/>
  <c r="C30" i="752" s="1"/>
  <c r="M212" i="2"/>
  <c r="B30" i="749" s="1"/>
  <c r="AF212" i="2"/>
  <c r="H30" i="752" s="1"/>
  <c r="V212" i="2"/>
  <c r="I30" i="749" s="1"/>
  <c r="AN212" i="2"/>
  <c r="G30" i="753" s="1"/>
  <c r="N212" i="2"/>
  <c r="AD212" i="2"/>
  <c r="F30" i="752" s="1"/>
  <c r="T212" i="2"/>
  <c r="G30" i="749" s="1"/>
  <c r="AL212" i="2"/>
  <c r="E30" i="753" s="1"/>
  <c r="D212" i="2"/>
  <c r="B30" i="748" s="1"/>
  <c r="AQ212" i="2"/>
  <c r="I30" i="753" s="1"/>
  <c r="P212" i="2"/>
  <c r="C30" i="749" s="1"/>
  <c r="AH212" i="2"/>
  <c r="J30" i="752" s="1"/>
  <c r="E212" i="2"/>
  <c r="C30" i="748" s="1"/>
  <c r="AP212" i="2"/>
  <c r="J212" i="2"/>
  <c r="H30" i="748" s="1"/>
  <c r="AC212" i="2"/>
  <c r="E30" i="752" s="1"/>
  <c r="G212" i="2"/>
  <c r="E30" i="748" s="1"/>
  <c r="Z212" i="2"/>
  <c r="B30" i="752" s="1"/>
  <c r="R212" i="2"/>
  <c r="E30" i="749" s="1"/>
  <c r="AJ212" i="2"/>
  <c r="C30" i="753" s="1"/>
  <c r="H212" i="2"/>
  <c r="F30" i="748" s="1"/>
  <c r="AR212" i="2"/>
  <c r="J30" i="753" s="1"/>
  <c r="P227" i="2"/>
  <c r="C45" i="749" s="1"/>
  <c r="AH227" i="2"/>
  <c r="J45" i="752" s="1"/>
  <c r="J227" i="2"/>
  <c r="H45" i="748" s="1"/>
  <c r="AC227" i="2"/>
  <c r="E45" i="752" s="1"/>
  <c r="T227" i="2"/>
  <c r="G45" i="749" s="1"/>
  <c r="AL227" i="2"/>
  <c r="E45" i="753" s="1"/>
  <c r="K227" i="2"/>
  <c r="I45" i="748" s="1"/>
  <c r="AA227" i="2"/>
  <c r="C45" i="752" s="1"/>
  <c r="D227" i="2"/>
  <c r="B45" i="748" s="1"/>
  <c r="AQ227" i="2"/>
  <c r="I45" i="753" s="1"/>
  <c r="M227" i="2"/>
  <c r="B45" i="749" s="1"/>
  <c r="AF227" i="2"/>
  <c r="H45" i="752" s="1"/>
  <c r="V227" i="2"/>
  <c r="I45" i="749" s="1"/>
  <c r="AN227" i="2"/>
  <c r="G45" i="753" s="1"/>
  <c r="N227" i="2"/>
  <c r="AD227" i="2"/>
  <c r="F45" i="752" s="1"/>
  <c r="E227" i="2"/>
  <c r="C45" i="748" s="1"/>
  <c r="AP227" i="2"/>
  <c r="G227" i="2"/>
  <c r="E45" i="748" s="1"/>
  <c r="Z227" i="2"/>
  <c r="B45" i="752" s="1"/>
  <c r="R227" i="2"/>
  <c r="E45" i="749" s="1"/>
  <c r="AJ227" i="2"/>
  <c r="C45" i="753" s="1"/>
  <c r="H227" i="2"/>
  <c r="F45" i="748" s="1"/>
  <c r="AR227" i="2"/>
  <c r="J45" i="753" s="1"/>
  <c r="J218" i="2"/>
  <c r="H36" i="748" s="1"/>
  <c r="AC218" i="2"/>
  <c r="E36" i="752" s="1"/>
  <c r="T218" i="2"/>
  <c r="G36" i="749" s="1"/>
  <c r="AL218" i="2"/>
  <c r="E36" i="753" s="1"/>
  <c r="K218" i="2"/>
  <c r="I36" i="748" s="1"/>
  <c r="AA218" i="2"/>
  <c r="C36" i="752" s="1"/>
  <c r="M218" i="2"/>
  <c r="B36" i="749" s="1"/>
  <c r="AF218" i="2"/>
  <c r="H36" i="752" s="1"/>
  <c r="V218" i="2"/>
  <c r="I36" i="749" s="1"/>
  <c r="AN218" i="2"/>
  <c r="G36" i="753" s="1"/>
  <c r="N218" i="2"/>
  <c r="AD218" i="2"/>
  <c r="F36" i="752" s="1"/>
  <c r="D218" i="2"/>
  <c r="B36" i="748" s="1"/>
  <c r="AQ218" i="2"/>
  <c r="I36" i="753" s="1"/>
  <c r="P218" i="2"/>
  <c r="C36" i="749" s="1"/>
  <c r="AH218" i="2"/>
  <c r="J36" i="752" s="1"/>
  <c r="E218" i="2"/>
  <c r="C36" i="748" s="1"/>
  <c r="AP218" i="2"/>
  <c r="G218" i="2"/>
  <c r="E36" i="748" s="1"/>
  <c r="Z218" i="2"/>
  <c r="B36" i="752" s="1"/>
  <c r="R218" i="2"/>
  <c r="E36" i="749" s="1"/>
  <c r="AJ218" i="2"/>
  <c r="C36" i="753" s="1"/>
  <c r="H218" i="2"/>
  <c r="F36" i="748" s="1"/>
  <c r="AR218" i="2"/>
  <c r="J36" i="753" s="1"/>
  <c r="J211" i="2"/>
  <c r="H29" i="748" s="1"/>
  <c r="AC211" i="2"/>
  <c r="E29" i="752" s="1"/>
  <c r="M211" i="2"/>
  <c r="B29" i="749" s="1"/>
  <c r="AF211" i="2"/>
  <c r="H29" i="752" s="1"/>
  <c r="V211" i="2"/>
  <c r="I29" i="749" s="1"/>
  <c r="AN211" i="2"/>
  <c r="G29" i="753" s="1"/>
  <c r="N211" i="2"/>
  <c r="AD211" i="2"/>
  <c r="F29" i="752" s="1"/>
  <c r="T211" i="2"/>
  <c r="G29" i="749" s="1"/>
  <c r="AL211" i="2"/>
  <c r="E29" i="753" s="1"/>
  <c r="D211" i="2"/>
  <c r="B29" i="748" s="1"/>
  <c r="AQ211" i="2"/>
  <c r="I29" i="753" s="1"/>
  <c r="P211" i="2"/>
  <c r="C29" i="749" s="1"/>
  <c r="AH211" i="2"/>
  <c r="J29" i="752" s="1"/>
  <c r="E211" i="2"/>
  <c r="C29" i="748" s="1"/>
  <c r="AP211" i="2"/>
  <c r="K211" i="2"/>
  <c r="I29" i="748" s="1"/>
  <c r="AA211" i="2"/>
  <c r="C29" i="752" s="1"/>
  <c r="G211" i="2"/>
  <c r="E29" i="748" s="1"/>
  <c r="Z211" i="2"/>
  <c r="B29" i="752" s="1"/>
  <c r="R211" i="2"/>
  <c r="E29" i="749" s="1"/>
  <c r="AJ211" i="2"/>
  <c r="C29" i="753" s="1"/>
  <c r="H211" i="2"/>
  <c r="F29" i="748" s="1"/>
  <c r="AR211" i="2"/>
  <c r="J29" i="753" s="1"/>
  <c r="J207" i="2"/>
  <c r="H25" i="748" s="1"/>
  <c r="AC207" i="2"/>
  <c r="E25" i="752" s="1"/>
  <c r="T207" i="2"/>
  <c r="G25" i="749" s="1"/>
  <c r="AL207" i="2"/>
  <c r="E25" i="753" s="1"/>
  <c r="K207" i="2"/>
  <c r="I25" i="748" s="1"/>
  <c r="AA207" i="2"/>
  <c r="C25" i="752" s="1"/>
  <c r="M207" i="2"/>
  <c r="B25" i="749" s="1"/>
  <c r="AF207" i="2"/>
  <c r="H25" i="752" s="1"/>
  <c r="V207" i="2"/>
  <c r="I25" i="749" s="1"/>
  <c r="AN207" i="2"/>
  <c r="G25" i="753" s="1"/>
  <c r="N207" i="2"/>
  <c r="AD207" i="2"/>
  <c r="F25" i="752" s="1"/>
  <c r="D207" i="2"/>
  <c r="B25" i="748" s="1"/>
  <c r="AQ207" i="2"/>
  <c r="I25" i="753" s="1"/>
  <c r="P207" i="2"/>
  <c r="C25" i="749" s="1"/>
  <c r="AH207" i="2"/>
  <c r="J25" i="752" s="1"/>
  <c r="E207" i="2"/>
  <c r="C25" i="748" s="1"/>
  <c r="AP207" i="2"/>
  <c r="G207" i="2"/>
  <c r="E25" i="748" s="1"/>
  <c r="Z207" i="2"/>
  <c r="B25" i="752" s="1"/>
  <c r="R207" i="2"/>
  <c r="E25" i="749" s="1"/>
  <c r="AJ207" i="2"/>
  <c r="C25" i="753" s="1"/>
  <c r="H207" i="2"/>
  <c r="F25" i="748" s="1"/>
  <c r="AR207" i="2"/>
  <c r="J25" i="753" s="1"/>
  <c r="J224" i="2"/>
  <c r="H42" i="748" s="1"/>
  <c r="AC224" i="2"/>
  <c r="E42" i="752" s="1"/>
  <c r="T224" i="2"/>
  <c r="G42" i="749" s="1"/>
  <c r="AL224" i="2"/>
  <c r="E42" i="753" s="1"/>
  <c r="K224" i="2"/>
  <c r="I42" i="748" s="1"/>
  <c r="AA224" i="2"/>
  <c r="C42" i="752" s="1"/>
  <c r="M224" i="2"/>
  <c r="B42" i="749" s="1"/>
  <c r="AF224" i="2"/>
  <c r="H42" i="752" s="1"/>
  <c r="V224" i="2"/>
  <c r="I42" i="749" s="1"/>
  <c r="AN224" i="2"/>
  <c r="G42" i="753" s="1"/>
  <c r="N224" i="2"/>
  <c r="AD224" i="2"/>
  <c r="F42" i="752" s="1"/>
  <c r="D224" i="2"/>
  <c r="B42" i="748" s="1"/>
  <c r="AQ224" i="2"/>
  <c r="I42" i="753" s="1"/>
  <c r="P224" i="2"/>
  <c r="C42" i="749" s="1"/>
  <c r="AH224" i="2"/>
  <c r="J42" i="752" s="1"/>
  <c r="E224" i="2"/>
  <c r="C42" i="748" s="1"/>
  <c r="AP224" i="2"/>
  <c r="G224" i="2"/>
  <c r="E42" i="748" s="1"/>
  <c r="Z224" i="2"/>
  <c r="B42" i="752" s="1"/>
  <c r="R224" i="2"/>
  <c r="E42" i="749" s="1"/>
  <c r="AJ224" i="2"/>
  <c r="C42" i="753" s="1"/>
  <c r="H224" i="2"/>
  <c r="F42" i="748" s="1"/>
  <c r="AR224" i="2"/>
  <c r="J42" i="753" s="1"/>
  <c r="J219" i="2"/>
  <c r="H37" i="748" s="1"/>
  <c r="AC219" i="2"/>
  <c r="E37" i="752" s="1"/>
  <c r="K219" i="2"/>
  <c r="I37" i="748" s="1"/>
  <c r="AA219" i="2"/>
  <c r="C37" i="752" s="1"/>
  <c r="M219" i="2"/>
  <c r="B37" i="749" s="1"/>
  <c r="AF219" i="2"/>
  <c r="H37" i="752" s="1"/>
  <c r="V219" i="2"/>
  <c r="I37" i="749" s="1"/>
  <c r="AN219" i="2"/>
  <c r="G37" i="753" s="1"/>
  <c r="D219" i="2"/>
  <c r="B37" i="748" s="1"/>
  <c r="AQ219" i="2"/>
  <c r="I37" i="753" s="1"/>
  <c r="P219" i="2"/>
  <c r="C37" i="749" s="1"/>
  <c r="AH219" i="2"/>
  <c r="J37" i="752" s="1"/>
  <c r="E219" i="2"/>
  <c r="C37" i="748" s="1"/>
  <c r="AP219" i="2"/>
  <c r="T219" i="2"/>
  <c r="G37" i="749" s="1"/>
  <c r="AL219" i="2"/>
  <c r="E37" i="753" s="1"/>
  <c r="N219" i="2"/>
  <c r="AD219" i="2"/>
  <c r="F37" i="752" s="1"/>
  <c r="G219" i="2"/>
  <c r="E37" i="748" s="1"/>
  <c r="Z219" i="2"/>
  <c r="B37" i="752" s="1"/>
  <c r="R219" i="2"/>
  <c r="E37" i="749" s="1"/>
  <c r="AJ219" i="2"/>
  <c r="C37" i="753" s="1"/>
  <c r="H219" i="2"/>
  <c r="F37" i="748" s="1"/>
  <c r="AR219" i="2"/>
  <c r="J37" i="753" s="1"/>
  <c r="E206" i="2"/>
  <c r="C24" i="748" s="1"/>
  <c r="AP206" i="2"/>
  <c r="J206" i="2"/>
  <c r="H24" i="748" s="1"/>
  <c r="AC206" i="2"/>
  <c r="E24" i="752" s="1"/>
  <c r="T206" i="2"/>
  <c r="G24" i="749" s="1"/>
  <c r="AL206" i="2"/>
  <c r="E24" i="753" s="1"/>
  <c r="K206" i="2"/>
  <c r="I24" i="748" s="1"/>
  <c r="AA206" i="2"/>
  <c r="C24" i="752" s="1"/>
  <c r="P206" i="2"/>
  <c r="C24" i="749" s="1"/>
  <c r="AH206" i="2"/>
  <c r="J24" i="752" s="1"/>
  <c r="M206" i="2"/>
  <c r="B24" i="749" s="1"/>
  <c r="AF206" i="2"/>
  <c r="H24" i="752" s="1"/>
  <c r="V206" i="2"/>
  <c r="I24" i="749" s="1"/>
  <c r="AN206" i="2"/>
  <c r="G24" i="753" s="1"/>
  <c r="N206" i="2"/>
  <c r="AD206" i="2"/>
  <c r="F24" i="752" s="1"/>
  <c r="D206" i="2"/>
  <c r="B24" i="748" s="1"/>
  <c r="AQ206" i="2"/>
  <c r="I24" i="753" s="1"/>
  <c r="G206" i="2"/>
  <c r="E24" i="748" s="1"/>
  <c r="Z206" i="2"/>
  <c r="B24" i="752" s="1"/>
  <c r="R206" i="2"/>
  <c r="E24" i="749" s="1"/>
  <c r="AJ206" i="2"/>
  <c r="C24" i="753" s="1"/>
  <c r="H206" i="2"/>
  <c r="F24" i="748" s="1"/>
  <c r="AR206" i="2"/>
  <c r="J24" i="753" s="1"/>
  <c r="J223" i="2"/>
  <c r="H41" i="748" s="1"/>
  <c r="AC223" i="2"/>
  <c r="E41" i="752" s="1"/>
  <c r="T223" i="2"/>
  <c r="G41" i="749" s="1"/>
  <c r="AL223" i="2"/>
  <c r="E41" i="753" s="1"/>
  <c r="K223" i="2"/>
  <c r="I41" i="748" s="1"/>
  <c r="AA223" i="2"/>
  <c r="C41" i="752" s="1"/>
  <c r="M223" i="2"/>
  <c r="B41" i="749" s="1"/>
  <c r="AF223" i="2"/>
  <c r="H41" i="752" s="1"/>
  <c r="V223" i="2"/>
  <c r="I41" i="749" s="1"/>
  <c r="AN223" i="2"/>
  <c r="G41" i="753" s="1"/>
  <c r="N223" i="2"/>
  <c r="AD223" i="2"/>
  <c r="F41" i="752" s="1"/>
  <c r="D223" i="2"/>
  <c r="B41" i="748" s="1"/>
  <c r="AQ223" i="2"/>
  <c r="I41" i="753" s="1"/>
  <c r="P223" i="2"/>
  <c r="C41" i="749" s="1"/>
  <c r="AH223" i="2"/>
  <c r="J41" i="752" s="1"/>
  <c r="E223" i="2"/>
  <c r="C41" i="748" s="1"/>
  <c r="AP223" i="2"/>
  <c r="G223" i="2"/>
  <c r="E41" i="748" s="1"/>
  <c r="Z223" i="2"/>
  <c r="B41" i="752" s="1"/>
  <c r="R223" i="2"/>
  <c r="E41" i="749" s="1"/>
  <c r="AJ223" i="2"/>
  <c r="C41" i="753" s="1"/>
  <c r="H223" i="2"/>
  <c r="F41" i="748" s="1"/>
  <c r="AR223" i="2"/>
  <c r="J41" i="753" s="1"/>
  <c r="J233" i="2"/>
  <c r="H51" i="748" s="1"/>
  <c r="AC233" i="2"/>
  <c r="E51" i="752" s="1"/>
  <c r="M233" i="2"/>
  <c r="B51" i="749" s="1"/>
  <c r="AF233" i="2"/>
  <c r="H51" i="752" s="1"/>
  <c r="V233" i="2"/>
  <c r="I51" i="749" s="1"/>
  <c r="AN233" i="2"/>
  <c r="G51" i="753" s="1"/>
  <c r="N233" i="2"/>
  <c r="AD233" i="2"/>
  <c r="F51" i="752" s="1"/>
  <c r="T233" i="2"/>
  <c r="G51" i="749" s="1"/>
  <c r="AL233" i="2"/>
  <c r="E51" i="753" s="1"/>
  <c r="D233" i="2"/>
  <c r="B51" i="748" s="1"/>
  <c r="AQ233" i="2"/>
  <c r="I51" i="753" s="1"/>
  <c r="P233" i="2"/>
  <c r="C51" i="749" s="1"/>
  <c r="AH233" i="2"/>
  <c r="J51" i="752" s="1"/>
  <c r="E233" i="2"/>
  <c r="C51" i="748" s="1"/>
  <c r="AP233" i="2"/>
  <c r="K233" i="2"/>
  <c r="I51" i="748" s="1"/>
  <c r="AA233" i="2"/>
  <c r="C51" i="752" s="1"/>
  <c r="G233" i="2"/>
  <c r="E51" i="748" s="1"/>
  <c r="Z233" i="2"/>
  <c r="B51" i="752" s="1"/>
  <c r="R233" i="2"/>
  <c r="E51" i="749" s="1"/>
  <c r="AJ233" i="2"/>
  <c r="C51" i="753" s="1"/>
  <c r="H233" i="2"/>
  <c r="F51" i="748" s="1"/>
  <c r="AR233" i="2"/>
  <c r="J51" i="753" s="1"/>
  <c r="K220" i="2"/>
  <c r="I38" i="748" s="1"/>
  <c r="AA220" i="2"/>
  <c r="C38" i="752" s="1"/>
  <c r="M220" i="2"/>
  <c r="B38" i="749" s="1"/>
  <c r="AF220" i="2"/>
  <c r="H38" i="752" s="1"/>
  <c r="V220" i="2"/>
  <c r="I38" i="749" s="1"/>
  <c r="AN220" i="2"/>
  <c r="G38" i="753" s="1"/>
  <c r="N220" i="2"/>
  <c r="AD220" i="2"/>
  <c r="F38" i="752" s="1"/>
  <c r="J220" i="2"/>
  <c r="H38" i="748" s="1"/>
  <c r="AC220" i="2"/>
  <c r="E38" i="752" s="1"/>
  <c r="D220" i="2"/>
  <c r="B38" i="748" s="1"/>
  <c r="AQ220" i="2"/>
  <c r="I38" i="753" s="1"/>
  <c r="P220" i="2"/>
  <c r="C38" i="749" s="1"/>
  <c r="AH220" i="2"/>
  <c r="J38" i="752" s="1"/>
  <c r="E220" i="2"/>
  <c r="C38" i="748" s="1"/>
  <c r="AP220" i="2"/>
  <c r="T220" i="2"/>
  <c r="G38" i="749" s="1"/>
  <c r="AL220" i="2"/>
  <c r="E38" i="753" s="1"/>
  <c r="G220" i="2"/>
  <c r="E38" i="748" s="1"/>
  <c r="Z220" i="2"/>
  <c r="B38" i="752" s="1"/>
  <c r="R220" i="2"/>
  <c r="E38" i="749" s="1"/>
  <c r="AJ220" i="2"/>
  <c r="C38" i="753" s="1"/>
  <c r="H220" i="2"/>
  <c r="F38" i="748" s="1"/>
  <c r="AR220" i="2"/>
  <c r="J38" i="753" s="1"/>
  <c r="K216" i="2"/>
  <c r="I34" i="748" s="1"/>
  <c r="AA216" i="2"/>
  <c r="C34" i="752" s="1"/>
  <c r="M216" i="2"/>
  <c r="B34" i="749" s="1"/>
  <c r="AF216" i="2"/>
  <c r="H34" i="752" s="1"/>
  <c r="V216" i="2"/>
  <c r="I34" i="749" s="1"/>
  <c r="AN216" i="2"/>
  <c r="G34" i="753" s="1"/>
  <c r="N216" i="2"/>
  <c r="AD216" i="2"/>
  <c r="F34" i="752" s="1"/>
  <c r="T216" i="2"/>
  <c r="G34" i="749" s="1"/>
  <c r="AL216" i="2"/>
  <c r="E34" i="753" s="1"/>
  <c r="D216" i="2"/>
  <c r="B34" i="748" s="1"/>
  <c r="AQ216" i="2"/>
  <c r="I34" i="753" s="1"/>
  <c r="P216" i="2"/>
  <c r="C34" i="749" s="1"/>
  <c r="AH216" i="2"/>
  <c r="J34" i="752" s="1"/>
  <c r="E216" i="2"/>
  <c r="C34" i="748" s="1"/>
  <c r="AP216" i="2"/>
  <c r="J216" i="2"/>
  <c r="H34" i="748" s="1"/>
  <c r="AC216" i="2"/>
  <c r="E34" i="752" s="1"/>
  <c r="G216" i="2"/>
  <c r="E34" i="748" s="1"/>
  <c r="Z216" i="2"/>
  <c r="B34" i="752" s="1"/>
  <c r="R216" i="2"/>
  <c r="E34" i="749" s="1"/>
  <c r="AJ216" i="2"/>
  <c r="C34" i="753" s="1"/>
  <c r="H216" i="2"/>
  <c r="F34" i="748" s="1"/>
  <c r="AR216" i="2"/>
  <c r="J34" i="753" s="1"/>
  <c r="T209" i="2"/>
  <c r="G27" i="749" s="1"/>
  <c r="AL209" i="2"/>
  <c r="E27" i="753" s="1"/>
  <c r="M209" i="2"/>
  <c r="B27" i="749" s="1"/>
  <c r="AF209" i="2"/>
  <c r="H27" i="752" s="1"/>
  <c r="V209" i="2"/>
  <c r="I27" i="749" s="1"/>
  <c r="AN209" i="2"/>
  <c r="G27" i="753" s="1"/>
  <c r="N209" i="2"/>
  <c r="AD209" i="2"/>
  <c r="F27" i="752" s="1"/>
  <c r="J209" i="2"/>
  <c r="H27" i="748" s="1"/>
  <c r="AC209" i="2"/>
  <c r="E27" i="752" s="1"/>
  <c r="D209" i="2"/>
  <c r="B27" i="748" s="1"/>
  <c r="AQ209" i="2"/>
  <c r="I27" i="753" s="1"/>
  <c r="P209" i="2"/>
  <c r="C27" i="749" s="1"/>
  <c r="AH209" i="2"/>
  <c r="J27" i="752" s="1"/>
  <c r="E209" i="2"/>
  <c r="C27" i="748" s="1"/>
  <c r="AP209" i="2"/>
  <c r="K209" i="2"/>
  <c r="I27" i="748" s="1"/>
  <c r="AA209" i="2"/>
  <c r="C27" i="752" s="1"/>
  <c r="G209" i="2"/>
  <c r="E27" i="748" s="1"/>
  <c r="Z209" i="2"/>
  <c r="B27" i="752" s="1"/>
  <c r="R209" i="2"/>
  <c r="E27" i="749" s="1"/>
  <c r="AJ209" i="2"/>
  <c r="C27" i="753" s="1"/>
  <c r="H209" i="2"/>
  <c r="F27" i="748" s="1"/>
  <c r="AR209" i="2"/>
  <c r="J27" i="753" s="1"/>
  <c r="N232" i="2"/>
  <c r="AD232" i="2"/>
  <c r="F50" i="752" s="1"/>
  <c r="J232" i="2"/>
  <c r="H50" i="748" s="1"/>
  <c r="AC232" i="2"/>
  <c r="E50" i="752" s="1"/>
  <c r="T232" i="2"/>
  <c r="G50" i="749" s="1"/>
  <c r="AL232" i="2"/>
  <c r="E50" i="753" s="1"/>
  <c r="K232" i="2"/>
  <c r="I50" i="748" s="1"/>
  <c r="AA232" i="2"/>
  <c r="C50" i="752" s="1"/>
  <c r="M232" i="2"/>
  <c r="B50" i="749" s="1"/>
  <c r="AF232" i="2"/>
  <c r="H50" i="752" s="1"/>
  <c r="D232" i="2"/>
  <c r="B50" i="748" s="1"/>
  <c r="AQ232" i="2"/>
  <c r="I50" i="753" s="1"/>
  <c r="P232" i="2"/>
  <c r="C50" i="749" s="1"/>
  <c r="AH232" i="2"/>
  <c r="J50" i="752" s="1"/>
  <c r="E232" i="2"/>
  <c r="C50" i="748" s="1"/>
  <c r="AP232" i="2"/>
  <c r="V232" i="2"/>
  <c r="I50" i="749" s="1"/>
  <c r="AN232" i="2"/>
  <c r="G50" i="753" s="1"/>
  <c r="G232" i="2"/>
  <c r="E50" i="748" s="1"/>
  <c r="Z232" i="2"/>
  <c r="B50" i="752" s="1"/>
  <c r="R232" i="2"/>
  <c r="E50" i="749" s="1"/>
  <c r="AJ232" i="2"/>
  <c r="C50" i="753" s="1"/>
  <c r="H232" i="2"/>
  <c r="F50" i="748" s="1"/>
  <c r="AR232" i="2"/>
  <c r="J50" i="753" s="1"/>
  <c r="T230" i="2"/>
  <c r="G48" i="749" s="1"/>
  <c r="AL230" i="2"/>
  <c r="E48" i="753" s="1"/>
  <c r="M230" i="2"/>
  <c r="B48" i="749" s="1"/>
  <c r="AF230" i="2"/>
  <c r="H48" i="752" s="1"/>
  <c r="V230" i="2"/>
  <c r="I48" i="749" s="1"/>
  <c r="AN230" i="2"/>
  <c r="G48" i="753" s="1"/>
  <c r="N230" i="2"/>
  <c r="AD230" i="2"/>
  <c r="F48" i="752" s="1"/>
  <c r="J230" i="2"/>
  <c r="H48" i="748" s="1"/>
  <c r="AC230" i="2"/>
  <c r="E48" i="752" s="1"/>
  <c r="D230" i="2"/>
  <c r="B48" i="748" s="1"/>
  <c r="AQ230" i="2"/>
  <c r="I48" i="753" s="1"/>
  <c r="P230" i="2"/>
  <c r="C48" i="749" s="1"/>
  <c r="AH230" i="2"/>
  <c r="J48" i="752" s="1"/>
  <c r="E230" i="2"/>
  <c r="C48" i="748" s="1"/>
  <c r="AP230" i="2"/>
  <c r="K230" i="2"/>
  <c r="I48" i="748" s="1"/>
  <c r="AA230" i="2"/>
  <c r="C48" i="752" s="1"/>
  <c r="G230" i="2"/>
  <c r="E48" i="748" s="1"/>
  <c r="Z230" i="2"/>
  <c r="B48" i="752" s="1"/>
  <c r="R230" i="2"/>
  <c r="E48" i="749" s="1"/>
  <c r="AJ230" i="2"/>
  <c r="C48" i="753" s="1"/>
  <c r="H230" i="2"/>
  <c r="F48" i="748" s="1"/>
  <c r="AR230" i="2"/>
  <c r="J48" i="753" s="1"/>
  <c r="J213" i="2"/>
  <c r="H31" i="748" s="1"/>
  <c r="AC213" i="2"/>
  <c r="E31" i="752" s="1"/>
  <c r="T213" i="2"/>
  <c r="G31" i="749" s="1"/>
  <c r="AL213" i="2"/>
  <c r="E31" i="753" s="1"/>
  <c r="K213" i="2"/>
  <c r="I31" i="748" s="1"/>
  <c r="AA213" i="2"/>
  <c r="C31" i="752" s="1"/>
  <c r="M213" i="2"/>
  <c r="B31" i="749" s="1"/>
  <c r="AF213" i="2"/>
  <c r="H31" i="752" s="1"/>
  <c r="V213" i="2"/>
  <c r="I31" i="749" s="1"/>
  <c r="AN213" i="2"/>
  <c r="G31" i="753" s="1"/>
  <c r="N213" i="2"/>
  <c r="AD213" i="2"/>
  <c r="F31" i="752" s="1"/>
  <c r="D213" i="2"/>
  <c r="B31" i="748" s="1"/>
  <c r="AQ213" i="2"/>
  <c r="I31" i="753" s="1"/>
  <c r="P213" i="2"/>
  <c r="C31" i="749" s="1"/>
  <c r="AH213" i="2"/>
  <c r="J31" i="752" s="1"/>
  <c r="E213" i="2"/>
  <c r="C31" i="748" s="1"/>
  <c r="AP213" i="2"/>
  <c r="G213" i="2"/>
  <c r="E31" i="748" s="1"/>
  <c r="Z213" i="2"/>
  <c r="B31" i="752" s="1"/>
  <c r="R213" i="2"/>
  <c r="E31" i="749" s="1"/>
  <c r="AJ213" i="2"/>
  <c r="C31" i="753" s="1"/>
  <c r="H213" i="2"/>
  <c r="F31" i="748" s="1"/>
  <c r="AR213" i="2"/>
  <c r="J31" i="753" s="1"/>
  <c r="T228" i="2"/>
  <c r="G46" i="749" s="1"/>
  <c r="AL228" i="2"/>
  <c r="E46" i="753" s="1"/>
  <c r="M228" i="2"/>
  <c r="B46" i="749" s="1"/>
  <c r="AF228" i="2"/>
  <c r="H46" i="752" s="1"/>
  <c r="V228" i="2"/>
  <c r="I46" i="749" s="1"/>
  <c r="AN228" i="2"/>
  <c r="G46" i="753" s="1"/>
  <c r="D228" i="2"/>
  <c r="B46" i="748" s="1"/>
  <c r="AQ228" i="2"/>
  <c r="I46" i="753" s="1"/>
  <c r="P228" i="2"/>
  <c r="C46" i="749" s="1"/>
  <c r="AH228" i="2"/>
  <c r="J46" i="752" s="1"/>
  <c r="E228" i="2"/>
  <c r="C46" i="748" s="1"/>
  <c r="AP228" i="2"/>
  <c r="J228" i="2"/>
  <c r="H46" i="748" s="1"/>
  <c r="AC228" i="2"/>
  <c r="E46" i="752" s="1"/>
  <c r="K228" i="2"/>
  <c r="I46" i="748" s="1"/>
  <c r="AA228" i="2"/>
  <c r="C46" i="752" s="1"/>
  <c r="N228" i="2"/>
  <c r="AD228" i="2"/>
  <c r="F46" i="752" s="1"/>
  <c r="G228" i="2"/>
  <c r="E46" i="748" s="1"/>
  <c r="Z228" i="2"/>
  <c r="B46" i="752" s="1"/>
  <c r="R228" i="2"/>
  <c r="E46" i="749" s="1"/>
  <c r="AJ228" i="2"/>
  <c r="C46" i="753" s="1"/>
  <c r="H228" i="2"/>
  <c r="F46" i="748" s="1"/>
  <c r="AR228" i="2"/>
  <c r="J46" i="753" s="1"/>
  <c r="P229" i="2"/>
  <c r="C47" i="749" s="1"/>
  <c r="AH229" i="2"/>
  <c r="J47" i="752" s="1"/>
  <c r="J229" i="2"/>
  <c r="H47" i="748" s="1"/>
  <c r="AC229" i="2"/>
  <c r="E47" i="752" s="1"/>
  <c r="T229" i="2"/>
  <c r="G47" i="749" s="1"/>
  <c r="AL229" i="2"/>
  <c r="E47" i="753" s="1"/>
  <c r="K229" i="2"/>
  <c r="I47" i="748" s="1"/>
  <c r="AA229" i="2"/>
  <c r="C47" i="752" s="1"/>
  <c r="E229" i="2"/>
  <c r="C47" i="748" s="1"/>
  <c r="AP229" i="2"/>
  <c r="M229" i="2"/>
  <c r="B47" i="749" s="1"/>
  <c r="AF229" i="2"/>
  <c r="H47" i="752" s="1"/>
  <c r="V229" i="2"/>
  <c r="I47" i="749" s="1"/>
  <c r="AN229" i="2"/>
  <c r="G47" i="753" s="1"/>
  <c r="N229" i="2"/>
  <c r="AD229" i="2"/>
  <c r="F47" i="752" s="1"/>
  <c r="D229" i="2"/>
  <c r="B47" i="748" s="1"/>
  <c r="AQ229" i="2"/>
  <c r="I47" i="753" s="1"/>
  <c r="G229" i="2"/>
  <c r="E47" i="748" s="1"/>
  <c r="Z229" i="2"/>
  <c r="B47" i="752" s="1"/>
  <c r="R229" i="2"/>
  <c r="E47" i="749" s="1"/>
  <c r="AJ229" i="2"/>
  <c r="C47" i="753" s="1"/>
  <c r="H229" i="2"/>
  <c r="F47" i="748" s="1"/>
  <c r="AR229" i="2"/>
  <c r="J47" i="753" s="1"/>
  <c r="M225" i="2"/>
  <c r="B43" i="749" s="1"/>
  <c r="AF225" i="2"/>
  <c r="H43" i="752" s="1"/>
  <c r="V225" i="2"/>
  <c r="I43" i="749" s="1"/>
  <c r="AN225" i="2"/>
  <c r="G43" i="753" s="1"/>
  <c r="N225" i="2"/>
  <c r="AD225" i="2"/>
  <c r="F43" i="752" s="1"/>
  <c r="K225" i="2"/>
  <c r="I43" i="748" s="1"/>
  <c r="AA225" i="2"/>
  <c r="C43" i="752" s="1"/>
  <c r="D225" i="2"/>
  <c r="B43" i="748" s="1"/>
  <c r="AQ225" i="2"/>
  <c r="I43" i="753" s="1"/>
  <c r="P225" i="2"/>
  <c r="C43" i="749" s="1"/>
  <c r="AH225" i="2"/>
  <c r="J43" i="752" s="1"/>
  <c r="E225" i="2"/>
  <c r="C43" i="748" s="1"/>
  <c r="AP225" i="2"/>
  <c r="T225" i="2"/>
  <c r="G43" i="749" s="1"/>
  <c r="AL225" i="2"/>
  <c r="E43" i="753" s="1"/>
  <c r="G225" i="2"/>
  <c r="E43" i="748" s="1"/>
  <c r="Z225" i="2"/>
  <c r="B43" i="752" s="1"/>
  <c r="R225" i="2"/>
  <c r="E43" i="749" s="1"/>
  <c r="AJ225" i="2"/>
  <c r="C43" i="753" s="1"/>
  <c r="H225" i="2"/>
  <c r="F43" i="748" s="1"/>
  <c r="AR225" i="2"/>
  <c r="J43" i="753" s="1"/>
  <c r="K222" i="2"/>
  <c r="I40" i="748" s="1"/>
  <c r="AA222" i="2"/>
  <c r="C40" i="752" s="1"/>
  <c r="M222" i="2"/>
  <c r="B40" i="749" s="1"/>
  <c r="AF222" i="2"/>
  <c r="H40" i="752" s="1"/>
  <c r="V222" i="2"/>
  <c r="I40" i="749" s="1"/>
  <c r="AN222" i="2"/>
  <c r="G40" i="753" s="1"/>
  <c r="N222" i="2"/>
  <c r="AD222" i="2"/>
  <c r="F40" i="752" s="1"/>
  <c r="T222" i="2"/>
  <c r="G40" i="749" s="1"/>
  <c r="AL222" i="2"/>
  <c r="E40" i="753" s="1"/>
  <c r="D222" i="2"/>
  <c r="B40" i="748" s="1"/>
  <c r="AQ222" i="2"/>
  <c r="I40" i="753" s="1"/>
  <c r="P222" i="2"/>
  <c r="C40" i="749" s="1"/>
  <c r="AH222" i="2"/>
  <c r="J40" i="752" s="1"/>
  <c r="E222" i="2"/>
  <c r="C40" i="748" s="1"/>
  <c r="AP222" i="2"/>
  <c r="J222" i="2"/>
  <c r="H40" i="748" s="1"/>
  <c r="AC222" i="2"/>
  <c r="E40" i="752" s="1"/>
  <c r="G222" i="2"/>
  <c r="E40" i="748" s="1"/>
  <c r="Z222" i="2"/>
  <c r="B40" i="752" s="1"/>
  <c r="R222" i="2"/>
  <c r="E40" i="749" s="1"/>
  <c r="AJ222" i="2"/>
  <c r="C40" i="753" s="1"/>
  <c r="H222" i="2"/>
  <c r="F40" i="748" s="1"/>
  <c r="AR222" i="2"/>
  <c r="J40" i="753" s="1"/>
  <c r="J221" i="2"/>
  <c r="H39" i="748" s="1"/>
  <c r="AC221" i="2"/>
  <c r="E39" i="752" s="1"/>
  <c r="M221" i="2"/>
  <c r="B39" i="749" s="1"/>
  <c r="AF221" i="2"/>
  <c r="H39" i="752" s="1"/>
  <c r="V221" i="2"/>
  <c r="I39" i="749" s="1"/>
  <c r="AN221" i="2"/>
  <c r="G39" i="753" s="1"/>
  <c r="N221" i="2"/>
  <c r="AD221" i="2"/>
  <c r="F39" i="752" s="1"/>
  <c r="K221" i="2"/>
  <c r="I39" i="748" s="1"/>
  <c r="AA221" i="2"/>
  <c r="C39" i="752" s="1"/>
  <c r="D221" i="2"/>
  <c r="B39" i="748" s="1"/>
  <c r="AQ221" i="2"/>
  <c r="I39" i="753" s="1"/>
  <c r="P221" i="2"/>
  <c r="C39" i="749" s="1"/>
  <c r="AH221" i="2"/>
  <c r="J39" i="752" s="1"/>
  <c r="E221" i="2"/>
  <c r="C39" i="748" s="1"/>
  <c r="AP221" i="2"/>
  <c r="T221" i="2"/>
  <c r="G39" i="749" s="1"/>
  <c r="AL221" i="2"/>
  <c r="E39" i="753" s="1"/>
  <c r="G221" i="2"/>
  <c r="E39" i="748" s="1"/>
  <c r="Z221" i="2"/>
  <c r="B39" i="752" s="1"/>
  <c r="R221" i="2"/>
  <c r="E39" i="749" s="1"/>
  <c r="AJ221" i="2"/>
  <c r="C39" i="753" s="1"/>
  <c r="H221" i="2"/>
  <c r="F39" i="748" s="1"/>
  <c r="AR221" i="2"/>
  <c r="J39" i="753" s="1"/>
  <c r="J231" i="2"/>
  <c r="H49" i="748" s="1"/>
  <c r="AC231" i="2"/>
  <c r="E49" i="752" s="1"/>
  <c r="T231" i="2"/>
  <c r="G49" i="749" s="1"/>
  <c r="AL231" i="2"/>
  <c r="E49" i="753" s="1"/>
  <c r="K231" i="2"/>
  <c r="I49" i="748" s="1"/>
  <c r="AA231" i="2"/>
  <c r="C49" i="752" s="1"/>
  <c r="M231" i="2"/>
  <c r="B49" i="749" s="1"/>
  <c r="AF231" i="2"/>
  <c r="H49" i="752" s="1"/>
  <c r="V231" i="2"/>
  <c r="I49" i="749" s="1"/>
  <c r="AN231" i="2"/>
  <c r="G49" i="753" s="1"/>
  <c r="N231" i="2"/>
  <c r="AD231" i="2"/>
  <c r="F49" i="752" s="1"/>
  <c r="D231" i="2"/>
  <c r="B49" i="748" s="1"/>
  <c r="AQ231" i="2"/>
  <c r="I49" i="753" s="1"/>
  <c r="P231" i="2"/>
  <c r="C49" i="749" s="1"/>
  <c r="AH231" i="2"/>
  <c r="J49" i="752" s="1"/>
  <c r="E231" i="2"/>
  <c r="C49" i="748" s="1"/>
  <c r="AP231" i="2"/>
  <c r="G231" i="2"/>
  <c r="E49" i="748" s="1"/>
  <c r="Z231" i="2"/>
  <c r="B49" i="752" s="1"/>
  <c r="R231" i="2"/>
  <c r="E49" i="749" s="1"/>
  <c r="AJ231" i="2"/>
  <c r="C49" i="753" s="1"/>
  <c r="H231" i="2"/>
  <c r="F49" i="748" s="1"/>
  <c r="AR231" i="2"/>
  <c r="J49" i="753" s="1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M23" i="624" s="1"/>
  <c r="AS92" i="2"/>
  <c r="AK93" i="2"/>
  <c r="M24" i="624" s="1"/>
  <c r="AK94" i="2"/>
  <c r="M25" i="624" s="1"/>
  <c r="AS94" i="2"/>
  <c r="AO95" i="2"/>
  <c r="AK97" i="2"/>
  <c r="M28" i="624" s="1"/>
  <c r="AS97" i="2"/>
  <c r="AK98" i="2"/>
  <c r="M29" i="624" s="1"/>
  <c r="AS98" i="2"/>
  <c r="AO99" i="2"/>
  <c r="AS99" i="2"/>
  <c r="AO100" i="2"/>
  <c r="AS100" i="2"/>
  <c r="AO101" i="2"/>
  <c r="AK102" i="2"/>
  <c r="M33" i="624" s="1"/>
  <c r="AK103" i="2"/>
  <c r="M34" i="624" s="1"/>
  <c r="AO103" i="2"/>
  <c r="AK104" i="2"/>
  <c r="M35" i="624" s="1"/>
  <c r="AS104" i="2"/>
  <c r="AO105" i="2"/>
  <c r="AS105" i="2"/>
  <c r="AO106" i="2"/>
  <c r="AK107" i="2"/>
  <c r="M38" i="624" s="1"/>
  <c r="AS107" i="2"/>
  <c r="AO108" i="2"/>
  <c r="AK109" i="2"/>
  <c r="M40" i="624" s="1"/>
  <c r="AS109" i="2"/>
  <c r="AO110" i="2"/>
  <c r="AS111" i="2"/>
  <c r="AO112" i="2"/>
  <c r="AK113" i="2"/>
  <c r="M44" i="624" s="1"/>
  <c r="AO113" i="2"/>
  <c r="AK114" i="2"/>
  <c r="M45" i="624" s="1"/>
  <c r="AS114" i="2"/>
  <c r="AO115" i="2"/>
  <c r="AK116" i="2"/>
  <c r="M47" i="624" s="1"/>
  <c r="AK117" i="2"/>
  <c r="M48" i="624" s="1"/>
  <c r="AK118" i="2"/>
  <c r="M49" i="624" s="1"/>
  <c r="AS118" i="2"/>
  <c r="AK119" i="2"/>
  <c r="M50" i="624" s="1"/>
  <c r="AK120" i="2"/>
  <c r="M51" i="624" s="1"/>
  <c r="AH92" i="2"/>
  <c r="AL92" i="2"/>
  <c r="AP92" i="2"/>
  <c r="AL93" i="2"/>
  <c r="AH94" i="2"/>
  <c r="AL94" i="2"/>
  <c r="AH95" i="2"/>
  <c r="AL95" i="2"/>
  <c r="AH96" i="2"/>
  <c r="AL96" i="2"/>
  <c r="AH97" i="2"/>
  <c r="AP97" i="2"/>
  <c r="AL98" i="2"/>
  <c r="AP98" i="2"/>
  <c r="AL99" i="2"/>
  <c r="AP99" i="2"/>
  <c r="AL100" i="2"/>
  <c r="AH101" i="2"/>
  <c r="AL101" i="2"/>
  <c r="AH102" i="2"/>
  <c r="AP102" i="2"/>
  <c r="AH103" i="2"/>
  <c r="AP103" i="2"/>
  <c r="AL104" i="2"/>
  <c r="AH105" i="2"/>
  <c r="AP105" i="2"/>
  <c r="AH106" i="2"/>
  <c r="AP106" i="2"/>
  <c r="AH107" i="2"/>
  <c r="AP107" i="2"/>
  <c r="AL108" i="2"/>
  <c r="AH109" i="2"/>
  <c r="AL109" i="2"/>
  <c r="AH110" i="2"/>
  <c r="AP110" i="2"/>
  <c r="AL111" i="2"/>
  <c r="AP111" i="2"/>
  <c r="AL112" i="2"/>
  <c r="AH113" i="2"/>
  <c r="AP113" i="2"/>
  <c r="AL114" i="2"/>
  <c r="AP114" i="2"/>
  <c r="AL115" i="2"/>
  <c r="AH116" i="2"/>
  <c r="AP116" i="2"/>
  <c r="AH117" i="2"/>
  <c r="AP117" i="2"/>
  <c r="AH118" i="2"/>
  <c r="AP118" i="2"/>
  <c r="AL119" i="2"/>
  <c r="AH120" i="2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L23" i="624" s="1"/>
  <c r="AN92" i="2"/>
  <c r="AR92" i="2"/>
  <c r="AJ93" i="2"/>
  <c r="L24" i="624" s="1"/>
  <c r="AN93" i="2"/>
  <c r="AR93" i="2"/>
  <c r="AJ94" i="2"/>
  <c r="L25" i="624" s="1"/>
  <c r="AN94" i="2"/>
  <c r="AR94" i="2"/>
  <c r="AJ95" i="2"/>
  <c r="L26" i="624" s="1"/>
  <c r="AN95" i="2"/>
  <c r="AR95" i="2"/>
  <c r="AJ96" i="2"/>
  <c r="L27" i="624" s="1"/>
  <c r="AN96" i="2"/>
  <c r="AR96" i="2"/>
  <c r="AJ97" i="2"/>
  <c r="L28" i="624" s="1"/>
  <c r="AN97" i="2"/>
  <c r="AR97" i="2"/>
  <c r="AJ98" i="2"/>
  <c r="L29" i="624" s="1"/>
  <c r="AN98" i="2"/>
  <c r="AR98" i="2"/>
  <c r="AJ99" i="2"/>
  <c r="L30" i="624" s="1"/>
  <c r="AN99" i="2"/>
  <c r="AR99" i="2"/>
  <c r="AJ100" i="2"/>
  <c r="L31" i="624" s="1"/>
  <c r="AN100" i="2"/>
  <c r="AR100" i="2"/>
  <c r="AJ101" i="2"/>
  <c r="L32" i="624" s="1"/>
  <c r="AN101" i="2"/>
  <c r="AR101" i="2"/>
  <c r="AJ102" i="2"/>
  <c r="L33" i="624" s="1"/>
  <c r="AN102" i="2"/>
  <c r="AR102" i="2"/>
  <c r="AJ103" i="2"/>
  <c r="L34" i="624" s="1"/>
  <c r="AN103" i="2"/>
  <c r="AR103" i="2"/>
  <c r="AJ104" i="2"/>
  <c r="L35" i="624" s="1"/>
  <c r="AN104" i="2"/>
  <c r="AR104" i="2"/>
  <c r="AJ105" i="2"/>
  <c r="L36" i="624" s="1"/>
  <c r="AN105" i="2"/>
  <c r="AR105" i="2"/>
  <c r="AJ106" i="2"/>
  <c r="L37" i="624" s="1"/>
  <c r="AN106" i="2"/>
  <c r="AR106" i="2"/>
  <c r="AJ107" i="2"/>
  <c r="L38" i="624" s="1"/>
  <c r="AN107" i="2"/>
  <c r="AR107" i="2"/>
  <c r="AJ108" i="2"/>
  <c r="L39" i="624" s="1"/>
  <c r="AN108" i="2"/>
  <c r="AR108" i="2"/>
  <c r="AJ109" i="2"/>
  <c r="L40" i="624" s="1"/>
  <c r="AN109" i="2"/>
  <c r="AR109" i="2"/>
  <c r="AJ110" i="2"/>
  <c r="L41" i="624" s="1"/>
  <c r="AN110" i="2"/>
  <c r="AR110" i="2"/>
  <c r="AJ111" i="2"/>
  <c r="L42" i="624" s="1"/>
  <c r="AN111" i="2"/>
  <c r="AR111" i="2"/>
  <c r="AJ112" i="2"/>
  <c r="L43" i="624" s="1"/>
  <c r="AN112" i="2"/>
  <c r="AR112" i="2"/>
  <c r="AJ113" i="2"/>
  <c r="L44" i="624" s="1"/>
  <c r="AN113" i="2"/>
  <c r="AR113" i="2"/>
  <c r="AJ114" i="2"/>
  <c r="L45" i="624" s="1"/>
  <c r="AN114" i="2"/>
  <c r="AR114" i="2"/>
  <c r="AJ115" i="2"/>
  <c r="L46" i="624" s="1"/>
  <c r="AN115" i="2"/>
  <c r="AR115" i="2"/>
  <c r="AJ116" i="2"/>
  <c r="L47" i="624" s="1"/>
  <c r="AN116" i="2"/>
  <c r="AR116" i="2"/>
  <c r="AJ117" i="2"/>
  <c r="L48" i="624" s="1"/>
  <c r="AN117" i="2"/>
  <c r="AR117" i="2"/>
  <c r="AJ118" i="2"/>
  <c r="L49" i="624" s="1"/>
  <c r="AN118" i="2"/>
  <c r="AR118" i="2"/>
  <c r="AJ119" i="2"/>
  <c r="L50" i="624" s="1"/>
  <c r="AN119" i="2"/>
  <c r="AR119" i="2"/>
  <c r="AJ120" i="2"/>
  <c r="L51" i="624" s="1"/>
  <c r="AO92" i="2"/>
  <c r="AO93" i="2"/>
  <c r="AK95" i="2"/>
  <c r="M26" i="624" s="1"/>
  <c r="AS95" i="2"/>
  <c r="AK96" i="2"/>
  <c r="M27" i="624" s="1"/>
  <c r="AS96" i="2"/>
  <c r="AO97" i="2"/>
  <c r="AO98" i="2"/>
  <c r="AK99" i="2"/>
  <c r="M30" i="624" s="1"/>
  <c r="AK100" i="2"/>
  <c r="M31" i="624" s="1"/>
  <c r="AK101" i="2"/>
  <c r="M32" i="624" s="1"/>
  <c r="AS101" i="2"/>
  <c r="AO102" i="2"/>
  <c r="AS102" i="2"/>
  <c r="AS103" i="2"/>
  <c r="AO104" i="2"/>
  <c r="AK105" i="2"/>
  <c r="M36" i="624" s="1"/>
  <c r="AK106" i="2"/>
  <c r="M37" i="624" s="1"/>
  <c r="AS106" i="2"/>
  <c r="AO107" i="2"/>
  <c r="AK108" i="2"/>
  <c r="M39" i="624" s="1"/>
  <c r="AS108" i="2"/>
  <c r="AO109" i="2"/>
  <c r="AK110" i="2"/>
  <c r="M41" i="624" s="1"/>
  <c r="AS110" i="2"/>
  <c r="AK111" i="2"/>
  <c r="M42" i="624" s="1"/>
  <c r="AK112" i="2"/>
  <c r="M43" i="624" s="1"/>
  <c r="AS112" i="2"/>
  <c r="AS113" i="2"/>
  <c r="AO114" i="2"/>
  <c r="AK115" i="2"/>
  <c r="M46" i="624" s="1"/>
  <c r="AS115" i="2"/>
  <c r="AO116" i="2"/>
  <c r="AO118" i="2"/>
  <c r="AH93" i="2"/>
  <c r="AP93" i="2"/>
  <c r="AP94" i="2"/>
  <c r="AP95" i="2"/>
  <c r="AP96" i="2"/>
  <c r="AL97" i="2"/>
  <c r="AH98" i="2"/>
  <c r="AH99" i="2"/>
  <c r="AH100" i="2"/>
  <c r="AP100" i="2"/>
  <c r="AP101" i="2"/>
  <c r="AL102" i="2"/>
  <c r="AL103" i="2"/>
  <c r="AH104" i="2"/>
  <c r="AP104" i="2"/>
  <c r="AL105" i="2"/>
  <c r="AL106" i="2"/>
  <c r="AL107" i="2"/>
  <c r="AH108" i="2"/>
  <c r="AP108" i="2"/>
  <c r="AP109" i="2"/>
  <c r="AL110" i="2"/>
  <c r="AH111" i="2"/>
  <c r="AH112" i="2"/>
  <c r="AP112" i="2"/>
  <c r="AL113" i="2"/>
  <c r="AH114" i="2"/>
  <c r="AH115" i="2"/>
  <c r="AP115" i="2"/>
  <c r="AL116" i="2"/>
  <c r="AL117" i="2"/>
  <c r="AL118" i="2"/>
  <c r="AH119" i="2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K41" i="771" s="1"/>
  <c r="R91" i="2"/>
  <c r="Q91" i="2"/>
  <c r="P91" i="2"/>
  <c r="O91" i="2"/>
  <c r="N91" i="2"/>
  <c r="M91" i="2"/>
  <c r="L91" i="2"/>
  <c r="K91" i="2"/>
  <c r="J41" i="771" l="1"/>
  <c r="I15" i="782"/>
  <c r="I48" i="781"/>
  <c r="J3" i="776"/>
  <c r="I8" i="774"/>
  <c r="I51" i="772"/>
  <c r="I2" i="775"/>
  <c r="I49" i="773"/>
  <c r="I47" i="780"/>
  <c r="H43" i="778"/>
  <c r="I51" i="777"/>
  <c r="G41" i="771"/>
  <c r="H51" i="777"/>
  <c r="F49" i="773"/>
  <c r="F51" i="772"/>
  <c r="F15" i="782"/>
  <c r="F48" i="781"/>
  <c r="G3" i="776"/>
  <c r="F8" i="774"/>
  <c r="H41" i="771"/>
  <c r="G8" i="774"/>
  <c r="H3" i="776"/>
  <c r="G51" i="772"/>
  <c r="G49" i="773"/>
  <c r="G15" i="782"/>
  <c r="G48" i="781"/>
  <c r="F22" i="771"/>
  <c r="E22" i="772"/>
  <c r="G51" i="777"/>
  <c r="E22" i="773"/>
  <c r="C22" i="771"/>
  <c r="E22" i="777"/>
  <c r="D22" i="771"/>
  <c r="C22" i="772"/>
  <c r="F22" i="778"/>
  <c r="F22" i="777"/>
  <c r="E22" i="771"/>
  <c r="D22" i="772"/>
  <c r="I41" i="771"/>
  <c r="G43" i="778"/>
  <c r="H15" i="782"/>
  <c r="H48" i="781"/>
  <c r="I3" i="776"/>
  <c r="H8" i="774"/>
  <c r="H47" i="780"/>
  <c r="H2" i="775"/>
  <c r="H51" i="772"/>
  <c r="H49" i="773"/>
  <c r="C48" i="728"/>
  <c r="D22" i="726"/>
  <c r="E22" i="725"/>
  <c r="L22" i="770"/>
  <c r="H22" i="764"/>
  <c r="C22" i="727"/>
  <c r="E22" i="740"/>
  <c r="C22" i="763"/>
  <c r="G48" i="728"/>
  <c r="H30" i="726"/>
  <c r="G31" i="727"/>
  <c r="I22" i="740"/>
  <c r="B22" i="766"/>
  <c r="G22" i="743"/>
  <c r="E48" i="728"/>
  <c r="F22" i="726"/>
  <c r="E31" i="727"/>
  <c r="G22" i="740"/>
  <c r="E22" i="763"/>
  <c r="F22" i="743"/>
  <c r="I22" i="764"/>
  <c r="D22" i="763"/>
  <c r="D31" i="727"/>
  <c r="F22" i="740"/>
  <c r="M22" i="770"/>
  <c r="D48" i="728"/>
  <c r="E22" i="726"/>
  <c r="F22" i="725"/>
  <c r="H48" i="728"/>
  <c r="I30" i="726"/>
  <c r="C22" i="766"/>
  <c r="H31" i="727"/>
  <c r="J22" i="740"/>
  <c r="C22" i="725"/>
  <c r="J22" i="770"/>
  <c r="F22" i="764"/>
  <c r="E22" i="765"/>
  <c r="B22" i="726"/>
  <c r="C22" i="740"/>
  <c r="B22" i="727"/>
  <c r="D22" i="740"/>
  <c r="B22" i="728"/>
  <c r="D22" i="725"/>
  <c r="K22" i="770"/>
  <c r="G22" i="764"/>
  <c r="B22" i="763"/>
  <c r="F22" i="765"/>
  <c r="C22" i="726"/>
  <c r="H22" i="743"/>
  <c r="F31" i="727"/>
  <c r="H22" i="740"/>
  <c r="F22" i="763"/>
  <c r="G30" i="726"/>
  <c r="F48" i="728"/>
  <c r="C24" i="757"/>
  <c r="K24" i="624"/>
  <c r="J24" i="747"/>
  <c r="P24" i="746"/>
  <c r="B24" i="757"/>
  <c r="D24" i="757"/>
  <c r="B24" i="758"/>
  <c r="D24" i="758"/>
  <c r="C24" i="758"/>
  <c r="J24" i="624"/>
  <c r="O24" i="746"/>
  <c r="I24" i="747"/>
  <c r="F24" i="758"/>
  <c r="E24" i="758"/>
  <c r="E24" i="757"/>
  <c r="B23" i="757"/>
  <c r="D23" i="758"/>
  <c r="E23" i="758"/>
  <c r="E23" i="757"/>
  <c r="D23" i="757"/>
  <c r="C23" i="758"/>
  <c r="C23" i="757"/>
  <c r="J23" i="624"/>
  <c r="I23" i="747"/>
  <c r="O23" i="746"/>
  <c r="K23" i="624"/>
  <c r="J23" i="747"/>
  <c r="P23" i="746"/>
  <c r="B23" i="758"/>
  <c r="F23" i="758"/>
  <c r="B26" i="757"/>
  <c r="D26" i="758"/>
  <c r="D26" i="757"/>
  <c r="E26" i="758"/>
  <c r="E26" i="757"/>
  <c r="K26" i="624"/>
  <c r="P26" i="746"/>
  <c r="J26" i="747"/>
  <c r="J26" i="624"/>
  <c r="I26" i="747"/>
  <c r="O26" i="746"/>
  <c r="B26" i="758"/>
  <c r="C26" i="758"/>
  <c r="C26" i="757"/>
  <c r="F26" i="758"/>
  <c r="K32" i="624"/>
  <c r="J32" i="747"/>
  <c r="P32" i="746"/>
  <c r="B32" i="758"/>
  <c r="D32" i="758"/>
  <c r="D32" i="757"/>
  <c r="C32" i="758"/>
  <c r="C32" i="757"/>
  <c r="B32" i="757"/>
  <c r="J32" i="624"/>
  <c r="O32" i="746"/>
  <c r="I32" i="747"/>
  <c r="F32" i="758"/>
  <c r="E32" i="758"/>
  <c r="E32" i="757"/>
  <c r="J43" i="624"/>
  <c r="I43" i="747"/>
  <c r="O43" i="746"/>
  <c r="B43" i="758"/>
  <c r="F43" i="758"/>
  <c r="K43" i="624"/>
  <c r="J43" i="747"/>
  <c r="P43" i="746"/>
  <c r="B43" i="757"/>
  <c r="D43" i="758"/>
  <c r="D43" i="757"/>
  <c r="E43" i="758"/>
  <c r="E43" i="757"/>
  <c r="C43" i="758"/>
  <c r="C43" i="757"/>
  <c r="J35" i="624"/>
  <c r="I35" i="747"/>
  <c r="O35" i="746"/>
  <c r="C35" i="758"/>
  <c r="C35" i="757"/>
  <c r="K35" i="624"/>
  <c r="J35" i="747"/>
  <c r="P35" i="746"/>
  <c r="B35" i="758"/>
  <c r="F35" i="758"/>
  <c r="B35" i="757"/>
  <c r="D35" i="758"/>
  <c r="D35" i="757"/>
  <c r="E35" i="758"/>
  <c r="E35" i="757"/>
  <c r="K51" i="624"/>
  <c r="J51" i="747"/>
  <c r="P51" i="746"/>
  <c r="J51" i="624"/>
  <c r="I51" i="747"/>
  <c r="O51" i="746"/>
  <c r="D51" i="758"/>
  <c r="C51" i="758"/>
  <c r="C51" i="757"/>
  <c r="B51" i="758"/>
  <c r="B51" i="757"/>
  <c r="F51" i="758"/>
  <c r="E51" i="757"/>
  <c r="D51" i="757"/>
  <c r="E51" i="758"/>
  <c r="K40" i="624"/>
  <c r="P40" i="746"/>
  <c r="J40" i="747"/>
  <c r="F40" i="758"/>
  <c r="E40" i="758"/>
  <c r="E40" i="757"/>
  <c r="B40" i="758"/>
  <c r="D40" i="758"/>
  <c r="D40" i="757"/>
  <c r="C40" i="758"/>
  <c r="C40" i="757"/>
  <c r="J40" i="624"/>
  <c r="O40" i="746"/>
  <c r="I40" i="747"/>
  <c r="B40" i="757"/>
  <c r="C27" i="757"/>
  <c r="B27" i="757"/>
  <c r="D27" i="758"/>
  <c r="E27" i="758"/>
  <c r="E27" i="757"/>
  <c r="D27" i="757"/>
  <c r="J27" i="624"/>
  <c r="O27" i="746"/>
  <c r="I27" i="747"/>
  <c r="K27" i="624"/>
  <c r="P27" i="746"/>
  <c r="J27" i="747"/>
  <c r="C27" i="758"/>
  <c r="B27" i="758"/>
  <c r="F27" i="758"/>
  <c r="E22" i="743"/>
  <c r="G22" i="742"/>
  <c r="B22" i="756"/>
  <c r="I22" i="743"/>
  <c r="E22" i="754"/>
  <c r="E22" i="746"/>
  <c r="D22" i="747"/>
  <c r="C22" i="743"/>
  <c r="E22" i="742"/>
  <c r="C22" i="756"/>
  <c r="J22" i="743"/>
  <c r="H22" i="742"/>
  <c r="M22" i="721"/>
  <c r="F22" i="754"/>
  <c r="E22" i="747"/>
  <c r="F22" i="746"/>
  <c r="F22" i="742"/>
  <c r="D22" i="743"/>
  <c r="J37" i="624"/>
  <c r="O37" i="746"/>
  <c r="I37" i="747"/>
  <c r="D37" i="758"/>
  <c r="D37" i="757"/>
  <c r="K37" i="624"/>
  <c r="P37" i="746"/>
  <c r="J37" i="747"/>
  <c r="B37" i="758"/>
  <c r="B37" i="757"/>
  <c r="E37" i="758"/>
  <c r="E37" i="757"/>
  <c r="F37" i="758"/>
  <c r="C37" i="758"/>
  <c r="C37" i="757"/>
  <c r="J39" i="624"/>
  <c r="I39" i="747"/>
  <c r="O39" i="746"/>
  <c r="B39" i="758"/>
  <c r="F39" i="758"/>
  <c r="K39" i="624"/>
  <c r="J39" i="747"/>
  <c r="P39" i="746"/>
  <c r="B39" i="757"/>
  <c r="D39" i="758"/>
  <c r="D39" i="757"/>
  <c r="E39" i="758"/>
  <c r="E39" i="757"/>
  <c r="C39" i="758"/>
  <c r="C39" i="757"/>
  <c r="B28" i="758"/>
  <c r="D28" i="758"/>
  <c r="C28" i="758"/>
  <c r="C28" i="757"/>
  <c r="K28" i="624"/>
  <c r="P28" i="746"/>
  <c r="J28" i="747"/>
  <c r="B28" i="757"/>
  <c r="J28" i="624"/>
  <c r="O28" i="746"/>
  <c r="I28" i="747"/>
  <c r="D28" i="757"/>
  <c r="F28" i="758"/>
  <c r="E28" i="758"/>
  <c r="E28" i="757"/>
  <c r="B25" i="758"/>
  <c r="J25" i="624"/>
  <c r="O25" i="746"/>
  <c r="I25" i="747"/>
  <c r="E25" i="758"/>
  <c r="E25" i="757"/>
  <c r="D25" i="757"/>
  <c r="F25" i="758"/>
  <c r="C25" i="758"/>
  <c r="C25" i="757"/>
  <c r="K25" i="624"/>
  <c r="P25" i="746"/>
  <c r="J25" i="747"/>
  <c r="D25" i="758"/>
  <c r="B25" i="757"/>
  <c r="K49" i="624"/>
  <c r="P49" i="746"/>
  <c r="J49" i="747"/>
  <c r="E49" i="758"/>
  <c r="E49" i="757"/>
  <c r="J49" i="624"/>
  <c r="O49" i="746"/>
  <c r="I49" i="747"/>
  <c r="B49" i="758"/>
  <c r="B49" i="757"/>
  <c r="F49" i="758"/>
  <c r="C49" i="758"/>
  <c r="C49" i="757"/>
  <c r="D49" i="758"/>
  <c r="D49" i="757"/>
  <c r="B38" i="757"/>
  <c r="F38" i="758"/>
  <c r="K38" i="624"/>
  <c r="P38" i="746"/>
  <c r="J38" i="747"/>
  <c r="J38" i="624"/>
  <c r="I38" i="747"/>
  <c r="O38" i="746"/>
  <c r="D38" i="758"/>
  <c r="D38" i="757"/>
  <c r="E38" i="758"/>
  <c r="E38" i="757"/>
  <c r="B38" i="758"/>
  <c r="C38" i="758"/>
  <c r="C38" i="757"/>
  <c r="J42" i="624"/>
  <c r="O42" i="746"/>
  <c r="I42" i="747"/>
  <c r="B42" i="758"/>
  <c r="C42" i="758"/>
  <c r="C42" i="757"/>
  <c r="B42" i="757"/>
  <c r="F42" i="758"/>
  <c r="D42" i="758"/>
  <c r="D42" i="757"/>
  <c r="K42" i="624"/>
  <c r="P42" i="746"/>
  <c r="J42" i="747"/>
  <c r="E42" i="758"/>
  <c r="E42" i="757"/>
  <c r="C50" i="758"/>
  <c r="C50" i="757"/>
  <c r="F50" i="758"/>
  <c r="J50" i="624"/>
  <c r="O50" i="746"/>
  <c r="I50" i="747"/>
  <c r="K50" i="624"/>
  <c r="P50" i="746"/>
  <c r="J50" i="747"/>
  <c r="B50" i="758"/>
  <c r="B50" i="757"/>
  <c r="D50" i="758"/>
  <c r="D50" i="757"/>
  <c r="E50" i="758"/>
  <c r="E50" i="757"/>
  <c r="K29" i="624"/>
  <c r="P29" i="746"/>
  <c r="J29" i="747"/>
  <c r="D29" i="758"/>
  <c r="B29" i="758"/>
  <c r="B29" i="757"/>
  <c r="E29" i="758"/>
  <c r="E29" i="757"/>
  <c r="D29" i="757"/>
  <c r="J29" i="624"/>
  <c r="O29" i="746"/>
  <c r="I29" i="747"/>
  <c r="F29" i="758"/>
  <c r="C29" i="758"/>
  <c r="C29" i="757"/>
  <c r="J44" i="624"/>
  <c r="I44" i="747"/>
  <c r="O44" i="746"/>
  <c r="K44" i="624"/>
  <c r="J44" i="747"/>
  <c r="P44" i="746"/>
  <c r="F44" i="758"/>
  <c r="E44" i="758"/>
  <c r="E44" i="757"/>
  <c r="B44" i="758"/>
  <c r="D44" i="758"/>
  <c r="D44" i="757"/>
  <c r="C44" i="758"/>
  <c r="C44" i="757"/>
  <c r="B44" i="757"/>
  <c r="J48" i="624"/>
  <c r="O48" i="746"/>
  <c r="I48" i="747"/>
  <c r="F48" i="758"/>
  <c r="E48" i="758"/>
  <c r="E48" i="757"/>
  <c r="D48" i="758"/>
  <c r="D48" i="757"/>
  <c r="C48" i="758"/>
  <c r="C48" i="757"/>
  <c r="K48" i="624"/>
  <c r="P48" i="746"/>
  <c r="J48" i="747"/>
  <c r="B48" i="758"/>
  <c r="B48" i="757"/>
  <c r="B30" i="757"/>
  <c r="F30" i="758"/>
  <c r="J30" i="624"/>
  <c r="O30" i="746"/>
  <c r="I30" i="747"/>
  <c r="K30" i="624"/>
  <c r="P30" i="746"/>
  <c r="J30" i="747"/>
  <c r="D30" i="758"/>
  <c r="D30" i="757"/>
  <c r="E30" i="758"/>
  <c r="E30" i="757"/>
  <c r="B30" i="758"/>
  <c r="C30" i="758"/>
  <c r="C30" i="757"/>
  <c r="B45" i="758"/>
  <c r="K45" i="624"/>
  <c r="J45" i="747"/>
  <c r="P45" i="746"/>
  <c r="B45" i="757"/>
  <c r="E45" i="758"/>
  <c r="E45" i="757"/>
  <c r="J45" i="624"/>
  <c r="O45" i="746"/>
  <c r="I45" i="747"/>
  <c r="F45" i="758"/>
  <c r="C45" i="758"/>
  <c r="C45" i="757"/>
  <c r="D45" i="758"/>
  <c r="D45" i="757"/>
  <c r="J34" i="624"/>
  <c r="I34" i="747"/>
  <c r="O34" i="746"/>
  <c r="B34" i="757"/>
  <c r="F34" i="758"/>
  <c r="D34" i="758"/>
  <c r="D34" i="757"/>
  <c r="E34" i="758"/>
  <c r="E34" i="757"/>
  <c r="K34" i="624"/>
  <c r="P34" i="746"/>
  <c r="J34" i="747"/>
  <c r="B34" i="758"/>
  <c r="C34" i="758"/>
  <c r="C34" i="757"/>
  <c r="B41" i="757"/>
  <c r="E41" i="758"/>
  <c r="E41" i="757"/>
  <c r="F41" i="758"/>
  <c r="C41" i="758"/>
  <c r="C41" i="757"/>
  <c r="D41" i="758"/>
  <c r="D41" i="757"/>
  <c r="K41" i="624"/>
  <c r="J41" i="747"/>
  <c r="P41" i="746"/>
  <c r="J41" i="624"/>
  <c r="O41" i="746"/>
  <c r="I41" i="747"/>
  <c r="B41" i="758"/>
  <c r="B31" i="758"/>
  <c r="F31" i="758"/>
  <c r="K31" i="624"/>
  <c r="P31" i="746"/>
  <c r="J31" i="747"/>
  <c r="B31" i="757"/>
  <c r="D31" i="758"/>
  <c r="D31" i="757"/>
  <c r="E31" i="758"/>
  <c r="E31" i="757"/>
  <c r="J31" i="624"/>
  <c r="O31" i="746"/>
  <c r="I31" i="747"/>
  <c r="C31" i="758"/>
  <c r="C31" i="757"/>
  <c r="K47" i="624"/>
  <c r="P47" i="746"/>
  <c r="J47" i="747"/>
  <c r="J47" i="624"/>
  <c r="I47" i="747"/>
  <c r="O47" i="746"/>
  <c r="B47" i="758"/>
  <c r="F47" i="758"/>
  <c r="B47" i="757"/>
  <c r="D47" i="758"/>
  <c r="D47" i="757"/>
  <c r="E47" i="758"/>
  <c r="E47" i="757"/>
  <c r="C47" i="758"/>
  <c r="C47" i="757"/>
  <c r="J36" i="624"/>
  <c r="O36" i="746"/>
  <c r="I36" i="747"/>
  <c r="B36" i="758"/>
  <c r="D36" i="758"/>
  <c r="D36" i="757"/>
  <c r="C36" i="758"/>
  <c r="C36" i="757"/>
  <c r="B36" i="757"/>
  <c r="K36" i="624"/>
  <c r="P36" i="746"/>
  <c r="J36" i="747"/>
  <c r="F36" i="758"/>
  <c r="E36" i="758"/>
  <c r="E36" i="757"/>
  <c r="B46" i="758"/>
  <c r="C46" i="758"/>
  <c r="C46" i="757"/>
  <c r="B46" i="757"/>
  <c r="F46" i="758"/>
  <c r="J46" i="624"/>
  <c r="O46" i="746"/>
  <c r="I46" i="747"/>
  <c r="D46" i="758"/>
  <c r="D46" i="757"/>
  <c r="K46" i="624"/>
  <c r="P46" i="746"/>
  <c r="J46" i="747"/>
  <c r="E46" i="758"/>
  <c r="E46" i="757"/>
  <c r="D33" i="758"/>
  <c r="D33" i="757"/>
  <c r="B33" i="758"/>
  <c r="B33" i="757"/>
  <c r="E33" i="758"/>
  <c r="E33" i="757"/>
  <c r="K33" i="624"/>
  <c r="P33" i="746"/>
  <c r="J33" i="747"/>
  <c r="J33" i="624"/>
  <c r="O33" i="746"/>
  <c r="I33" i="747"/>
  <c r="F33" i="758"/>
  <c r="C33" i="758"/>
  <c r="C33" i="757"/>
  <c r="L22" i="721"/>
  <c r="K22" i="721"/>
  <c r="I22" i="721"/>
  <c r="H22" i="721"/>
  <c r="J22" i="721"/>
  <c r="G22" i="721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B51" i="751" s="1"/>
  <c r="AE177" i="2"/>
  <c r="G51" i="750" s="1"/>
  <c r="Y148" i="2"/>
  <c r="Y176" i="2"/>
  <c r="Z177" i="2"/>
  <c r="B51" i="750" s="1"/>
  <c r="AI177" i="2"/>
  <c r="AD148" i="2"/>
  <c r="F22" i="750" s="1"/>
  <c r="AD176" i="2"/>
  <c r="F50" i="750" s="1"/>
  <c r="AO177" i="2"/>
  <c r="G51" i="751" s="1"/>
  <c r="AN177" i="2"/>
  <c r="F51" i="751" s="1"/>
  <c r="Y173" i="2"/>
  <c r="Y165" i="2"/>
  <c r="Y157" i="2"/>
  <c r="AD172" i="2"/>
  <c r="F46" i="750" s="1"/>
  <c r="AD168" i="2"/>
  <c r="F42" i="750" s="1"/>
  <c r="AD164" i="2"/>
  <c r="F38" i="750" s="1"/>
  <c r="AD156" i="2"/>
  <c r="F30" i="750" s="1"/>
  <c r="AP148" i="2"/>
  <c r="H22" i="751" s="1"/>
  <c r="AR148" i="2"/>
  <c r="J22" i="751" s="1"/>
  <c r="Y172" i="2"/>
  <c r="Y168" i="2"/>
  <c r="Y164" i="2"/>
  <c r="Y160" i="2"/>
  <c r="Y156" i="2"/>
  <c r="Y152" i="2"/>
  <c r="AD173" i="2"/>
  <c r="F47" i="750" s="1"/>
  <c r="AD169" i="2"/>
  <c r="F43" i="750" s="1"/>
  <c r="AD165" i="2"/>
  <c r="F39" i="750" s="1"/>
  <c r="AD161" i="2"/>
  <c r="F35" i="750" s="1"/>
  <c r="AB148" i="2"/>
  <c r="D22" i="750" s="1"/>
  <c r="Y171" i="2"/>
  <c r="Y159" i="2"/>
  <c r="Y151" i="2"/>
  <c r="AD174" i="2"/>
  <c r="F48" i="750" s="1"/>
  <c r="AD170" i="2"/>
  <c r="F44" i="750" s="1"/>
  <c r="AD166" i="2"/>
  <c r="F40" i="750" s="1"/>
  <c r="AD162" i="2"/>
  <c r="F36" i="750" s="1"/>
  <c r="AD158" i="2"/>
  <c r="F32" i="750" s="1"/>
  <c r="AD154" i="2"/>
  <c r="F28" i="750" s="1"/>
  <c r="AD150" i="2"/>
  <c r="F24" i="750" s="1"/>
  <c r="AG148" i="2"/>
  <c r="I22" i="750" s="1"/>
  <c r="AH148" i="2"/>
  <c r="J22" i="750" s="1"/>
  <c r="Y169" i="2"/>
  <c r="Y161" i="2"/>
  <c r="Y153" i="2"/>
  <c r="Y149" i="2"/>
  <c r="AD160" i="2"/>
  <c r="F34" i="750" s="1"/>
  <c r="AD152" i="2"/>
  <c r="F26" i="750" s="1"/>
  <c r="AQ148" i="2"/>
  <c r="I22" i="751" s="1"/>
  <c r="AD157" i="2"/>
  <c r="F31" i="750" s="1"/>
  <c r="AD153" i="2"/>
  <c r="F27" i="750" s="1"/>
  <c r="AD149" i="2"/>
  <c r="F23" i="750" s="1"/>
  <c r="AC148" i="2"/>
  <c r="E22" i="750" s="1"/>
  <c r="Y175" i="2"/>
  <c r="Y167" i="2"/>
  <c r="Y163" i="2"/>
  <c r="Y155" i="2"/>
  <c r="Y174" i="2"/>
  <c r="Y170" i="2"/>
  <c r="Y166" i="2"/>
  <c r="Y162" i="2"/>
  <c r="Y158" i="2"/>
  <c r="Y154" i="2"/>
  <c r="Y150" i="2"/>
  <c r="AD175" i="2"/>
  <c r="F49" i="750" s="1"/>
  <c r="AD171" i="2"/>
  <c r="F45" i="750" s="1"/>
  <c r="AD167" i="2"/>
  <c r="F41" i="750" s="1"/>
  <c r="AD163" i="2"/>
  <c r="F37" i="750" s="1"/>
  <c r="AJ160" i="2"/>
  <c r="B34" i="751" s="1"/>
  <c r="AD159" i="2"/>
  <c r="F33" i="750" s="1"/>
  <c r="AD155" i="2"/>
  <c r="F29" i="750" s="1"/>
  <c r="AD151" i="2"/>
  <c r="F25" i="750" s="1"/>
  <c r="AK148" i="2"/>
  <c r="C22" i="751" s="1"/>
  <c r="AL148" i="2"/>
  <c r="D22" i="751" s="1"/>
  <c r="AM148" i="2"/>
  <c r="E22" i="751" s="1"/>
  <c r="AO173" i="2"/>
  <c r="G47" i="751" s="1"/>
  <c r="AN173" i="2"/>
  <c r="F47" i="751" s="1"/>
  <c r="AI172" i="2"/>
  <c r="AE171" i="2"/>
  <c r="G45" i="750" s="1"/>
  <c r="Z170" i="2"/>
  <c r="B44" i="750" s="1"/>
  <c r="AJ168" i="2"/>
  <c r="B42" i="751" s="1"/>
  <c r="AO165" i="2"/>
  <c r="G39" i="751" s="1"/>
  <c r="AJ164" i="2"/>
  <c r="B38" i="751" s="1"/>
  <c r="AE163" i="2"/>
  <c r="G37" i="750" s="1"/>
  <c r="AO161" i="2"/>
  <c r="G35" i="751" s="1"/>
  <c r="AN161" i="2"/>
  <c r="F35" i="751" s="1"/>
  <c r="AI160" i="2"/>
  <c r="AE159" i="2"/>
  <c r="G33" i="750" s="1"/>
  <c r="AO157" i="2"/>
  <c r="G31" i="751" s="1"/>
  <c r="AI156" i="2"/>
  <c r="AO153" i="2"/>
  <c r="G27" i="751" s="1"/>
  <c r="AN153" i="2"/>
  <c r="F27" i="751" s="1"/>
  <c r="AI152" i="2"/>
  <c r="AE151" i="2"/>
  <c r="G25" i="750" s="1"/>
  <c r="Z150" i="2"/>
  <c r="B24" i="750" s="1"/>
  <c r="AN149" i="2"/>
  <c r="F23" i="751" s="1"/>
  <c r="AJ176" i="2"/>
  <c r="B50" i="751" s="1"/>
  <c r="AN174" i="2"/>
  <c r="F48" i="751" s="1"/>
  <c r="AO170" i="2"/>
  <c r="G44" i="751" s="1"/>
  <c r="AJ169" i="2"/>
  <c r="B43" i="751" s="1"/>
  <c r="AI169" i="2"/>
  <c r="AE168" i="2"/>
  <c r="G42" i="750" s="1"/>
  <c r="Z167" i="2"/>
  <c r="B41" i="750" s="1"/>
  <c r="AO166" i="2"/>
  <c r="G40" i="751" s="1"/>
  <c r="AJ165" i="2"/>
  <c r="B39" i="751" s="1"/>
  <c r="AE164" i="2"/>
  <c r="G38" i="750" s="1"/>
  <c r="Z163" i="2"/>
  <c r="B37" i="750" s="1"/>
  <c r="AN162" i="2"/>
  <c r="F36" i="751" s="1"/>
  <c r="AO158" i="2"/>
  <c r="G32" i="751" s="1"/>
  <c r="AN158" i="2"/>
  <c r="F32" i="751" s="1"/>
  <c r="AI157" i="2"/>
  <c r="AE156" i="2"/>
  <c r="G30" i="750" s="1"/>
  <c r="Z155" i="2"/>
  <c r="B29" i="750" s="1"/>
  <c r="AN154" i="2"/>
  <c r="F28" i="751" s="1"/>
  <c r="AI153" i="2"/>
  <c r="AE152" i="2"/>
  <c r="G26" i="750" s="1"/>
  <c r="AO150" i="2"/>
  <c r="G24" i="751" s="1"/>
  <c r="AN150" i="2"/>
  <c r="F24" i="751" s="1"/>
  <c r="AI149" i="2"/>
  <c r="AE148" i="2"/>
  <c r="G22" i="750" s="1"/>
  <c r="AE176" i="2"/>
  <c r="G50" i="750" s="1"/>
  <c r="AO175" i="2"/>
  <c r="G49" i="751" s="1"/>
  <c r="AN175" i="2"/>
  <c r="F49" i="751" s="1"/>
  <c r="AJ174" i="2"/>
  <c r="B48" i="751" s="1"/>
  <c r="AI174" i="2"/>
  <c r="AE173" i="2"/>
  <c r="G47" i="750" s="1"/>
  <c r="Z172" i="2"/>
  <c r="B46" i="750" s="1"/>
  <c r="AO171" i="2"/>
  <c r="G45" i="751" s="1"/>
  <c r="AN171" i="2"/>
  <c r="F45" i="751" s="1"/>
  <c r="AJ170" i="2"/>
  <c r="B44" i="751" s="1"/>
  <c r="AI170" i="2"/>
  <c r="AE169" i="2"/>
  <c r="G43" i="750" s="1"/>
  <c r="Z168" i="2"/>
  <c r="B42" i="750" s="1"/>
  <c r="AO167" i="2"/>
  <c r="G41" i="751" s="1"/>
  <c r="AN167" i="2"/>
  <c r="F41" i="751" s="1"/>
  <c r="AJ166" i="2"/>
  <c r="B40" i="751" s="1"/>
  <c r="AI166" i="2"/>
  <c r="AE165" i="2"/>
  <c r="G39" i="750" s="1"/>
  <c r="Z164" i="2"/>
  <c r="B38" i="750" s="1"/>
  <c r="AO163" i="2"/>
  <c r="G37" i="751" s="1"/>
  <c r="AN163" i="2"/>
  <c r="F37" i="751" s="1"/>
  <c r="AJ162" i="2"/>
  <c r="B36" i="751" s="1"/>
  <c r="AI162" i="2"/>
  <c r="AE161" i="2"/>
  <c r="G35" i="750" s="1"/>
  <c r="Z160" i="2"/>
  <c r="B34" i="750" s="1"/>
  <c r="AO159" i="2"/>
  <c r="G33" i="751" s="1"/>
  <c r="AN159" i="2"/>
  <c r="F33" i="751" s="1"/>
  <c r="AJ158" i="2"/>
  <c r="B32" i="751" s="1"/>
  <c r="AI158" i="2"/>
  <c r="AE157" i="2"/>
  <c r="G31" i="750" s="1"/>
  <c r="Z156" i="2"/>
  <c r="B30" i="750" s="1"/>
  <c r="AO155" i="2"/>
  <c r="G29" i="751" s="1"/>
  <c r="AN155" i="2"/>
  <c r="F29" i="751" s="1"/>
  <c r="AJ154" i="2"/>
  <c r="B28" i="751" s="1"/>
  <c r="AI154" i="2"/>
  <c r="AE153" i="2"/>
  <c r="G27" i="750" s="1"/>
  <c r="Z152" i="2"/>
  <c r="B26" i="750" s="1"/>
  <c r="AO151" i="2"/>
  <c r="G25" i="751" s="1"/>
  <c r="AN151" i="2"/>
  <c r="F25" i="751" s="1"/>
  <c r="AJ150" i="2"/>
  <c r="B24" i="751" s="1"/>
  <c r="AI150" i="2"/>
  <c r="AE149" i="2"/>
  <c r="G23" i="750" s="1"/>
  <c r="Z148" i="2"/>
  <c r="B22" i="750" s="1"/>
  <c r="Z176" i="2"/>
  <c r="B50" i="750" s="1"/>
  <c r="C178" i="2"/>
  <c r="B51" i="767" s="1"/>
  <c r="Y177" i="2"/>
  <c r="AA148" i="2"/>
  <c r="C22" i="750" s="1"/>
  <c r="AE175" i="2"/>
  <c r="G49" i="750" s="1"/>
  <c r="Z174" i="2"/>
  <c r="B48" i="750" s="1"/>
  <c r="AJ172" i="2"/>
  <c r="B46" i="751" s="1"/>
  <c r="AO169" i="2"/>
  <c r="G43" i="751" s="1"/>
  <c r="AN169" i="2"/>
  <c r="F43" i="751" s="1"/>
  <c r="AI168" i="2"/>
  <c r="AE167" i="2"/>
  <c r="G41" i="750" s="1"/>
  <c r="Z166" i="2"/>
  <c r="B40" i="750" s="1"/>
  <c r="AN165" i="2"/>
  <c r="F39" i="751" s="1"/>
  <c r="AI164" i="2"/>
  <c r="Z162" i="2"/>
  <c r="B36" i="750" s="1"/>
  <c r="Z158" i="2"/>
  <c r="B32" i="750" s="1"/>
  <c r="AN157" i="2"/>
  <c r="F31" i="751" s="1"/>
  <c r="AJ156" i="2"/>
  <c r="B30" i="751" s="1"/>
  <c r="AE155" i="2"/>
  <c r="G29" i="750" s="1"/>
  <c r="Z154" i="2"/>
  <c r="B28" i="750" s="1"/>
  <c r="AJ152" i="2"/>
  <c r="B26" i="751" s="1"/>
  <c r="AO149" i="2"/>
  <c r="G23" i="751" s="1"/>
  <c r="AJ148" i="2"/>
  <c r="B22" i="751" s="1"/>
  <c r="AI148" i="2"/>
  <c r="AI176" i="2"/>
  <c r="Z175" i="2"/>
  <c r="B49" i="750" s="1"/>
  <c r="AO174" i="2"/>
  <c r="G48" i="751" s="1"/>
  <c r="AJ173" i="2"/>
  <c r="B47" i="751" s="1"/>
  <c r="AI173" i="2"/>
  <c r="AE172" i="2"/>
  <c r="G46" i="750" s="1"/>
  <c r="Z171" i="2"/>
  <c r="B45" i="750" s="1"/>
  <c r="AN170" i="2"/>
  <c r="F44" i="751" s="1"/>
  <c r="AN166" i="2"/>
  <c r="F40" i="751" s="1"/>
  <c r="AI165" i="2"/>
  <c r="AO162" i="2"/>
  <c r="G36" i="751" s="1"/>
  <c r="AJ161" i="2"/>
  <c r="B35" i="751" s="1"/>
  <c r="AI161" i="2"/>
  <c r="AE160" i="2"/>
  <c r="G34" i="750" s="1"/>
  <c r="Z159" i="2"/>
  <c r="B33" i="750" s="1"/>
  <c r="AJ157" i="2"/>
  <c r="B31" i="751" s="1"/>
  <c r="AO154" i="2"/>
  <c r="G28" i="751" s="1"/>
  <c r="AJ153" i="2"/>
  <c r="B27" i="751" s="1"/>
  <c r="Z151" i="2"/>
  <c r="B25" i="750" s="1"/>
  <c r="AJ149" i="2"/>
  <c r="B23" i="751" s="1"/>
  <c r="M178" i="2"/>
  <c r="B51" i="769" s="1"/>
  <c r="AD177" i="2"/>
  <c r="F51" i="750" s="1"/>
  <c r="AJ175" i="2"/>
  <c r="B49" i="751" s="1"/>
  <c r="AI175" i="2"/>
  <c r="AE174" i="2"/>
  <c r="G48" i="750" s="1"/>
  <c r="Z173" i="2"/>
  <c r="B47" i="750" s="1"/>
  <c r="AO172" i="2"/>
  <c r="G46" i="751" s="1"/>
  <c r="AN172" i="2"/>
  <c r="F46" i="751" s="1"/>
  <c r="AJ171" i="2"/>
  <c r="B45" i="751" s="1"/>
  <c r="AI171" i="2"/>
  <c r="AE170" i="2"/>
  <c r="G44" i="750" s="1"/>
  <c r="Z169" i="2"/>
  <c r="B43" i="750" s="1"/>
  <c r="AO168" i="2"/>
  <c r="G42" i="751" s="1"/>
  <c r="AN168" i="2"/>
  <c r="F42" i="751" s="1"/>
  <c r="AJ167" i="2"/>
  <c r="B41" i="751" s="1"/>
  <c r="AI167" i="2"/>
  <c r="AE166" i="2"/>
  <c r="G40" i="750" s="1"/>
  <c r="Z165" i="2"/>
  <c r="B39" i="750" s="1"/>
  <c r="AO164" i="2"/>
  <c r="G38" i="751" s="1"/>
  <c r="AN164" i="2"/>
  <c r="F38" i="751" s="1"/>
  <c r="AJ163" i="2"/>
  <c r="B37" i="751" s="1"/>
  <c r="AI163" i="2"/>
  <c r="AE162" i="2"/>
  <c r="G36" i="750" s="1"/>
  <c r="Z161" i="2"/>
  <c r="B35" i="750" s="1"/>
  <c r="AO160" i="2"/>
  <c r="G34" i="751" s="1"/>
  <c r="AN160" i="2"/>
  <c r="F34" i="751" s="1"/>
  <c r="AJ159" i="2"/>
  <c r="B33" i="751" s="1"/>
  <c r="AI159" i="2"/>
  <c r="AE158" i="2"/>
  <c r="G32" i="750" s="1"/>
  <c r="Z157" i="2"/>
  <c r="B31" i="750" s="1"/>
  <c r="AO156" i="2"/>
  <c r="G30" i="751" s="1"/>
  <c r="AN156" i="2"/>
  <c r="F30" i="751" s="1"/>
  <c r="AJ155" i="2"/>
  <c r="B29" i="751" s="1"/>
  <c r="AI155" i="2"/>
  <c r="AE154" i="2"/>
  <c r="G28" i="750" s="1"/>
  <c r="Z153" i="2"/>
  <c r="B27" i="750" s="1"/>
  <c r="AO152" i="2"/>
  <c r="G26" i="751" s="1"/>
  <c r="AN152" i="2"/>
  <c r="F26" i="751" s="1"/>
  <c r="AJ151" i="2"/>
  <c r="B25" i="751" s="1"/>
  <c r="AI151" i="2"/>
  <c r="AE150" i="2"/>
  <c r="G24" i="750" s="1"/>
  <c r="Z149" i="2"/>
  <c r="B23" i="750" s="1"/>
  <c r="AO148" i="2"/>
  <c r="G22" i="751" s="1"/>
  <c r="AN148" i="2"/>
  <c r="F22" i="751" s="1"/>
  <c r="AO176" i="2"/>
  <c r="G50" i="751" s="1"/>
  <c r="AN176" i="2"/>
  <c r="F50" i="751" s="1"/>
  <c r="AF148" i="2"/>
  <c r="H22" i="750" s="1"/>
  <c r="C175" i="2"/>
  <c r="B48" i="767" s="1"/>
  <c r="C163" i="2"/>
  <c r="B36" i="767" s="1"/>
  <c r="C151" i="2"/>
  <c r="B24" i="767" s="1"/>
  <c r="M176" i="2"/>
  <c r="B49" i="769" s="1"/>
  <c r="M172" i="2"/>
  <c r="B45" i="769" s="1"/>
  <c r="M164" i="2"/>
  <c r="B37" i="769" s="1"/>
  <c r="J149" i="2"/>
  <c r="I22" i="767" s="1"/>
  <c r="C174" i="2"/>
  <c r="B47" i="767" s="1"/>
  <c r="C170" i="2"/>
  <c r="B43" i="767" s="1"/>
  <c r="C166" i="2"/>
  <c r="B39" i="767" s="1"/>
  <c r="C162" i="2"/>
  <c r="B35" i="767" s="1"/>
  <c r="C158" i="2"/>
  <c r="B31" i="767" s="1"/>
  <c r="C154" i="2"/>
  <c r="B27" i="767" s="1"/>
  <c r="C150" i="2"/>
  <c r="B23" i="767" s="1"/>
  <c r="M173" i="2"/>
  <c r="B46" i="769" s="1"/>
  <c r="M169" i="2"/>
  <c r="B42" i="769" s="1"/>
  <c r="M165" i="2"/>
  <c r="B38" i="769" s="1"/>
  <c r="M161" i="2"/>
  <c r="B34" i="769" s="1"/>
  <c r="M157" i="2"/>
  <c r="B30" i="769" s="1"/>
  <c r="M153" i="2"/>
  <c r="B26" i="769" s="1"/>
  <c r="M149" i="2"/>
  <c r="B22" i="769" s="1"/>
  <c r="M177" i="2"/>
  <c r="B50" i="769" s="1"/>
  <c r="R149" i="2"/>
  <c r="G22" i="769" s="1"/>
  <c r="T149" i="2"/>
  <c r="I22" i="769" s="1"/>
  <c r="V149" i="2"/>
  <c r="C167" i="2"/>
  <c r="B40" i="767" s="1"/>
  <c r="C155" i="2"/>
  <c r="B28" i="767" s="1"/>
  <c r="M168" i="2"/>
  <c r="B41" i="769" s="1"/>
  <c r="F161" i="2"/>
  <c r="E34" i="767" s="1"/>
  <c r="M156" i="2"/>
  <c r="B29" i="769" s="1"/>
  <c r="M152" i="2"/>
  <c r="B25" i="769" s="1"/>
  <c r="H149" i="2"/>
  <c r="G22" i="767" s="1"/>
  <c r="C173" i="2"/>
  <c r="B46" i="767" s="1"/>
  <c r="C161" i="2"/>
  <c r="B34" i="767" s="1"/>
  <c r="M166" i="2"/>
  <c r="B39" i="769" s="1"/>
  <c r="M162" i="2"/>
  <c r="B35" i="769" s="1"/>
  <c r="M150" i="2"/>
  <c r="B23" i="769" s="1"/>
  <c r="C177" i="2"/>
  <c r="B50" i="767" s="1"/>
  <c r="I149" i="2"/>
  <c r="H22" i="767" s="1"/>
  <c r="K149" i="2"/>
  <c r="C171" i="2"/>
  <c r="B44" i="767" s="1"/>
  <c r="C159" i="2"/>
  <c r="B32" i="767" s="1"/>
  <c r="M160" i="2"/>
  <c r="B33" i="769" s="1"/>
  <c r="L149" i="2"/>
  <c r="C149" i="2"/>
  <c r="B22" i="767" s="1"/>
  <c r="C169" i="2"/>
  <c r="B42" i="767" s="1"/>
  <c r="C165" i="2"/>
  <c r="B38" i="767" s="1"/>
  <c r="C157" i="2"/>
  <c r="B30" i="767" s="1"/>
  <c r="C153" i="2"/>
  <c r="B26" i="767" s="1"/>
  <c r="M174" i="2"/>
  <c r="B47" i="769" s="1"/>
  <c r="M170" i="2"/>
  <c r="B43" i="769" s="1"/>
  <c r="M158" i="2"/>
  <c r="B31" i="769" s="1"/>
  <c r="M154" i="2"/>
  <c r="B27" i="769" s="1"/>
  <c r="C176" i="2"/>
  <c r="B49" i="767" s="1"/>
  <c r="C172" i="2"/>
  <c r="B45" i="767" s="1"/>
  <c r="C168" i="2"/>
  <c r="B41" i="767" s="1"/>
  <c r="C164" i="2"/>
  <c r="B37" i="767" s="1"/>
  <c r="C160" i="2"/>
  <c r="B33" i="767" s="1"/>
  <c r="C156" i="2"/>
  <c r="B29" i="767" s="1"/>
  <c r="C152" i="2"/>
  <c r="B25" i="767" s="1"/>
  <c r="M175" i="2"/>
  <c r="B48" i="769" s="1"/>
  <c r="M171" i="2"/>
  <c r="B44" i="769" s="1"/>
  <c r="M167" i="2"/>
  <c r="B40" i="769" s="1"/>
  <c r="M163" i="2"/>
  <c r="B36" i="769" s="1"/>
  <c r="M159" i="2"/>
  <c r="B32" i="769" s="1"/>
  <c r="M155" i="2"/>
  <c r="B28" i="769" s="1"/>
  <c r="M151" i="2"/>
  <c r="B24" i="769" s="1"/>
  <c r="S149" i="2"/>
  <c r="H22" i="769" s="1"/>
  <c r="U149" i="2"/>
  <c r="E149" i="2"/>
  <c r="D22" i="767" s="1"/>
  <c r="F149" i="2"/>
  <c r="E22" i="767" s="1"/>
  <c r="D149" i="2"/>
  <c r="C22" i="767" s="1"/>
  <c r="F177" i="2"/>
  <c r="E50" i="767" s="1"/>
  <c r="D177" i="2"/>
  <c r="C50" i="767" s="1"/>
  <c r="F178" i="2"/>
  <c r="E51" i="767" s="1"/>
  <c r="D178" i="2"/>
  <c r="C51" i="767" s="1"/>
  <c r="O149" i="2"/>
  <c r="D22" i="769" s="1"/>
  <c r="O177" i="2"/>
  <c r="D50" i="769" s="1"/>
  <c r="O178" i="2"/>
  <c r="D51" i="769" s="1"/>
  <c r="E177" i="2"/>
  <c r="D50" i="767" s="1"/>
  <c r="E178" i="2"/>
  <c r="D51" i="767" s="1"/>
  <c r="P149" i="2"/>
  <c r="E22" i="769" s="1"/>
  <c r="N149" i="2"/>
  <c r="C22" i="769" s="1"/>
  <c r="P177" i="2"/>
  <c r="E50" i="769" s="1"/>
  <c r="N177" i="2"/>
  <c r="C50" i="769" s="1"/>
  <c r="P178" i="2"/>
  <c r="E51" i="769" s="1"/>
  <c r="N178" i="2"/>
  <c r="C51" i="769" s="1"/>
  <c r="E176" i="2"/>
  <c r="D49" i="767" s="1"/>
  <c r="P175" i="2"/>
  <c r="E48" i="769" s="1"/>
  <c r="P176" i="2"/>
  <c r="E49" i="769" s="1"/>
  <c r="N176" i="2"/>
  <c r="C49" i="769" s="1"/>
  <c r="F175" i="2"/>
  <c r="E48" i="767" s="1"/>
  <c r="D175" i="2"/>
  <c r="C48" i="767" s="1"/>
  <c r="O176" i="2"/>
  <c r="D49" i="769" s="1"/>
  <c r="E175" i="2"/>
  <c r="D48" i="767" s="1"/>
  <c r="N175" i="2"/>
  <c r="C48" i="769" s="1"/>
  <c r="F176" i="2"/>
  <c r="E49" i="767" s="1"/>
  <c r="D176" i="2"/>
  <c r="C49" i="767" s="1"/>
  <c r="O175" i="2"/>
  <c r="D48" i="769" s="1"/>
  <c r="P174" i="2"/>
  <c r="E47" i="769" s="1"/>
  <c r="F173" i="2"/>
  <c r="E46" i="767" s="1"/>
  <c r="O172" i="2"/>
  <c r="D45" i="769" s="1"/>
  <c r="P170" i="2"/>
  <c r="E43" i="769" s="1"/>
  <c r="P166" i="2"/>
  <c r="E39" i="769" s="1"/>
  <c r="N166" i="2"/>
  <c r="C39" i="769" s="1"/>
  <c r="F165" i="2"/>
  <c r="E38" i="767" s="1"/>
  <c r="O164" i="2"/>
  <c r="D37" i="769" s="1"/>
  <c r="E163" i="2"/>
  <c r="D36" i="767" s="1"/>
  <c r="E159" i="2"/>
  <c r="D32" i="767" s="1"/>
  <c r="N158" i="2"/>
  <c r="C31" i="769" s="1"/>
  <c r="D157" i="2"/>
  <c r="C30" i="767" s="1"/>
  <c r="O156" i="2"/>
  <c r="D29" i="769" s="1"/>
  <c r="P154" i="2"/>
  <c r="E27" i="769" s="1"/>
  <c r="D153" i="2"/>
  <c r="C26" i="767" s="1"/>
  <c r="P150" i="2"/>
  <c r="E23" i="769" s="1"/>
  <c r="F174" i="2"/>
  <c r="E47" i="767" s="1"/>
  <c r="D174" i="2"/>
  <c r="C47" i="767" s="1"/>
  <c r="O173" i="2"/>
  <c r="D46" i="769" s="1"/>
  <c r="E172" i="2"/>
  <c r="D45" i="767" s="1"/>
  <c r="P171" i="2"/>
  <c r="E44" i="769" s="1"/>
  <c r="F170" i="2"/>
  <c r="E43" i="767" s="1"/>
  <c r="O169" i="2"/>
  <c r="D42" i="769" s="1"/>
  <c r="P167" i="2"/>
  <c r="E40" i="769" s="1"/>
  <c r="N163" i="2"/>
  <c r="C36" i="769" s="1"/>
  <c r="P159" i="2"/>
  <c r="E32" i="769" s="1"/>
  <c r="F158" i="2"/>
  <c r="E31" i="767" s="1"/>
  <c r="P155" i="2"/>
  <c r="E28" i="769" s="1"/>
  <c r="N155" i="2"/>
  <c r="C28" i="769" s="1"/>
  <c r="D154" i="2"/>
  <c r="C27" i="767" s="1"/>
  <c r="O153" i="2"/>
  <c r="D26" i="769" s="1"/>
  <c r="E152" i="2"/>
  <c r="D25" i="767" s="1"/>
  <c r="N151" i="2"/>
  <c r="C24" i="769" s="1"/>
  <c r="D150" i="2"/>
  <c r="C23" i="767" s="1"/>
  <c r="O174" i="2"/>
  <c r="D47" i="769" s="1"/>
  <c r="E173" i="2"/>
  <c r="D46" i="767" s="1"/>
  <c r="P172" i="2"/>
  <c r="E45" i="769" s="1"/>
  <c r="N172" i="2"/>
  <c r="C45" i="769" s="1"/>
  <c r="F171" i="2"/>
  <c r="E44" i="767" s="1"/>
  <c r="D171" i="2"/>
  <c r="C44" i="767" s="1"/>
  <c r="O170" i="2"/>
  <c r="D43" i="769" s="1"/>
  <c r="E169" i="2"/>
  <c r="D42" i="767" s="1"/>
  <c r="P168" i="2"/>
  <c r="E41" i="769" s="1"/>
  <c r="N168" i="2"/>
  <c r="C41" i="769" s="1"/>
  <c r="F167" i="2"/>
  <c r="E40" i="767" s="1"/>
  <c r="D167" i="2"/>
  <c r="C40" i="767" s="1"/>
  <c r="O166" i="2"/>
  <c r="D39" i="769" s="1"/>
  <c r="E165" i="2"/>
  <c r="D38" i="767" s="1"/>
  <c r="P164" i="2"/>
  <c r="E37" i="769" s="1"/>
  <c r="N164" i="2"/>
  <c r="C37" i="769" s="1"/>
  <c r="F163" i="2"/>
  <c r="E36" i="767" s="1"/>
  <c r="D163" i="2"/>
  <c r="C36" i="767" s="1"/>
  <c r="O162" i="2"/>
  <c r="D35" i="769" s="1"/>
  <c r="E161" i="2"/>
  <c r="D34" i="767" s="1"/>
  <c r="P160" i="2"/>
  <c r="E33" i="769" s="1"/>
  <c r="N160" i="2"/>
  <c r="C33" i="769" s="1"/>
  <c r="F159" i="2"/>
  <c r="E32" i="767" s="1"/>
  <c r="D159" i="2"/>
  <c r="C32" i="767" s="1"/>
  <c r="O158" i="2"/>
  <c r="D31" i="769" s="1"/>
  <c r="E157" i="2"/>
  <c r="D30" i="767" s="1"/>
  <c r="P156" i="2"/>
  <c r="E29" i="769" s="1"/>
  <c r="N156" i="2"/>
  <c r="C29" i="769" s="1"/>
  <c r="F155" i="2"/>
  <c r="E28" i="767" s="1"/>
  <c r="D155" i="2"/>
  <c r="C28" i="767" s="1"/>
  <c r="O154" i="2"/>
  <c r="D27" i="769" s="1"/>
  <c r="E153" i="2"/>
  <c r="D26" i="767" s="1"/>
  <c r="P152" i="2"/>
  <c r="E25" i="769" s="1"/>
  <c r="N152" i="2"/>
  <c r="C25" i="769" s="1"/>
  <c r="F151" i="2"/>
  <c r="E24" i="767" s="1"/>
  <c r="D151" i="2"/>
  <c r="C24" i="767" s="1"/>
  <c r="O150" i="2"/>
  <c r="D23" i="769" s="1"/>
  <c r="G149" i="2"/>
  <c r="F22" i="767" s="1"/>
  <c r="N174" i="2"/>
  <c r="C47" i="769" s="1"/>
  <c r="D173" i="2"/>
  <c r="C46" i="767" s="1"/>
  <c r="E171" i="2"/>
  <c r="D44" i="767" s="1"/>
  <c r="N170" i="2"/>
  <c r="C43" i="769" s="1"/>
  <c r="F169" i="2"/>
  <c r="E42" i="767" s="1"/>
  <c r="D169" i="2"/>
  <c r="C42" i="767" s="1"/>
  <c r="O168" i="2"/>
  <c r="D41" i="769" s="1"/>
  <c r="E167" i="2"/>
  <c r="D40" i="767" s="1"/>
  <c r="D165" i="2"/>
  <c r="C38" i="767" s="1"/>
  <c r="P162" i="2"/>
  <c r="E35" i="769" s="1"/>
  <c r="N162" i="2"/>
  <c r="C35" i="769" s="1"/>
  <c r="D161" i="2"/>
  <c r="C34" i="767" s="1"/>
  <c r="O160" i="2"/>
  <c r="D33" i="769" s="1"/>
  <c r="P158" i="2"/>
  <c r="E31" i="769" s="1"/>
  <c r="F157" i="2"/>
  <c r="E30" i="767" s="1"/>
  <c r="E155" i="2"/>
  <c r="D28" i="767" s="1"/>
  <c r="N154" i="2"/>
  <c r="C27" i="769" s="1"/>
  <c r="F153" i="2"/>
  <c r="E26" i="767" s="1"/>
  <c r="O152" i="2"/>
  <c r="D25" i="769" s="1"/>
  <c r="E151" i="2"/>
  <c r="D24" i="767" s="1"/>
  <c r="N150" i="2"/>
  <c r="C23" i="769" s="1"/>
  <c r="N171" i="2"/>
  <c r="C44" i="769" s="1"/>
  <c r="D170" i="2"/>
  <c r="C43" i="767" s="1"/>
  <c r="E168" i="2"/>
  <c r="D41" i="767" s="1"/>
  <c r="N167" i="2"/>
  <c r="C40" i="769" s="1"/>
  <c r="F166" i="2"/>
  <c r="E39" i="767" s="1"/>
  <c r="D166" i="2"/>
  <c r="C39" i="767" s="1"/>
  <c r="O165" i="2"/>
  <c r="D38" i="769" s="1"/>
  <c r="E164" i="2"/>
  <c r="D37" i="767" s="1"/>
  <c r="P163" i="2"/>
  <c r="E36" i="769" s="1"/>
  <c r="F162" i="2"/>
  <c r="E35" i="767" s="1"/>
  <c r="D162" i="2"/>
  <c r="C35" i="767" s="1"/>
  <c r="O161" i="2"/>
  <c r="D34" i="769" s="1"/>
  <c r="E160" i="2"/>
  <c r="D33" i="767" s="1"/>
  <c r="N159" i="2"/>
  <c r="C32" i="769" s="1"/>
  <c r="D158" i="2"/>
  <c r="C31" i="767" s="1"/>
  <c r="O157" i="2"/>
  <c r="D30" i="769" s="1"/>
  <c r="E156" i="2"/>
  <c r="D29" i="767" s="1"/>
  <c r="F154" i="2"/>
  <c r="E27" i="767" s="1"/>
  <c r="P151" i="2"/>
  <c r="E24" i="769" s="1"/>
  <c r="F150" i="2"/>
  <c r="E23" i="767" s="1"/>
  <c r="E174" i="2"/>
  <c r="D47" i="767" s="1"/>
  <c r="P173" i="2"/>
  <c r="E46" i="769" s="1"/>
  <c r="N173" i="2"/>
  <c r="C46" i="769" s="1"/>
  <c r="F172" i="2"/>
  <c r="E45" i="767" s="1"/>
  <c r="D172" i="2"/>
  <c r="C45" i="767" s="1"/>
  <c r="O171" i="2"/>
  <c r="D44" i="769" s="1"/>
  <c r="E170" i="2"/>
  <c r="D43" i="767" s="1"/>
  <c r="P169" i="2"/>
  <c r="E42" i="769" s="1"/>
  <c r="N169" i="2"/>
  <c r="C42" i="769" s="1"/>
  <c r="F168" i="2"/>
  <c r="E41" i="767" s="1"/>
  <c r="D168" i="2"/>
  <c r="C41" i="767" s="1"/>
  <c r="O167" i="2"/>
  <c r="D40" i="769" s="1"/>
  <c r="E166" i="2"/>
  <c r="D39" i="767" s="1"/>
  <c r="P165" i="2"/>
  <c r="E38" i="769" s="1"/>
  <c r="N165" i="2"/>
  <c r="C38" i="769" s="1"/>
  <c r="F164" i="2"/>
  <c r="E37" i="767" s="1"/>
  <c r="D164" i="2"/>
  <c r="C37" i="767" s="1"/>
  <c r="O163" i="2"/>
  <c r="D36" i="769" s="1"/>
  <c r="E162" i="2"/>
  <c r="D35" i="767" s="1"/>
  <c r="P161" i="2"/>
  <c r="E34" i="769" s="1"/>
  <c r="N161" i="2"/>
  <c r="C34" i="769" s="1"/>
  <c r="F160" i="2"/>
  <c r="E33" i="767" s="1"/>
  <c r="D160" i="2"/>
  <c r="C33" i="767" s="1"/>
  <c r="O159" i="2"/>
  <c r="D32" i="769" s="1"/>
  <c r="E158" i="2"/>
  <c r="D31" i="767" s="1"/>
  <c r="P157" i="2"/>
  <c r="E30" i="769" s="1"/>
  <c r="N157" i="2"/>
  <c r="C30" i="769" s="1"/>
  <c r="F156" i="2"/>
  <c r="E29" i="767" s="1"/>
  <c r="D156" i="2"/>
  <c r="C29" i="767" s="1"/>
  <c r="O155" i="2"/>
  <c r="D28" i="769" s="1"/>
  <c r="E154" i="2"/>
  <c r="D27" i="767" s="1"/>
  <c r="P153" i="2"/>
  <c r="E26" i="769" s="1"/>
  <c r="N153" i="2"/>
  <c r="C26" i="769" s="1"/>
  <c r="F152" i="2"/>
  <c r="E25" i="767" s="1"/>
  <c r="D152" i="2"/>
  <c r="C25" i="767" s="1"/>
  <c r="O151" i="2"/>
  <c r="D24" i="769" s="1"/>
  <c r="E150" i="2"/>
  <c r="D23" i="767" s="1"/>
  <c r="Q149" i="2"/>
  <c r="F22" i="769" s="1"/>
  <c r="W105" i="2"/>
  <c r="W100" i="2"/>
  <c r="W104" i="2"/>
  <c r="W102" i="2"/>
  <c r="W98" i="2"/>
  <c r="W103" i="2"/>
  <c r="W99" i="2"/>
  <c r="G204" i="2"/>
  <c r="E22" i="748" s="1"/>
  <c r="Z204" i="2"/>
  <c r="B22" i="752" s="1"/>
  <c r="R204" i="2"/>
  <c r="E22" i="749" s="1"/>
  <c r="AJ204" i="2"/>
  <c r="C22" i="753" s="1"/>
  <c r="H204" i="2"/>
  <c r="F22" i="748" s="1"/>
  <c r="AR204" i="2"/>
  <c r="J22" i="753" s="1"/>
  <c r="D204" i="2"/>
  <c r="B22" i="748" s="1"/>
  <c r="AQ204" i="2"/>
  <c r="I22" i="753" s="1"/>
  <c r="E204" i="2"/>
  <c r="C22" i="748" s="1"/>
  <c r="AP204" i="2"/>
  <c r="J204" i="2"/>
  <c r="H22" i="748" s="1"/>
  <c r="AC204" i="2"/>
  <c r="E22" i="752" s="1"/>
  <c r="T204" i="2"/>
  <c r="G22" i="749" s="1"/>
  <c r="AL204" i="2"/>
  <c r="E22" i="753" s="1"/>
  <c r="K204" i="2"/>
  <c r="I22" i="748" s="1"/>
  <c r="AA204" i="2"/>
  <c r="C22" i="752" s="1"/>
  <c r="P204" i="2"/>
  <c r="C22" i="749" s="1"/>
  <c r="AH204" i="2"/>
  <c r="J22" i="752" s="1"/>
  <c r="M204" i="2"/>
  <c r="B22" i="749" s="1"/>
  <c r="AF204" i="2"/>
  <c r="H22" i="752" s="1"/>
  <c r="V204" i="2"/>
  <c r="I22" i="749" s="1"/>
  <c r="AN204" i="2"/>
  <c r="G22" i="753" s="1"/>
  <c r="N204" i="2"/>
  <c r="AD204" i="2"/>
  <c r="F22" i="752" s="1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B49" i="753" s="1"/>
  <c r="U230" i="2"/>
  <c r="H48" i="749" s="1"/>
  <c r="AO230" i="2"/>
  <c r="H48" i="753" s="1"/>
  <c r="L230" i="2"/>
  <c r="J48" i="748" s="1"/>
  <c r="AG230" i="2"/>
  <c r="I48" i="752" s="1"/>
  <c r="S229" i="2"/>
  <c r="F47" i="749" s="1"/>
  <c r="AM229" i="2"/>
  <c r="F47" i="753" s="1"/>
  <c r="I229" i="2"/>
  <c r="G47" i="748" s="1"/>
  <c r="AE229" i="2"/>
  <c r="G47" i="752" s="1"/>
  <c r="Q228" i="2"/>
  <c r="D46" i="749" s="1"/>
  <c r="AK228" i="2"/>
  <c r="D46" i="753" s="1"/>
  <c r="F228" i="2"/>
  <c r="D46" i="748" s="1"/>
  <c r="AB228" i="2"/>
  <c r="D46" i="752" s="1"/>
  <c r="O227" i="2"/>
  <c r="AI227" i="2"/>
  <c r="B45" i="753" s="1"/>
  <c r="U226" i="2"/>
  <c r="H44" i="749" s="1"/>
  <c r="AO226" i="2"/>
  <c r="H44" i="753" s="1"/>
  <c r="L226" i="2"/>
  <c r="J44" i="748" s="1"/>
  <c r="AG226" i="2"/>
  <c r="I44" i="752" s="1"/>
  <c r="S225" i="2"/>
  <c r="F43" i="749" s="1"/>
  <c r="AM225" i="2"/>
  <c r="F43" i="753" s="1"/>
  <c r="I225" i="2"/>
  <c r="G43" i="748" s="1"/>
  <c r="AE225" i="2"/>
  <c r="G43" i="752" s="1"/>
  <c r="Q224" i="2"/>
  <c r="D42" i="749" s="1"/>
  <c r="AK224" i="2"/>
  <c r="D42" i="753" s="1"/>
  <c r="F224" i="2"/>
  <c r="D42" i="748" s="1"/>
  <c r="AB224" i="2"/>
  <c r="D42" i="752" s="1"/>
  <c r="O223" i="2"/>
  <c r="AI223" i="2"/>
  <c r="B41" i="753" s="1"/>
  <c r="U222" i="2"/>
  <c r="H40" i="749" s="1"/>
  <c r="AO222" i="2"/>
  <c r="H40" i="753" s="1"/>
  <c r="L222" i="2"/>
  <c r="J40" i="748" s="1"/>
  <c r="AG222" i="2"/>
  <c r="I40" i="752" s="1"/>
  <c r="S221" i="2"/>
  <c r="F39" i="749" s="1"/>
  <c r="AM221" i="2"/>
  <c r="F39" i="753" s="1"/>
  <c r="I221" i="2"/>
  <c r="G39" i="748" s="1"/>
  <c r="AE221" i="2"/>
  <c r="G39" i="752" s="1"/>
  <c r="Q220" i="2"/>
  <c r="D38" i="749" s="1"/>
  <c r="AK220" i="2"/>
  <c r="D38" i="753" s="1"/>
  <c r="F220" i="2"/>
  <c r="D38" i="748" s="1"/>
  <c r="AB220" i="2"/>
  <c r="D38" i="752" s="1"/>
  <c r="O219" i="2"/>
  <c r="AI219" i="2"/>
  <c r="B37" i="753" s="1"/>
  <c r="U218" i="2"/>
  <c r="H36" i="749" s="1"/>
  <c r="AO218" i="2"/>
  <c r="H36" i="753" s="1"/>
  <c r="L218" i="2"/>
  <c r="J36" i="748" s="1"/>
  <c r="AG218" i="2"/>
  <c r="I36" i="752" s="1"/>
  <c r="S217" i="2"/>
  <c r="F35" i="749" s="1"/>
  <c r="AM217" i="2"/>
  <c r="F35" i="753" s="1"/>
  <c r="I217" i="2"/>
  <c r="G35" i="748" s="1"/>
  <c r="AE217" i="2"/>
  <c r="G35" i="752" s="1"/>
  <c r="Q216" i="2"/>
  <c r="D34" i="749" s="1"/>
  <c r="AK216" i="2"/>
  <c r="D34" i="753" s="1"/>
  <c r="F216" i="2"/>
  <c r="D34" i="748" s="1"/>
  <c r="AB216" i="2"/>
  <c r="D34" i="752" s="1"/>
  <c r="O215" i="2"/>
  <c r="AI215" i="2"/>
  <c r="B33" i="753" s="1"/>
  <c r="U214" i="2"/>
  <c r="H32" i="749" s="1"/>
  <c r="AO214" i="2"/>
  <c r="H32" i="753" s="1"/>
  <c r="L214" i="2"/>
  <c r="J32" i="748" s="1"/>
  <c r="AG214" i="2"/>
  <c r="I32" i="752" s="1"/>
  <c r="S213" i="2"/>
  <c r="F31" i="749" s="1"/>
  <c r="AM213" i="2"/>
  <c r="F31" i="753" s="1"/>
  <c r="I213" i="2"/>
  <c r="G31" i="748" s="1"/>
  <c r="AE213" i="2"/>
  <c r="G31" i="752" s="1"/>
  <c r="Q212" i="2"/>
  <c r="D30" i="749" s="1"/>
  <c r="AK212" i="2"/>
  <c r="D30" i="753" s="1"/>
  <c r="F212" i="2"/>
  <c r="D30" i="748" s="1"/>
  <c r="AB212" i="2"/>
  <c r="D30" i="752" s="1"/>
  <c r="O211" i="2"/>
  <c r="AI211" i="2"/>
  <c r="B29" i="753" s="1"/>
  <c r="U210" i="2"/>
  <c r="H28" i="749" s="1"/>
  <c r="AO210" i="2"/>
  <c r="H28" i="753" s="1"/>
  <c r="L210" i="2"/>
  <c r="J28" i="748" s="1"/>
  <c r="AG210" i="2"/>
  <c r="I28" i="752" s="1"/>
  <c r="S209" i="2"/>
  <c r="F27" i="749" s="1"/>
  <c r="AM209" i="2"/>
  <c r="F27" i="753" s="1"/>
  <c r="I209" i="2"/>
  <c r="G27" i="748" s="1"/>
  <c r="AE209" i="2"/>
  <c r="G27" i="752" s="1"/>
  <c r="Q208" i="2"/>
  <c r="D26" i="749" s="1"/>
  <c r="AK208" i="2"/>
  <c r="D26" i="753" s="1"/>
  <c r="F208" i="2"/>
  <c r="D26" i="748" s="1"/>
  <c r="AB208" i="2"/>
  <c r="D26" i="752" s="1"/>
  <c r="O207" i="2"/>
  <c r="AI207" i="2"/>
  <c r="B25" i="753" s="1"/>
  <c r="U206" i="2"/>
  <c r="H24" i="749" s="1"/>
  <c r="AO206" i="2"/>
  <c r="H24" i="753" s="1"/>
  <c r="L206" i="2"/>
  <c r="J24" i="748" s="1"/>
  <c r="AG206" i="2"/>
  <c r="I24" i="752" s="1"/>
  <c r="S205" i="2"/>
  <c r="F23" i="749" s="1"/>
  <c r="AM205" i="2"/>
  <c r="F23" i="753" s="1"/>
  <c r="I205" i="2"/>
  <c r="G23" i="748" s="1"/>
  <c r="AE205" i="2"/>
  <c r="G23" i="752" s="1"/>
  <c r="Q204" i="2"/>
  <c r="D22" i="749" s="1"/>
  <c r="AK204" i="2"/>
  <c r="D22" i="753" s="1"/>
  <c r="F204" i="2"/>
  <c r="D22" i="748" s="1"/>
  <c r="AB204" i="2"/>
  <c r="D22" i="752" s="1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H49" i="749" s="1"/>
  <c r="AO231" i="2"/>
  <c r="H49" i="753" s="1"/>
  <c r="L231" i="2"/>
  <c r="J49" i="748" s="1"/>
  <c r="AG231" i="2"/>
  <c r="I49" i="752" s="1"/>
  <c r="S230" i="2"/>
  <c r="F48" i="749" s="1"/>
  <c r="AM230" i="2"/>
  <c r="F48" i="753" s="1"/>
  <c r="I230" i="2"/>
  <c r="G48" i="748" s="1"/>
  <c r="AE230" i="2"/>
  <c r="G48" i="752" s="1"/>
  <c r="Q229" i="2"/>
  <c r="D47" i="749" s="1"/>
  <c r="AK229" i="2"/>
  <c r="D47" i="753" s="1"/>
  <c r="F229" i="2"/>
  <c r="D47" i="748" s="1"/>
  <c r="AB229" i="2"/>
  <c r="D47" i="752" s="1"/>
  <c r="O228" i="2"/>
  <c r="AI228" i="2"/>
  <c r="B46" i="753" s="1"/>
  <c r="U227" i="2"/>
  <c r="H45" i="749" s="1"/>
  <c r="AO227" i="2"/>
  <c r="H45" i="753" s="1"/>
  <c r="L227" i="2"/>
  <c r="J45" i="748" s="1"/>
  <c r="AG227" i="2"/>
  <c r="I45" i="752" s="1"/>
  <c r="S226" i="2"/>
  <c r="F44" i="749" s="1"/>
  <c r="AM226" i="2"/>
  <c r="F44" i="753" s="1"/>
  <c r="I226" i="2"/>
  <c r="G44" i="748" s="1"/>
  <c r="AE226" i="2"/>
  <c r="G44" i="752" s="1"/>
  <c r="Q225" i="2"/>
  <c r="D43" i="749" s="1"/>
  <c r="AK225" i="2"/>
  <c r="D43" i="753" s="1"/>
  <c r="F225" i="2"/>
  <c r="D43" i="748" s="1"/>
  <c r="AB225" i="2"/>
  <c r="D43" i="752" s="1"/>
  <c r="O224" i="2"/>
  <c r="AI224" i="2"/>
  <c r="B42" i="753" s="1"/>
  <c r="U223" i="2"/>
  <c r="H41" i="749" s="1"/>
  <c r="AO223" i="2"/>
  <c r="H41" i="753" s="1"/>
  <c r="L223" i="2"/>
  <c r="J41" i="748" s="1"/>
  <c r="AG223" i="2"/>
  <c r="I41" i="752" s="1"/>
  <c r="S222" i="2"/>
  <c r="F40" i="749" s="1"/>
  <c r="AM222" i="2"/>
  <c r="F40" i="753" s="1"/>
  <c r="I222" i="2"/>
  <c r="G40" i="748" s="1"/>
  <c r="AE222" i="2"/>
  <c r="G40" i="752" s="1"/>
  <c r="Q221" i="2"/>
  <c r="D39" i="749" s="1"/>
  <c r="AK221" i="2"/>
  <c r="D39" i="753" s="1"/>
  <c r="F221" i="2"/>
  <c r="D39" i="748" s="1"/>
  <c r="AB221" i="2"/>
  <c r="D39" i="752" s="1"/>
  <c r="O220" i="2"/>
  <c r="AI220" i="2"/>
  <c r="B38" i="753" s="1"/>
  <c r="U219" i="2"/>
  <c r="H37" i="749" s="1"/>
  <c r="AO219" i="2"/>
  <c r="H37" i="753" s="1"/>
  <c r="L219" i="2"/>
  <c r="J37" i="748" s="1"/>
  <c r="AG219" i="2"/>
  <c r="I37" i="752" s="1"/>
  <c r="S218" i="2"/>
  <c r="F36" i="749" s="1"/>
  <c r="AM218" i="2"/>
  <c r="F36" i="753" s="1"/>
  <c r="I218" i="2"/>
  <c r="G36" i="748" s="1"/>
  <c r="AE218" i="2"/>
  <c r="G36" i="752" s="1"/>
  <c r="Q217" i="2"/>
  <c r="D35" i="749" s="1"/>
  <c r="AK217" i="2"/>
  <c r="D35" i="753" s="1"/>
  <c r="F217" i="2"/>
  <c r="D35" i="748" s="1"/>
  <c r="AB217" i="2"/>
  <c r="D35" i="752" s="1"/>
  <c r="O216" i="2"/>
  <c r="AI216" i="2"/>
  <c r="B34" i="753" s="1"/>
  <c r="U215" i="2"/>
  <c r="H33" i="749" s="1"/>
  <c r="AO215" i="2"/>
  <c r="H33" i="753" s="1"/>
  <c r="L215" i="2"/>
  <c r="J33" i="748" s="1"/>
  <c r="AG215" i="2"/>
  <c r="I33" i="752" s="1"/>
  <c r="S214" i="2"/>
  <c r="F32" i="749" s="1"/>
  <c r="AM214" i="2"/>
  <c r="F32" i="753" s="1"/>
  <c r="I214" i="2"/>
  <c r="G32" i="748" s="1"/>
  <c r="AE214" i="2"/>
  <c r="G32" i="752" s="1"/>
  <c r="Q213" i="2"/>
  <c r="D31" i="749" s="1"/>
  <c r="AK213" i="2"/>
  <c r="D31" i="753" s="1"/>
  <c r="F213" i="2"/>
  <c r="D31" i="748" s="1"/>
  <c r="AB213" i="2"/>
  <c r="D31" i="752" s="1"/>
  <c r="O212" i="2"/>
  <c r="AI212" i="2"/>
  <c r="B30" i="753" s="1"/>
  <c r="U211" i="2"/>
  <c r="H29" i="749" s="1"/>
  <c r="AO211" i="2"/>
  <c r="H29" i="753" s="1"/>
  <c r="L211" i="2"/>
  <c r="J29" i="748" s="1"/>
  <c r="AG211" i="2"/>
  <c r="I29" i="752" s="1"/>
  <c r="S210" i="2"/>
  <c r="F28" i="749" s="1"/>
  <c r="AM210" i="2"/>
  <c r="F28" i="753" s="1"/>
  <c r="I210" i="2"/>
  <c r="G28" i="748" s="1"/>
  <c r="AE210" i="2"/>
  <c r="G28" i="752" s="1"/>
  <c r="Q209" i="2"/>
  <c r="D27" i="749" s="1"/>
  <c r="AK209" i="2"/>
  <c r="D27" i="753" s="1"/>
  <c r="F209" i="2"/>
  <c r="D27" i="748" s="1"/>
  <c r="AB209" i="2"/>
  <c r="D27" i="752" s="1"/>
  <c r="O208" i="2"/>
  <c r="AI208" i="2"/>
  <c r="B26" i="753" s="1"/>
  <c r="U207" i="2"/>
  <c r="H25" i="749" s="1"/>
  <c r="AO207" i="2"/>
  <c r="H25" i="753" s="1"/>
  <c r="L207" i="2"/>
  <c r="J25" i="748" s="1"/>
  <c r="AG207" i="2"/>
  <c r="I25" i="752" s="1"/>
  <c r="S206" i="2"/>
  <c r="F24" i="749" s="1"/>
  <c r="AM206" i="2"/>
  <c r="F24" i="753" s="1"/>
  <c r="I206" i="2"/>
  <c r="G24" i="748" s="1"/>
  <c r="AE206" i="2"/>
  <c r="G24" i="752" s="1"/>
  <c r="Q205" i="2"/>
  <c r="D23" i="749" s="1"/>
  <c r="AK205" i="2"/>
  <c r="D23" i="753" s="1"/>
  <c r="F205" i="2"/>
  <c r="D23" i="748" s="1"/>
  <c r="AB205" i="2"/>
  <c r="D23" i="752" s="1"/>
  <c r="O204" i="2"/>
  <c r="AI204" i="2"/>
  <c r="B22" i="753" s="1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G49" i="748" s="1"/>
  <c r="AE231" i="2"/>
  <c r="G49" i="752" s="1"/>
  <c r="Q230" i="2"/>
  <c r="D48" i="749" s="1"/>
  <c r="AK230" i="2"/>
  <c r="D48" i="753" s="1"/>
  <c r="F230" i="2"/>
  <c r="D48" i="748" s="1"/>
  <c r="AB230" i="2"/>
  <c r="D48" i="752" s="1"/>
  <c r="O229" i="2"/>
  <c r="AI229" i="2"/>
  <c r="B47" i="753" s="1"/>
  <c r="U228" i="2"/>
  <c r="H46" i="749" s="1"/>
  <c r="AO228" i="2"/>
  <c r="H46" i="753" s="1"/>
  <c r="L228" i="2"/>
  <c r="J46" i="748" s="1"/>
  <c r="AG228" i="2"/>
  <c r="I46" i="752" s="1"/>
  <c r="I227" i="2"/>
  <c r="G45" i="748" s="1"/>
  <c r="AE227" i="2"/>
  <c r="G45" i="752" s="1"/>
  <c r="Q226" i="2"/>
  <c r="D44" i="749" s="1"/>
  <c r="AK226" i="2"/>
  <c r="D44" i="753" s="1"/>
  <c r="O225" i="2"/>
  <c r="AI225" i="2"/>
  <c r="B43" i="753" s="1"/>
  <c r="L224" i="2"/>
  <c r="J42" i="748" s="1"/>
  <c r="AG224" i="2"/>
  <c r="I42" i="752" s="1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D49" i="749" s="1"/>
  <c r="AK231" i="2"/>
  <c r="D49" i="753" s="1"/>
  <c r="F231" i="2"/>
  <c r="D49" i="748" s="1"/>
  <c r="AB231" i="2"/>
  <c r="D49" i="752" s="1"/>
  <c r="O230" i="2"/>
  <c r="AI230" i="2"/>
  <c r="B48" i="753" s="1"/>
  <c r="U229" i="2"/>
  <c r="H47" i="749" s="1"/>
  <c r="AO229" i="2"/>
  <c r="H47" i="753" s="1"/>
  <c r="L229" i="2"/>
  <c r="J47" i="748" s="1"/>
  <c r="AG229" i="2"/>
  <c r="I47" i="752" s="1"/>
  <c r="S228" i="2"/>
  <c r="F46" i="749" s="1"/>
  <c r="AM228" i="2"/>
  <c r="F46" i="753" s="1"/>
  <c r="I228" i="2"/>
  <c r="G46" i="748" s="1"/>
  <c r="AE228" i="2"/>
  <c r="G46" i="752" s="1"/>
  <c r="Q227" i="2"/>
  <c r="D45" i="749" s="1"/>
  <c r="AK227" i="2"/>
  <c r="D45" i="753" s="1"/>
  <c r="F227" i="2"/>
  <c r="D45" i="748" s="1"/>
  <c r="AB227" i="2"/>
  <c r="D45" i="752" s="1"/>
  <c r="O226" i="2"/>
  <c r="AI226" i="2"/>
  <c r="B44" i="753" s="1"/>
  <c r="U225" i="2"/>
  <c r="H43" i="749" s="1"/>
  <c r="AO225" i="2"/>
  <c r="H43" i="753" s="1"/>
  <c r="L225" i="2"/>
  <c r="J43" i="748" s="1"/>
  <c r="AG225" i="2"/>
  <c r="I43" i="752" s="1"/>
  <c r="S224" i="2"/>
  <c r="F42" i="749" s="1"/>
  <c r="AM224" i="2"/>
  <c r="F42" i="753" s="1"/>
  <c r="I224" i="2"/>
  <c r="G42" i="748" s="1"/>
  <c r="AE224" i="2"/>
  <c r="G42" i="752" s="1"/>
  <c r="Q223" i="2"/>
  <c r="D41" i="749" s="1"/>
  <c r="AK223" i="2"/>
  <c r="D41" i="753" s="1"/>
  <c r="F223" i="2"/>
  <c r="D41" i="748" s="1"/>
  <c r="AB223" i="2"/>
  <c r="D41" i="752" s="1"/>
  <c r="O222" i="2"/>
  <c r="AI222" i="2"/>
  <c r="B40" i="753" s="1"/>
  <c r="U221" i="2"/>
  <c r="H39" i="749" s="1"/>
  <c r="AO221" i="2"/>
  <c r="H39" i="753" s="1"/>
  <c r="L221" i="2"/>
  <c r="J39" i="748" s="1"/>
  <c r="AG221" i="2"/>
  <c r="I39" i="752" s="1"/>
  <c r="S220" i="2"/>
  <c r="F38" i="749" s="1"/>
  <c r="AM220" i="2"/>
  <c r="F38" i="753" s="1"/>
  <c r="I220" i="2"/>
  <c r="G38" i="748" s="1"/>
  <c r="AE220" i="2"/>
  <c r="G38" i="752" s="1"/>
  <c r="Q219" i="2"/>
  <c r="D37" i="749" s="1"/>
  <c r="AK219" i="2"/>
  <c r="D37" i="753" s="1"/>
  <c r="F219" i="2"/>
  <c r="D37" i="748" s="1"/>
  <c r="AB219" i="2"/>
  <c r="D37" i="752" s="1"/>
  <c r="O218" i="2"/>
  <c r="AI218" i="2"/>
  <c r="B36" i="753" s="1"/>
  <c r="U217" i="2"/>
  <c r="H35" i="749" s="1"/>
  <c r="AO217" i="2"/>
  <c r="H35" i="753" s="1"/>
  <c r="L217" i="2"/>
  <c r="J35" i="748" s="1"/>
  <c r="AG217" i="2"/>
  <c r="I35" i="752" s="1"/>
  <c r="S216" i="2"/>
  <c r="F34" i="749" s="1"/>
  <c r="AM216" i="2"/>
  <c r="F34" i="753" s="1"/>
  <c r="I216" i="2"/>
  <c r="G34" i="748" s="1"/>
  <c r="AE216" i="2"/>
  <c r="G34" i="752" s="1"/>
  <c r="Q215" i="2"/>
  <c r="D33" i="749" s="1"/>
  <c r="AK215" i="2"/>
  <c r="D33" i="753" s="1"/>
  <c r="F215" i="2"/>
  <c r="D33" i="748" s="1"/>
  <c r="AB215" i="2"/>
  <c r="D33" i="752" s="1"/>
  <c r="O214" i="2"/>
  <c r="AI214" i="2"/>
  <c r="B32" i="753" s="1"/>
  <c r="U213" i="2"/>
  <c r="H31" i="749" s="1"/>
  <c r="AO213" i="2"/>
  <c r="H31" i="753" s="1"/>
  <c r="L213" i="2"/>
  <c r="J31" i="748" s="1"/>
  <c r="AG213" i="2"/>
  <c r="I31" i="752" s="1"/>
  <c r="S212" i="2"/>
  <c r="F30" i="749" s="1"/>
  <c r="AM212" i="2"/>
  <c r="F30" i="753" s="1"/>
  <c r="I212" i="2"/>
  <c r="G30" i="748" s="1"/>
  <c r="AE212" i="2"/>
  <c r="G30" i="752" s="1"/>
  <c r="Q211" i="2"/>
  <c r="D29" i="749" s="1"/>
  <c r="AK211" i="2"/>
  <c r="D29" i="753" s="1"/>
  <c r="F211" i="2"/>
  <c r="D29" i="748" s="1"/>
  <c r="AB211" i="2"/>
  <c r="D29" i="752" s="1"/>
  <c r="O210" i="2"/>
  <c r="AI210" i="2"/>
  <c r="B28" i="753" s="1"/>
  <c r="U209" i="2"/>
  <c r="H27" i="749" s="1"/>
  <c r="AO209" i="2"/>
  <c r="H27" i="753" s="1"/>
  <c r="L209" i="2"/>
  <c r="J27" i="748" s="1"/>
  <c r="AG209" i="2"/>
  <c r="I27" i="752" s="1"/>
  <c r="S208" i="2"/>
  <c r="F26" i="749" s="1"/>
  <c r="AM208" i="2"/>
  <c r="F26" i="753" s="1"/>
  <c r="I208" i="2"/>
  <c r="G26" i="748" s="1"/>
  <c r="AE208" i="2"/>
  <c r="G26" i="752" s="1"/>
  <c r="Q207" i="2"/>
  <c r="D25" i="749" s="1"/>
  <c r="AK207" i="2"/>
  <c r="D25" i="753" s="1"/>
  <c r="F207" i="2"/>
  <c r="D25" i="748" s="1"/>
  <c r="AB207" i="2"/>
  <c r="D25" i="752" s="1"/>
  <c r="O206" i="2"/>
  <c r="AI206" i="2"/>
  <c r="B24" i="753" s="1"/>
  <c r="U205" i="2"/>
  <c r="H23" i="749" s="1"/>
  <c r="AO205" i="2"/>
  <c r="H23" i="753" s="1"/>
  <c r="L205" i="2"/>
  <c r="J23" i="748" s="1"/>
  <c r="AG205" i="2"/>
  <c r="I23" i="752" s="1"/>
  <c r="S204" i="2"/>
  <c r="F22" i="749" s="1"/>
  <c r="AM204" i="2"/>
  <c r="F22" i="753" s="1"/>
  <c r="I204" i="2"/>
  <c r="G22" i="748" s="1"/>
  <c r="AE204" i="2"/>
  <c r="G22" i="752" s="1"/>
  <c r="C205" i="2"/>
  <c r="Y205" i="2"/>
  <c r="C220" i="2"/>
  <c r="Y220" i="2"/>
  <c r="C223" i="2"/>
  <c r="Y223" i="2"/>
  <c r="S231" i="2"/>
  <c r="F49" i="749" s="1"/>
  <c r="AM231" i="2"/>
  <c r="F49" i="753" s="1"/>
  <c r="S227" i="2"/>
  <c r="F45" i="749" s="1"/>
  <c r="AM227" i="2"/>
  <c r="F45" i="753" s="1"/>
  <c r="F226" i="2"/>
  <c r="D44" i="748" s="1"/>
  <c r="AB226" i="2"/>
  <c r="D44" i="752" s="1"/>
  <c r="U224" i="2"/>
  <c r="H42" i="749" s="1"/>
  <c r="AO224" i="2"/>
  <c r="H42" i="753" s="1"/>
  <c r="S223" i="2"/>
  <c r="F41" i="749" s="1"/>
  <c r="AM223" i="2"/>
  <c r="F41" i="753" s="1"/>
  <c r="I223" i="2"/>
  <c r="G41" i="748" s="1"/>
  <c r="AE223" i="2"/>
  <c r="G41" i="752" s="1"/>
  <c r="Q222" i="2"/>
  <c r="D40" i="749" s="1"/>
  <c r="AK222" i="2"/>
  <c r="D40" i="753" s="1"/>
  <c r="F222" i="2"/>
  <c r="D40" i="748" s="1"/>
  <c r="AB222" i="2"/>
  <c r="D40" i="752" s="1"/>
  <c r="O221" i="2"/>
  <c r="AI221" i="2"/>
  <c r="B39" i="753" s="1"/>
  <c r="U220" i="2"/>
  <c r="H38" i="749" s="1"/>
  <c r="AO220" i="2"/>
  <c r="H38" i="753" s="1"/>
  <c r="L220" i="2"/>
  <c r="J38" i="748" s="1"/>
  <c r="AG220" i="2"/>
  <c r="I38" i="752" s="1"/>
  <c r="S219" i="2"/>
  <c r="F37" i="749" s="1"/>
  <c r="AM219" i="2"/>
  <c r="F37" i="753" s="1"/>
  <c r="I219" i="2"/>
  <c r="G37" i="748" s="1"/>
  <c r="AE219" i="2"/>
  <c r="G37" i="752" s="1"/>
  <c r="Q218" i="2"/>
  <c r="D36" i="749" s="1"/>
  <c r="AK218" i="2"/>
  <c r="D36" i="753" s="1"/>
  <c r="F218" i="2"/>
  <c r="D36" i="748" s="1"/>
  <c r="AB218" i="2"/>
  <c r="D36" i="752" s="1"/>
  <c r="O217" i="2"/>
  <c r="AI217" i="2"/>
  <c r="B35" i="753" s="1"/>
  <c r="U216" i="2"/>
  <c r="H34" i="749" s="1"/>
  <c r="AO216" i="2"/>
  <c r="H34" i="753" s="1"/>
  <c r="L216" i="2"/>
  <c r="J34" i="748" s="1"/>
  <c r="AG216" i="2"/>
  <c r="I34" i="752" s="1"/>
  <c r="S215" i="2"/>
  <c r="F33" i="749" s="1"/>
  <c r="AM215" i="2"/>
  <c r="F33" i="753" s="1"/>
  <c r="I215" i="2"/>
  <c r="G33" i="748" s="1"/>
  <c r="AE215" i="2"/>
  <c r="G33" i="752" s="1"/>
  <c r="Q214" i="2"/>
  <c r="D32" i="749" s="1"/>
  <c r="AK214" i="2"/>
  <c r="D32" i="753" s="1"/>
  <c r="F214" i="2"/>
  <c r="D32" i="748" s="1"/>
  <c r="AB214" i="2"/>
  <c r="D32" i="752" s="1"/>
  <c r="O213" i="2"/>
  <c r="AI213" i="2"/>
  <c r="B31" i="753" s="1"/>
  <c r="U212" i="2"/>
  <c r="H30" i="749" s="1"/>
  <c r="AO212" i="2"/>
  <c r="H30" i="753" s="1"/>
  <c r="L212" i="2"/>
  <c r="J30" i="748" s="1"/>
  <c r="AG212" i="2"/>
  <c r="I30" i="752" s="1"/>
  <c r="S211" i="2"/>
  <c r="F29" i="749" s="1"/>
  <c r="AM211" i="2"/>
  <c r="F29" i="753" s="1"/>
  <c r="I211" i="2"/>
  <c r="G29" i="748" s="1"/>
  <c r="AE211" i="2"/>
  <c r="G29" i="752" s="1"/>
  <c r="Q210" i="2"/>
  <c r="D28" i="749" s="1"/>
  <c r="AK210" i="2"/>
  <c r="D28" i="753" s="1"/>
  <c r="F210" i="2"/>
  <c r="D28" i="748" s="1"/>
  <c r="AB210" i="2"/>
  <c r="D28" i="752" s="1"/>
  <c r="O209" i="2"/>
  <c r="AI209" i="2"/>
  <c r="B27" i="753" s="1"/>
  <c r="U208" i="2"/>
  <c r="H26" i="749" s="1"/>
  <c r="AO208" i="2"/>
  <c r="H26" i="753" s="1"/>
  <c r="L208" i="2"/>
  <c r="J26" i="748" s="1"/>
  <c r="AG208" i="2"/>
  <c r="I26" i="752" s="1"/>
  <c r="S207" i="2"/>
  <c r="F25" i="749" s="1"/>
  <c r="AM207" i="2"/>
  <c r="F25" i="753" s="1"/>
  <c r="I207" i="2"/>
  <c r="G25" i="748" s="1"/>
  <c r="AE207" i="2"/>
  <c r="G25" i="752" s="1"/>
  <c r="Q206" i="2"/>
  <c r="D24" i="749" s="1"/>
  <c r="AK206" i="2"/>
  <c r="D24" i="753" s="1"/>
  <c r="F206" i="2"/>
  <c r="D24" i="748" s="1"/>
  <c r="AB206" i="2"/>
  <c r="D24" i="752" s="1"/>
  <c r="O205" i="2"/>
  <c r="AI205" i="2"/>
  <c r="B23" i="753" s="1"/>
  <c r="U204" i="2"/>
  <c r="H22" i="749" s="1"/>
  <c r="AO204" i="2"/>
  <c r="H22" i="753" s="1"/>
  <c r="L204" i="2"/>
  <c r="J22" i="748" s="1"/>
  <c r="AG204" i="2"/>
  <c r="I22" i="752" s="1"/>
  <c r="Q232" i="2"/>
  <c r="D50" i="749" s="1"/>
  <c r="AK232" i="2"/>
  <c r="D50" i="753" s="1"/>
  <c r="Q233" i="2"/>
  <c r="D51" i="749" s="1"/>
  <c r="AK233" i="2"/>
  <c r="D51" i="753" s="1"/>
  <c r="S232" i="2"/>
  <c r="F50" i="749" s="1"/>
  <c r="AM232" i="2"/>
  <c r="F50" i="753" s="1"/>
  <c r="I232" i="2"/>
  <c r="G50" i="748" s="1"/>
  <c r="AE232" i="2"/>
  <c r="G50" i="752" s="1"/>
  <c r="S233" i="2"/>
  <c r="F51" i="749" s="1"/>
  <c r="AM233" i="2"/>
  <c r="F51" i="753" s="1"/>
  <c r="I233" i="2"/>
  <c r="G51" i="748" s="1"/>
  <c r="AE233" i="2"/>
  <c r="G51" i="752" s="1"/>
  <c r="F232" i="2"/>
  <c r="D50" i="748" s="1"/>
  <c r="AB232" i="2"/>
  <c r="D50" i="752" s="1"/>
  <c r="C232" i="2"/>
  <c r="Y232" i="2"/>
  <c r="O232" i="2"/>
  <c r="AI232" i="2"/>
  <c r="B50" i="753" s="1"/>
  <c r="C233" i="2"/>
  <c r="Y233" i="2"/>
  <c r="O233" i="2"/>
  <c r="AI233" i="2"/>
  <c r="B51" i="753" s="1"/>
  <c r="F233" i="2"/>
  <c r="D51" i="748" s="1"/>
  <c r="AB233" i="2"/>
  <c r="D51" i="752" s="1"/>
  <c r="U232" i="2"/>
  <c r="H50" i="749" s="1"/>
  <c r="AO232" i="2"/>
  <c r="H50" i="753" s="1"/>
  <c r="L232" i="2"/>
  <c r="J50" i="748" s="1"/>
  <c r="AG232" i="2"/>
  <c r="I50" i="752" s="1"/>
  <c r="U233" i="2"/>
  <c r="H51" i="749" s="1"/>
  <c r="AO233" i="2"/>
  <c r="H51" i="753" s="1"/>
  <c r="L233" i="2"/>
  <c r="J51" i="748" s="1"/>
  <c r="AG233" i="2"/>
  <c r="I51" i="752" s="1"/>
  <c r="AG91" i="2"/>
  <c r="AG119" i="2"/>
  <c r="AG120" i="2"/>
  <c r="AC120" i="2"/>
  <c r="AQ91" i="2"/>
  <c r="AF91" i="2"/>
  <c r="AB91" i="2"/>
  <c r="AF119" i="2"/>
  <c r="AB119" i="2"/>
  <c r="F50" i="756" s="1"/>
  <c r="AF120" i="2"/>
  <c r="AB120" i="2"/>
  <c r="F51" i="756" s="1"/>
  <c r="AN91" i="2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F48" i="756" s="1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Z118" i="2"/>
  <c r="Z114" i="2"/>
  <c r="Z110" i="2"/>
  <c r="Z102" i="2"/>
  <c r="Z98" i="2"/>
  <c r="Z94" i="2"/>
  <c r="AB118" i="2"/>
  <c r="F49" i="756" s="1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L22" i="624" s="1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M22" i="624" s="1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H23" i="624" l="1"/>
  <c r="M23" i="746"/>
  <c r="G23" i="747"/>
  <c r="E28" i="755"/>
  <c r="J28" i="746"/>
  <c r="I28" i="744"/>
  <c r="G30" i="624"/>
  <c r="L30" i="746"/>
  <c r="F30" i="747"/>
  <c r="F35" i="756"/>
  <c r="D35" i="755"/>
  <c r="I35" i="746"/>
  <c r="H35" i="744"/>
  <c r="H39" i="624"/>
  <c r="M39" i="746"/>
  <c r="G39" i="747"/>
  <c r="E44" i="755"/>
  <c r="J44" i="746"/>
  <c r="I44" i="744"/>
  <c r="I48" i="624"/>
  <c r="N48" i="746"/>
  <c r="H48" i="747"/>
  <c r="B47" i="755"/>
  <c r="D47" i="756"/>
  <c r="G47" i="746"/>
  <c r="F47" i="744"/>
  <c r="G29" i="624"/>
  <c r="L29" i="746"/>
  <c r="F29" i="747"/>
  <c r="E24" i="755"/>
  <c r="J24" i="746"/>
  <c r="I24" i="744"/>
  <c r="G26" i="624"/>
  <c r="L26" i="746"/>
  <c r="F26" i="747"/>
  <c r="I28" i="624"/>
  <c r="N28" i="746"/>
  <c r="H28" i="747"/>
  <c r="F31" i="756"/>
  <c r="D31" i="755"/>
  <c r="I31" i="746"/>
  <c r="H31" i="744"/>
  <c r="F33" i="755"/>
  <c r="K33" i="746"/>
  <c r="J33" i="744"/>
  <c r="H35" i="624"/>
  <c r="M35" i="746"/>
  <c r="G35" i="747"/>
  <c r="E38" i="756"/>
  <c r="C38" i="755"/>
  <c r="H38" i="746"/>
  <c r="G38" i="744"/>
  <c r="E40" i="755"/>
  <c r="J40" i="746"/>
  <c r="I40" i="744"/>
  <c r="G42" i="624"/>
  <c r="L42" i="746"/>
  <c r="F42" i="747"/>
  <c r="I44" i="624"/>
  <c r="N44" i="746"/>
  <c r="H44" i="747"/>
  <c r="F47" i="756"/>
  <c r="D47" i="755"/>
  <c r="I47" i="746"/>
  <c r="H47" i="744"/>
  <c r="F49" i="755"/>
  <c r="K49" i="746"/>
  <c r="J49" i="744"/>
  <c r="B35" i="755"/>
  <c r="D35" i="756"/>
  <c r="G35" i="746"/>
  <c r="F35" i="744"/>
  <c r="G25" i="624"/>
  <c r="L25" i="746"/>
  <c r="F25" i="747"/>
  <c r="I27" i="624"/>
  <c r="N27" i="746"/>
  <c r="H27" i="747"/>
  <c r="H30" i="624"/>
  <c r="M30" i="746"/>
  <c r="G30" i="747"/>
  <c r="C33" i="755"/>
  <c r="E33" i="756"/>
  <c r="H33" i="746"/>
  <c r="G33" i="744"/>
  <c r="I35" i="624"/>
  <c r="N35" i="746"/>
  <c r="H35" i="747"/>
  <c r="H38" i="624"/>
  <c r="M38" i="746"/>
  <c r="G38" i="747"/>
  <c r="G41" i="624"/>
  <c r="L41" i="746"/>
  <c r="F41" i="747"/>
  <c r="C45" i="755"/>
  <c r="E45" i="756"/>
  <c r="H45" i="746"/>
  <c r="G45" i="744"/>
  <c r="F48" i="755"/>
  <c r="K48" i="746"/>
  <c r="J48" i="744"/>
  <c r="D36" i="756"/>
  <c r="B36" i="755"/>
  <c r="G36" i="746"/>
  <c r="F36" i="744"/>
  <c r="F23" i="755"/>
  <c r="K23" i="746"/>
  <c r="J23" i="744"/>
  <c r="I26" i="624"/>
  <c r="N26" i="746"/>
  <c r="H26" i="747"/>
  <c r="I30" i="624"/>
  <c r="N30" i="746"/>
  <c r="H30" i="747"/>
  <c r="E34" i="755"/>
  <c r="J34" i="746"/>
  <c r="I34" i="744"/>
  <c r="D37" i="755"/>
  <c r="F37" i="756"/>
  <c r="I37" i="746"/>
  <c r="H37" i="744"/>
  <c r="G40" i="624"/>
  <c r="L40" i="746"/>
  <c r="F40" i="747"/>
  <c r="E44" i="756"/>
  <c r="C44" i="755"/>
  <c r="H44" i="746"/>
  <c r="G44" i="744"/>
  <c r="F47" i="755"/>
  <c r="K47" i="746"/>
  <c r="J47" i="744"/>
  <c r="D29" i="756"/>
  <c r="B29" i="755"/>
  <c r="G29" i="746"/>
  <c r="F29" i="744"/>
  <c r="D49" i="756"/>
  <c r="B49" i="755"/>
  <c r="G49" i="746"/>
  <c r="F49" i="744"/>
  <c r="H24" i="624"/>
  <c r="M24" i="746"/>
  <c r="G24" i="747"/>
  <c r="F28" i="756"/>
  <c r="D28" i="755"/>
  <c r="I28" i="746"/>
  <c r="H28" i="744"/>
  <c r="E31" i="756"/>
  <c r="C31" i="755"/>
  <c r="H31" i="746"/>
  <c r="G31" i="744"/>
  <c r="F34" i="755"/>
  <c r="K34" i="746"/>
  <c r="J34" i="744"/>
  <c r="I37" i="624"/>
  <c r="N37" i="746"/>
  <c r="H37" i="747"/>
  <c r="E41" i="755"/>
  <c r="J41" i="746"/>
  <c r="I41" i="744"/>
  <c r="H44" i="624"/>
  <c r="M44" i="746"/>
  <c r="G44" i="747"/>
  <c r="G47" i="624"/>
  <c r="L47" i="746"/>
  <c r="F47" i="747"/>
  <c r="I49" i="624"/>
  <c r="N49" i="746"/>
  <c r="H49" i="747"/>
  <c r="D38" i="756"/>
  <c r="B38" i="755"/>
  <c r="G38" i="746"/>
  <c r="F38" i="744"/>
  <c r="F30" i="756"/>
  <c r="D30" i="755"/>
  <c r="I30" i="746"/>
  <c r="H30" i="744"/>
  <c r="F42" i="756"/>
  <c r="D42" i="755"/>
  <c r="I42" i="746"/>
  <c r="H42" i="744"/>
  <c r="C49" i="755"/>
  <c r="E49" i="756"/>
  <c r="H49" i="746"/>
  <c r="G49" i="744"/>
  <c r="H25" i="624"/>
  <c r="M25" i="746"/>
  <c r="G25" i="747"/>
  <c r="G32" i="624"/>
  <c r="L32" i="746"/>
  <c r="F32" i="747"/>
  <c r="F39" i="755"/>
  <c r="K39" i="746"/>
  <c r="J39" i="744"/>
  <c r="H45" i="624"/>
  <c r="M45" i="746"/>
  <c r="G45" i="747"/>
  <c r="G23" i="624"/>
  <c r="L23" i="746"/>
  <c r="F23" i="747"/>
  <c r="G31" i="624"/>
  <c r="L31" i="746"/>
  <c r="F31" i="747"/>
  <c r="F38" i="755"/>
  <c r="K38" i="746"/>
  <c r="J38" i="744"/>
  <c r="E45" i="755"/>
  <c r="J45" i="746"/>
  <c r="I45" i="744"/>
  <c r="D22" i="756"/>
  <c r="B22" i="755"/>
  <c r="G22" i="746"/>
  <c r="F22" i="744"/>
  <c r="I22" i="624"/>
  <c r="N22" i="746"/>
  <c r="H22" i="747"/>
  <c r="I24" i="624"/>
  <c r="N24" i="746"/>
  <c r="H24" i="747"/>
  <c r="F29" i="755"/>
  <c r="K29" i="746"/>
  <c r="J29" i="744"/>
  <c r="E34" i="756"/>
  <c r="C34" i="755"/>
  <c r="H34" i="746"/>
  <c r="G34" i="744"/>
  <c r="G38" i="624"/>
  <c r="L38" i="746"/>
  <c r="F38" i="747"/>
  <c r="F43" i="756"/>
  <c r="D43" i="755"/>
  <c r="I43" i="746"/>
  <c r="H43" i="744"/>
  <c r="H47" i="624"/>
  <c r="M47" i="746"/>
  <c r="G47" i="747"/>
  <c r="B39" i="755"/>
  <c r="D39" i="756"/>
  <c r="G39" i="746"/>
  <c r="F39" i="744"/>
  <c r="F26" i="756"/>
  <c r="D26" i="755"/>
  <c r="I26" i="746"/>
  <c r="H26" i="744"/>
  <c r="F28" i="755"/>
  <c r="K28" i="746"/>
  <c r="J28" i="744"/>
  <c r="G33" i="624"/>
  <c r="L33" i="746"/>
  <c r="F33" i="747"/>
  <c r="F36" i="755"/>
  <c r="K36" i="746"/>
  <c r="J36" i="744"/>
  <c r="E39" i="755"/>
  <c r="J39" i="746"/>
  <c r="I39" i="744"/>
  <c r="H42" i="624"/>
  <c r="M42" i="746"/>
  <c r="G42" i="747"/>
  <c r="F46" i="756"/>
  <c r="D46" i="755"/>
  <c r="I46" i="746"/>
  <c r="H46" i="744"/>
  <c r="G49" i="624"/>
  <c r="L49" i="746"/>
  <c r="F49" i="747"/>
  <c r="D44" i="756"/>
  <c r="B44" i="755"/>
  <c r="G44" i="746"/>
  <c r="F44" i="744"/>
  <c r="G24" i="624"/>
  <c r="L24" i="746"/>
  <c r="F24" i="747"/>
  <c r="E28" i="756"/>
  <c r="C28" i="755"/>
  <c r="H28" i="746"/>
  <c r="G28" i="744"/>
  <c r="F31" i="755"/>
  <c r="K31" i="746"/>
  <c r="J31" i="744"/>
  <c r="I34" i="624"/>
  <c r="N34" i="746"/>
  <c r="H34" i="747"/>
  <c r="E38" i="755"/>
  <c r="J38" i="746"/>
  <c r="I38" i="744"/>
  <c r="H41" i="624"/>
  <c r="M41" i="746"/>
  <c r="G41" i="747"/>
  <c r="D45" i="755"/>
  <c r="F45" i="756"/>
  <c r="I45" i="746"/>
  <c r="H45" i="744"/>
  <c r="G48" i="624"/>
  <c r="L48" i="746"/>
  <c r="F48" i="747"/>
  <c r="D33" i="756"/>
  <c r="B33" i="755"/>
  <c r="G33" i="746"/>
  <c r="F33" i="744"/>
  <c r="I25" i="624"/>
  <c r="N25" i="746"/>
  <c r="H25" i="747"/>
  <c r="H28" i="624"/>
  <c r="M28" i="746"/>
  <c r="G28" i="747"/>
  <c r="F32" i="756"/>
  <c r="D32" i="755"/>
  <c r="I32" i="746"/>
  <c r="H32" i="744"/>
  <c r="G35" i="624"/>
  <c r="L35" i="746"/>
  <c r="F35" i="747"/>
  <c r="E39" i="756"/>
  <c r="C39" i="755"/>
  <c r="H39" i="746"/>
  <c r="G39" i="744"/>
  <c r="F42" i="755"/>
  <c r="K42" i="746"/>
  <c r="J42" i="744"/>
  <c r="I45" i="624"/>
  <c r="N45" i="746"/>
  <c r="H45" i="747"/>
  <c r="D48" i="755"/>
  <c r="I48" i="746"/>
  <c r="H48" i="744"/>
  <c r="D26" i="756"/>
  <c r="B26" i="755"/>
  <c r="G26" i="746"/>
  <c r="F26" i="744"/>
  <c r="D42" i="756"/>
  <c r="B42" i="755"/>
  <c r="G42" i="746"/>
  <c r="F42" i="744"/>
  <c r="H34" i="624"/>
  <c r="M34" i="746"/>
  <c r="G34" i="747"/>
  <c r="I43" i="624"/>
  <c r="N43" i="746"/>
  <c r="H43" i="747"/>
  <c r="D28" i="756"/>
  <c r="B28" i="755"/>
  <c r="G28" i="746"/>
  <c r="F28" i="744"/>
  <c r="F27" i="755"/>
  <c r="K27" i="746"/>
  <c r="J27" i="744"/>
  <c r="H33" i="624"/>
  <c r="M33" i="746"/>
  <c r="G33" i="747"/>
  <c r="D41" i="755"/>
  <c r="F41" i="756"/>
  <c r="I41" i="746"/>
  <c r="H41" i="744"/>
  <c r="E48" i="756"/>
  <c r="C48" i="755"/>
  <c r="H48" i="746"/>
  <c r="G48" i="744"/>
  <c r="E25" i="755"/>
  <c r="J25" i="746"/>
  <c r="I25" i="744"/>
  <c r="I33" i="624"/>
  <c r="N33" i="746"/>
  <c r="H33" i="747"/>
  <c r="H40" i="624"/>
  <c r="M40" i="746"/>
  <c r="G40" i="747"/>
  <c r="G22" i="624"/>
  <c r="L22" i="746"/>
  <c r="F22" i="747"/>
  <c r="E22" i="756"/>
  <c r="C22" i="755"/>
  <c r="H22" i="746"/>
  <c r="G22" i="744"/>
  <c r="F27" i="756"/>
  <c r="D27" i="755"/>
  <c r="I27" i="746"/>
  <c r="H27" i="744"/>
  <c r="H31" i="624"/>
  <c r="M31" i="746"/>
  <c r="G31" i="747"/>
  <c r="E36" i="755"/>
  <c r="J36" i="746"/>
  <c r="I36" i="744"/>
  <c r="I40" i="624"/>
  <c r="N40" i="746"/>
  <c r="H40" i="747"/>
  <c r="F45" i="755"/>
  <c r="K45" i="746"/>
  <c r="J45" i="744"/>
  <c r="B23" i="755"/>
  <c r="D23" i="756"/>
  <c r="G23" i="746"/>
  <c r="F23" i="744"/>
  <c r="E23" i="755"/>
  <c r="J23" i="746"/>
  <c r="I23" i="744"/>
  <c r="E31" i="755"/>
  <c r="J31" i="746"/>
  <c r="I31" i="744"/>
  <c r="F23" i="756"/>
  <c r="D23" i="755"/>
  <c r="I23" i="746"/>
  <c r="H23" i="744"/>
  <c r="F25" i="755"/>
  <c r="K25" i="746"/>
  <c r="J25" i="744"/>
  <c r="H27" i="624"/>
  <c r="M27" i="746"/>
  <c r="G27" i="747"/>
  <c r="E30" i="756"/>
  <c r="C30" i="755"/>
  <c r="H30" i="746"/>
  <c r="G30" i="744"/>
  <c r="E32" i="755"/>
  <c r="J32" i="746"/>
  <c r="I32" i="744"/>
  <c r="G34" i="624"/>
  <c r="L34" i="746"/>
  <c r="F34" i="747"/>
  <c r="I36" i="624"/>
  <c r="N36" i="746"/>
  <c r="H36" i="747"/>
  <c r="F39" i="756"/>
  <c r="D39" i="755"/>
  <c r="I39" i="746"/>
  <c r="H39" i="744"/>
  <c r="F41" i="755"/>
  <c r="K41" i="746"/>
  <c r="J41" i="744"/>
  <c r="H43" i="624"/>
  <c r="M43" i="746"/>
  <c r="G43" i="747"/>
  <c r="E46" i="756"/>
  <c r="C46" i="755"/>
  <c r="H46" i="746"/>
  <c r="G46" i="744"/>
  <c r="E48" i="755"/>
  <c r="J48" i="746"/>
  <c r="I48" i="744"/>
  <c r="B27" i="755"/>
  <c r="D27" i="756"/>
  <c r="G27" i="746"/>
  <c r="F27" i="744"/>
  <c r="B43" i="755"/>
  <c r="D43" i="756"/>
  <c r="G43" i="746"/>
  <c r="F43" i="744"/>
  <c r="I23" i="624"/>
  <c r="N23" i="746"/>
  <c r="H23" i="747"/>
  <c r="H26" i="624"/>
  <c r="M26" i="746"/>
  <c r="G26" i="747"/>
  <c r="C29" i="755"/>
  <c r="E29" i="756"/>
  <c r="H29" i="746"/>
  <c r="G29" i="744"/>
  <c r="I31" i="624"/>
  <c r="N31" i="746"/>
  <c r="H31" i="747"/>
  <c r="F34" i="756"/>
  <c r="D34" i="755"/>
  <c r="I34" i="746"/>
  <c r="H34" i="744"/>
  <c r="C37" i="755"/>
  <c r="E37" i="756"/>
  <c r="H37" i="746"/>
  <c r="G37" i="744"/>
  <c r="I39" i="624"/>
  <c r="N39" i="746"/>
  <c r="H39" i="747"/>
  <c r="E43" i="755"/>
  <c r="J43" i="746"/>
  <c r="I43" i="744"/>
  <c r="H46" i="624"/>
  <c r="M46" i="746"/>
  <c r="G46" i="747"/>
  <c r="D24" i="756"/>
  <c r="B24" i="755"/>
  <c r="G24" i="746"/>
  <c r="F24" i="744"/>
  <c r="D48" i="756"/>
  <c r="B48" i="755"/>
  <c r="G48" i="746"/>
  <c r="F48" i="744"/>
  <c r="D25" i="755"/>
  <c r="F25" i="756"/>
  <c r="I25" i="746"/>
  <c r="H25" i="744"/>
  <c r="D29" i="755"/>
  <c r="F29" i="756"/>
  <c r="I29" i="746"/>
  <c r="H29" i="744"/>
  <c r="E32" i="756"/>
  <c r="C32" i="755"/>
  <c r="H32" i="746"/>
  <c r="G32" i="744"/>
  <c r="F35" i="755"/>
  <c r="K35" i="746"/>
  <c r="J35" i="744"/>
  <c r="I38" i="624"/>
  <c r="N38" i="746"/>
  <c r="H38" i="747"/>
  <c r="I42" i="624"/>
  <c r="N42" i="746"/>
  <c r="H42" i="747"/>
  <c r="E46" i="755"/>
  <c r="J46" i="746"/>
  <c r="I46" i="744"/>
  <c r="D49" i="755"/>
  <c r="I49" i="746"/>
  <c r="H49" i="744"/>
  <c r="D41" i="756"/>
  <c r="B41" i="755"/>
  <c r="G41" i="746"/>
  <c r="F41" i="744"/>
  <c r="E23" i="756"/>
  <c r="C23" i="755"/>
  <c r="H23" i="746"/>
  <c r="G23" i="744"/>
  <c r="F26" i="755"/>
  <c r="K26" i="746"/>
  <c r="J26" i="744"/>
  <c r="E29" i="755"/>
  <c r="J29" i="746"/>
  <c r="I29" i="744"/>
  <c r="H32" i="624"/>
  <c r="M32" i="746"/>
  <c r="G32" i="747"/>
  <c r="F36" i="756"/>
  <c r="D36" i="755"/>
  <c r="I36" i="746"/>
  <c r="H36" i="744"/>
  <c r="G39" i="624"/>
  <c r="L39" i="746"/>
  <c r="F39" i="747"/>
  <c r="E43" i="756"/>
  <c r="C43" i="755"/>
  <c r="H43" i="746"/>
  <c r="G43" i="744"/>
  <c r="F46" i="755"/>
  <c r="K46" i="746"/>
  <c r="J46" i="744"/>
  <c r="H48" i="624"/>
  <c r="M48" i="746"/>
  <c r="G48" i="747"/>
  <c r="D30" i="756"/>
  <c r="B30" i="755"/>
  <c r="G30" i="746"/>
  <c r="F30" i="744"/>
  <c r="D46" i="756"/>
  <c r="B46" i="755"/>
  <c r="G46" i="746"/>
  <c r="F46" i="744"/>
  <c r="G37" i="624"/>
  <c r="L37" i="746"/>
  <c r="F37" i="747"/>
  <c r="G45" i="624"/>
  <c r="L45" i="746"/>
  <c r="F45" i="747"/>
  <c r="D40" i="756"/>
  <c r="B40" i="755"/>
  <c r="G40" i="746"/>
  <c r="F40" i="744"/>
  <c r="G28" i="624"/>
  <c r="L28" i="746"/>
  <c r="F28" i="747"/>
  <c r="E36" i="756"/>
  <c r="C36" i="755"/>
  <c r="H36" i="746"/>
  <c r="G36" i="744"/>
  <c r="E42" i="755"/>
  <c r="J42" i="746"/>
  <c r="I42" i="744"/>
  <c r="H49" i="624"/>
  <c r="M49" i="746"/>
  <c r="G49" i="747"/>
  <c r="G27" i="624"/>
  <c r="L27" i="746"/>
  <c r="F27" i="747"/>
  <c r="E35" i="756"/>
  <c r="C35" i="755"/>
  <c r="H35" i="746"/>
  <c r="G35" i="744"/>
  <c r="I41" i="624"/>
  <c r="N41" i="746"/>
  <c r="H41" i="747"/>
  <c r="F22" i="756"/>
  <c r="D22" i="755"/>
  <c r="I22" i="746"/>
  <c r="H22" i="744"/>
  <c r="E26" i="756"/>
  <c r="C26" i="755"/>
  <c r="H26" i="746"/>
  <c r="G26" i="744"/>
  <c r="I32" i="624"/>
  <c r="N32" i="746"/>
  <c r="H32" i="747"/>
  <c r="F37" i="755"/>
  <c r="K37" i="746"/>
  <c r="J37" i="744"/>
  <c r="E42" i="756"/>
  <c r="C42" i="755"/>
  <c r="H42" i="746"/>
  <c r="G42" i="744"/>
  <c r="G46" i="624"/>
  <c r="L46" i="746"/>
  <c r="F46" i="747"/>
  <c r="B31" i="755"/>
  <c r="D31" i="756"/>
  <c r="G31" i="746"/>
  <c r="F31" i="744"/>
  <c r="C25" i="755"/>
  <c r="E25" i="756"/>
  <c r="H25" i="746"/>
  <c r="G25" i="744"/>
  <c r="E27" i="755"/>
  <c r="J27" i="746"/>
  <c r="I27" i="744"/>
  <c r="F32" i="755"/>
  <c r="K32" i="746"/>
  <c r="J32" i="744"/>
  <c r="E35" i="755"/>
  <c r="J35" i="746"/>
  <c r="I35" i="744"/>
  <c r="F38" i="756"/>
  <c r="D38" i="755"/>
  <c r="I38" i="746"/>
  <c r="H38" i="744"/>
  <c r="C41" i="755"/>
  <c r="E41" i="756"/>
  <c r="H41" i="746"/>
  <c r="G41" i="744"/>
  <c r="F44" i="755"/>
  <c r="K44" i="746"/>
  <c r="J44" i="744"/>
  <c r="I47" i="624"/>
  <c r="N47" i="746"/>
  <c r="H47" i="747"/>
  <c r="D32" i="756"/>
  <c r="B32" i="755"/>
  <c r="G32" i="746"/>
  <c r="F32" i="744"/>
  <c r="E26" i="755"/>
  <c r="J26" i="746"/>
  <c r="I26" i="744"/>
  <c r="H29" i="624"/>
  <c r="M29" i="746"/>
  <c r="G29" i="747"/>
  <c r="D33" i="755"/>
  <c r="F33" i="756"/>
  <c r="I33" i="746"/>
  <c r="H33" i="744"/>
  <c r="G36" i="624"/>
  <c r="L36" i="746"/>
  <c r="F36" i="747"/>
  <c r="E40" i="756"/>
  <c r="C40" i="755"/>
  <c r="H40" i="746"/>
  <c r="G40" i="744"/>
  <c r="F43" i="755"/>
  <c r="K43" i="746"/>
  <c r="J43" i="744"/>
  <c r="I46" i="624"/>
  <c r="N46" i="746"/>
  <c r="H46" i="747"/>
  <c r="D25" i="756"/>
  <c r="B25" i="755"/>
  <c r="G25" i="746"/>
  <c r="F25" i="744"/>
  <c r="D45" i="756"/>
  <c r="B45" i="755"/>
  <c r="G45" i="746"/>
  <c r="F45" i="744"/>
  <c r="F24" i="756"/>
  <c r="D24" i="755"/>
  <c r="I24" i="746"/>
  <c r="H24" i="744"/>
  <c r="E27" i="756"/>
  <c r="C27" i="755"/>
  <c r="H27" i="746"/>
  <c r="G27" i="744"/>
  <c r="F30" i="755"/>
  <c r="K30" i="746"/>
  <c r="J30" i="744"/>
  <c r="E33" i="755"/>
  <c r="J33" i="746"/>
  <c r="I33" i="744"/>
  <c r="E37" i="755"/>
  <c r="J37" i="746"/>
  <c r="I37" i="744"/>
  <c r="F40" i="756"/>
  <c r="D40" i="755"/>
  <c r="I40" i="746"/>
  <c r="H40" i="744"/>
  <c r="F44" i="756"/>
  <c r="D44" i="755"/>
  <c r="I44" i="746"/>
  <c r="H44" i="744"/>
  <c r="E47" i="756"/>
  <c r="C47" i="755"/>
  <c r="H47" i="746"/>
  <c r="G47" i="744"/>
  <c r="E49" i="755"/>
  <c r="J49" i="746"/>
  <c r="I49" i="744"/>
  <c r="D34" i="756"/>
  <c r="B34" i="755"/>
  <c r="G34" i="746"/>
  <c r="F34" i="744"/>
  <c r="F24" i="755"/>
  <c r="K24" i="746"/>
  <c r="J24" i="744"/>
  <c r="F40" i="755"/>
  <c r="K40" i="746"/>
  <c r="J40" i="744"/>
  <c r="E47" i="755"/>
  <c r="J47" i="746"/>
  <c r="I47" i="744"/>
  <c r="E24" i="756"/>
  <c r="C24" i="755"/>
  <c r="H24" i="746"/>
  <c r="G24" i="744"/>
  <c r="E30" i="755"/>
  <c r="J30" i="746"/>
  <c r="I30" i="744"/>
  <c r="H37" i="624"/>
  <c r="M37" i="746"/>
  <c r="G37" i="747"/>
  <c r="G44" i="624"/>
  <c r="L44" i="746"/>
  <c r="F44" i="747"/>
  <c r="D37" i="756"/>
  <c r="B37" i="755"/>
  <c r="G37" i="746"/>
  <c r="F37" i="744"/>
  <c r="I29" i="624"/>
  <c r="N29" i="746"/>
  <c r="H29" i="747"/>
  <c r="H36" i="624"/>
  <c r="M36" i="746"/>
  <c r="G36" i="747"/>
  <c r="G43" i="624"/>
  <c r="L43" i="746"/>
  <c r="F43" i="747"/>
  <c r="F22" i="755"/>
  <c r="K22" i="746"/>
  <c r="J22" i="744"/>
  <c r="E22" i="755"/>
  <c r="J22" i="746"/>
  <c r="I22" i="744"/>
  <c r="H22" i="624"/>
  <c r="M22" i="746"/>
  <c r="G22" i="747"/>
  <c r="D51" i="756"/>
  <c r="B51" i="755"/>
  <c r="G51" i="746"/>
  <c r="F51" i="744"/>
  <c r="G50" i="624"/>
  <c r="L50" i="746"/>
  <c r="F50" i="747"/>
  <c r="C51" i="755"/>
  <c r="E51" i="756"/>
  <c r="H51" i="746"/>
  <c r="G51" i="744"/>
  <c r="D50" i="755"/>
  <c r="I50" i="746"/>
  <c r="H50" i="744"/>
  <c r="F50" i="755"/>
  <c r="K50" i="746"/>
  <c r="J50" i="744"/>
  <c r="H50" i="624"/>
  <c r="M50" i="746"/>
  <c r="G50" i="747"/>
  <c r="E51" i="755"/>
  <c r="J51" i="746"/>
  <c r="I51" i="744"/>
  <c r="D50" i="756"/>
  <c r="B50" i="755"/>
  <c r="G50" i="746"/>
  <c r="F50" i="744"/>
  <c r="G51" i="624"/>
  <c r="L51" i="746"/>
  <c r="F51" i="747"/>
  <c r="E50" i="755"/>
  <c r="J50" i="746"/>
  <c r="I50" i="744"/>
  <c r="D51" i="755"/>
  <c r="I51" i="746"/>
  <c r="H51" i="744"/>
  <c r="I51" i="624"/>
  <c r="N51" i="746"/>
  <c r="H51" i="747"/>
  <c r="F51" i="755"/>
  <c r="K51" i="746"/>
  <c r="J51" i="744"/>
  <c r="E50" i="756"/>
  <c r="C50" i="755"/>
  <c r="H50" i="746"/>
  <c r="G50" i="744"/>
  <c r="H51" i="624"/>
  <c r="M51" i="746"/>
  <c r="G51" i="747"/>
  <c r="I50" i="624"/>
  <c r="H50" i="747"/>
  <c r="N50" i="746"/>
  <c r="B22" i="758"/>
  <c r="J22" i="624"/>
  <c r="O22" i="746"/>
  <c r="I22" i="747"/>
  <c r="F22" i="758"/>
  <c r="D22" i="758"/>
  <c r="C22" i="757"/>
  <c r="E22" i="758"/>
  <c r="K22" i="624"/>
  <c r="P22" i="746"/>
  <c r="J22" i="747"/>
  <c r="B22" i="757"/>
  <c r="D22" i="757"/>
  <c r="C22" i="758"/>
  <c r="E22" i="757"/>
  <c r="D23" i="739"/>
  <c r="D23" i="624"/>
  <c r="F25" i="739"/>
  <c r="F25" i="624"/>
  <c r="C30" i="739"/>
  <c r="C30" i="624"/>
  <c r="E32" i="739"/>
  <c r="E32" i="624"/>
  <c r="D39" i="739"/>
  <c r="D39" i="624"/>
  <c r="F41" i="739"/>
  <c r="F41" i="624"/>
  <c r="C46" i="739"/>
  <c r="C46" i="624"/>
  <c r="E48" i="739"/>
  <c r="E48" i="624"/>
  <c r="B27" i="739"/>
  <c r="B27" i="624"/>
  <c r="B43" i="739"/>
  <c r="B43" i="624"/>
  <c r="C29" i="739"/>
  <c r="C29" i="624"/>
  <c r="D34" i="739"/>
  <c r="D34" i="624"/>
  <c r="C37" i="739"/>
  <c r="C37" i="624"/>
  <c r="E43" i="739"/>
  <c r="E43" i="624"/>
  <c r="B24" i="739"/>
  <c r="B24" i="624"/>
  <c r="B48" i="739"/>
  <c r="B48" i="624"/>
  <c r="D25" i="739"/>
  <c r="D25" i="624"/>
  <c r="D29" i="739"/>
  <c r="D29" i="624"/>
  <c r="C32" i="739"/>
  <c r="C32" i="624"/>
  <c r="F35" i="739"/>
  <c r="F35" i="624"/>
  <c r="E46" i="739"/>
  <c r="E46" i="624"/>
  <c r="D49" i="739"/>
  <c r="D49" i="624"/>
  <c r="B41" i="739"/>
  <c r="B41" i="624"/>
  <c r="C23" i="739"/>
  <c r="C23" i="624"/>
  <c r="F26" i="739"/>
  <c r="F26" i="624"/>
  <c r="E29" i="739"/>
  <c r="E29" i="624"/>
  <c r="D36" i="739"/>
  <c r="D36" i="624"/>
  <c r="C43" i="739"/>
  <c r="C43" i="624"/>
  <c r="F46" i="739"/>
  <c r="F46" i="624"/>
  <c r="B30" i="739"/>
  <c r="B30" i="624"/>
  <c r="B46" i="739"/>
  <c r="B46" i="624"/>
  <c r="B40" i="739"/>
  <c r="B40" i="624"/>
  <c r="C36" i="739"/>
  <c r="C36" i="624"/>
  <c r="E42" i="739"/>
  <c r="E42" i="624"/>
  <c r="C35" i="739"/>
  <c r="C35" i="624"/>
  <c r="D22" i="739"/>
  <c r="D22" i="624"/>
  <c r="C26" i="739"/>
  <c r="C26" i="624"/>
  <c r="E28" i="739"/>
  <c r="E28" i="624"/>
  <c r="D35" i="739"/>
  <c r="D35" i="624"/>
  <c r="F37" i="739"/>
  <c r="F37" i="624"/>
  <c r="C42" i="739"/>
  <c r="C42" i="624"/>
  <c r="E44" i="739"/>
  <c r="E44" i="624"/>
  <c r="B31" i="739"/>
  <c r="B31" i="624"/>
  <c r="B47" i="739"/>
  <c r="B47" i="624"/>
  <c r="C25" i="739"/>
  <c r="C25" i="624"/>
  <c r="E27" i="739"/>
  <c r="E27" i="624"/>
  <c r="F32" i="739"/>
  <c r="F32" i="624"/>
  <c r="E35" i="739"/>
  <c r="E35" i="624"/>
  <c r="D38" i="739"/>
  <c r="D38" i="624"/>
  <c r="C41" i="739"/>
  <c r="C41" i="624"/>
  <c r="F44" i="739"/>
  <c r="F44" i="624"/>
  <c r="B32" i="739"/>
  <c r="B32" i="624"/>
  <c r="E26" i="739"/>
  <c r="E26" i="624"/>
  <c r="D33" i="739"/>
  <c r="D33" i="624"/>
  <c r="C40" i="739"/>
  <c r="C40" i="624"/>
  <c r="F43" i="739"/>
  <c r="F43" i="624"/>
  <c r="B25" i="739"/>
  <c r="B25" i="624"/>
  <c r="B45" i="739"/>
  <c r="B45" i="624"/>
  <c r="D24" i="739"/>
  <c r="D24" i="624"/>
  <c r="C27" i="739"/>
  <c r="C27" i="624"/>
  <c r="F30" i="739"/>
  <c r="F30" i="624"/>
  <c r="E33" i="739"/>
  <c r="E33" i="624"/>
  <c r="E37" i="739"/>
  <c r="E37" i="624"/>
  <c r="D40" i="739"/>
  <c r="D40" i="624"/>
  <c r="D44" i="739"/>
  <c r="D44" i="624"/>
  <c r="C47" i="739"/>
  <c r="C47" i="624"/>
  <c r="E49" i="739"/>
  <c r="E49" i="624"/>
  <c r="B34" i="739"/>
  <c r="B34" i="624"/>
  <c r="F24" i="739"/>
  <c r="F24" i="624"/>
  <c r="F40" i="739"/>
  <c r="F40" i="624"/>
  <c r="E47" i="739"/>
  <c r="E47" i="624"/>
  <c r="C24" i="739"/>
  <c r="C24" i="624"/>
  <c r="E30" i="739"/>
  <c r="E30" i="624"/>
  <c r="B37" i="739"/>
  <c r="B37" i="624"/>
  <c r="F22" i="739"/>
  <c r="F22" i="624"/>
  <c r="E22" i="739"/>
  <c r="E22" i="624"/>
  <c r="E24" i="739"/>
  <c r="E24" i="624"/>
  <c r="D31" i="739"/>
  <c r="D31" i="624"/>
  <c r="F33" i="739"/>
  <c r="F33" i="624"/>
  <c r="C38" i="739"/>
  <c r="C38" i="624"/>
  <c r="E40" i="739"/>
  <c r="E40" i="624"/>
  <c r="D47" i="739"/>
  <c r="D47" i="624"/>
  <c r="F49" i="739"/>
  <c r="F49" i="624"/>
  <c r="B35" i="739"/>
  <c r="B35" i="624"/>
  <c r="C33" i="739"/>
  <c r="C33" i="624"/>
  <c r="C45" i="739"/>
  <c r="C45" i="624"/>
  <c r="F48" i="739"/>
  <c r="F48" i="624"/>
  <c r="B36" i="739"/>
  <c r="B36" i="624"/>
  <c r="F23" i="739"/>
  <c r="F23" i="624"/>
  <c r="E34" i="739"/>
  <c r="E34" i="624"/>
  <c r="D37" i="739"/>
  <c r="D37" i="624"/>
  <c r="C44" i="739"/>
  <c r="C44" i="624"/>
  <c r="F47" i="739"/>
  <c r="F47" i="624"/>
  <c r="B29" i="739"/>
  <c r="B29" i="624"/>
  <c r="B49" i="739"/>
  <c r="B49" i="624"/>
  <c r="D28" i="739"/>
  <c r="D28" i="624"/>
  <c r="C31" i="739"/>
  <c r="C31" i="624"/>
  <c r="F34" i="739"/>
  <c r="F34" i="624"/>
  <c r="E41" i="739"/>
  <c r="E41" i="624"/>
  <c r="B38" i="739"/>
  <c r="B38" i="624"/>
  <c r="D30" i="739"/>
  <c r="D30" i="624"/>
  <c r="D42" i="739"/>
  <c r="D42" i="624"/>
  <c r="C49" i="739"/>
  <c r="C49" i="624"/>
  <c r="F39" i="739"/>
  <c r="F39" i="624"/>
  <c r="F38" i="739"/>
  <c r="F38" i="624"/>
  <c r="E45" i="739"/>
  <c r="E45" i="624"/>
  <c r="B22" i="739"/>
  <c r="B22" i="624"/>
  <c r="D27" i="739"/>
  <c r="D27" i="624"/>
  <c r="F29" i="739"/>
  <c r="F29" i="624"/>
  <c r="C34" i="739"/>
  <c r="C34" i="624"/>
  <c r="E36" i="739"/>
  <c r="E36" i="624"/>
  <c r="D43" i="739"/>
  <c r="D43" i="624"/>
  <c r="F45" i="739"/>
  <c r="F45" i="624"/>
  <c r="B23" i="739"/>
  <c r="B23" i="624"/>
  <c r="B39" i="739"/>
  <c r="B39" i="624"/>
  <c r="E23" i="739"/>
  <c r="E23" i="624"/>
  <c r="D26" i="739"/>
  <c r="D26" i="624"/>
  <c r="F28" i="739"/>
  <c r="F28" i="624"/>
  <c r="E31" i="739"/>
  <c r="E31" i="624"/>
  <c r="F36" i="739"/>
  <c r="F36" i="624"/>
  <c r="E39" i="739"/>
  <c r="E39" i="624"/>
  <c r="D46" i="739"/>
  <c r="D46" i="624"/>
  <c r="B44" i="739"/>
  <c r="B44" i="624"/>
  <c r="C28" i="739"/>
  <c r="C28" i="624"/>
  <c r="F31" i="739"/>
  <c r="F31" i="624"/>
  <c r="E38" i="739"/>
  <c r="E38" i="624"/>
  <c r="D45" i="739"/>
  <c r="D45" i="624"/>
  <c r="B33" i="739"/>
  <c r="B33" i="624"/>
  <c r="D32" i="739"/>
  <c r="D32" i="624"/>
  <c r="C39" i="739"/>
  <c r="C39" i="624"/>
  <c r="F42" i="739"/>
  <c r="F42" i="624"/>
  <c r="D48" i="739"/>
  <c r="D48" i="624"/>
  <c r="B26" i="739"/>
  <c r="B26" i="624"/>
  <c r="B42" i="739"/>
  <c r="B42" i="624"/>
  <c r="B28" i="739"/>
  <c r="B28" i="624"/>
  <c r="F27" i="739"/>
  <c r="F27" i="624"/>
  <c r="D41" i="739"/>
  <c r="D41" i="624"/>
  <c r="C48" i="739"/>
  <c r="C48" i="624"/>
  <c r="E25" i="739"/>
  <c r="E25" i="624"/>
  <c r="C22" i="739"/>
  <c r="C22" i="624"/>
  <c r="B50" i="624"/>
  <c r="B50" i="739"/>
  <c r="E50" i="739"/>
  <c r="E50" i="624"/>
  <c r="D51" i="739"/>
  <c r="D51" i="624"/>
  <c r="F51" i="739"/>
  <c r="F51" i="624"/>
  <c r="B51" i="739"/>
  <c r="B51" i="624"/>
  <c r="C51" i="624"/>
  <c r="C51" i="739"/>
  <c r="D50" i="739"/>
  <c r="D50" i="624"/>
  <c r="C50" i="739"/>
  <c r="C50" i="624"/>
  <c r="F50" i="624"/>
  <c r="F50" i="739"/>
  <c r="E51" i="739"/>
  <c r="E51" i="62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K36" i="771" s="1"/>
  <c r="T86" i="2"/>
  <c r="L36" i="771" s="1"/>
  <c r="U86" i="2"/>
  <c r="V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S87" i="2"/>
  <c r="K37" i="771" s="1"/>
  <c r="T87" i="2"/>
  <c r="L37" i="771" s="1"/>
  <c r="U87" i="2"/>
  <c r="V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K38" i="771" s="1"/>
  <c r="T88" i="2"/>
  <c r="L38" i="771" s="1"/>
  <c r="U88" i="2"/>
  <c r="V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R89" i="2"/>
  <c r="S89" i="2"/>
  <c r="K39" i="771" s="1"/>
  <c r="T89" i="2"/>
  <c r="L39" i="771" s="1"/>
  <c r="U89" i="2"/>
  <c r="V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K40" i="771" s="1"/>
  <c r="T90" i="2"/>
  <c r="L40" i="771" s="1"/>
  <c r="U90" i="2"/>
  <c r="V90" i="2"/>
  <c r="B71" i="2"/>
  <c r="F14" i="782" l="1"/>
  <c r="F47" i="781"/>
  <c r="H50" i="777"/>
  <c r="G2" i="776"/>
  <c r="F7" i="774"/>
  <c r="F48" i="773"/>
  <c r="F50" i="772"/>
  <c r="G40" i="771"/>
  <c r="E21" i="777"/>
  <c r="C21" i="771"/>
  <c r="F21" i="776"/>
  <c r="C21" i="782"/>
  <c r="D21" i="778"/>
  <c r="F21" i="780"/>
  <c r="D21" i="777"/>
  <c r="F21" i="775"/>
  <c r="B21" i="770"/>
  <c r="B21" i="778"/>
  <c r="B21" i="776"/>
  <c r="B21" i="782"/>
  <c r="B21" i="781"/>
  <c r="B21" i="780"/>
  <c r="B21" i="775"/>
  <c r="B21" i="772"/>
  <c r="B21" i="773"/>
  <c r="G51" i="776"/>
  <c r="F13" i="782"/>
  <c r="F46" i="781"/>
  <c r="H49" i="777"/>
  <c r="F6" i="774"/>
  <c r="F47" i="773"/>
  <c r="F49" i="772"/>
  <c r="G39" i="771"/>
  <c r="E20" i="777"/>
  <c r="C20" i="771"/>
  <c r="D20" i="778"/>
  <c r="C20" i="782"/>
  <c r="F20" i="780"/>
  <c r="D20" i="777"/>
  <c r="F20" i="775"/>
  <c r="F20" i="776"/>
  <c r="B20" i="770"/>
  <c r="B20" i="782"/>
  <c r="B20" i="781"/>
  <c r="B20" i="780"/>
  <c r="B20" i="778"/>
  <c r="B20" i="776"/>
  <c r="B20" i="775"/>
  <c r="B20" i="773"/>
  <c r="B20" i="772"/>
  <c r="H50" i="776"/>
  <c r="G12" i="782"/>
  <c r="G45" i="781"/>
  <c r="G48" i="772"/>
  <c r="G5" i="774"/>
  <c r="G46" i="773"/>
  <c r="H38" i="771"/>
  <c r="F19" i="777"/>
  <c r="F19" i="778"/>
  <c r="C19" i="772"/>
  <c r="D19" i="771"/>
  <c r="D19" i="782"/>
  <c r="G19" i="780"/>
  <c r="E19" i="778"/>
  <c r="G19" i="775"/>
  <c r="C19" i="778"/>
  <c r="C19" i="781"/>
  <c r="C19" i="780"/>
  <c r="C19" i="776"/>
  <c r="C19" i="775"/>
  <c r="C19" i="773"/>
  <c r="D18" i="772"/>
  <c r="E18" i="771"/>
  <c r="D18" i="781"/>
  <c r="D18" i="780"/>
  <c r="B18" i="777"/>
  <c r="D18" i="776"/>
  <c r="D18" i="775"/>
  <c r="D18" i="774"/>
  <c r="D18" i="773"/>
  <c r="I10" i="782"/>
  <c r="I43" i="781"/>
  <c r="I42" i="780"/>
  <c r="J48" i="776"/>
  <c r="H38" i="778"/>
  <c r="I46" i="777"/>
  <c r="I46" i="772"/>
  <c r="I47" i="775"/>
  <c r="I3" i="774"/>
  <c r="I44" i="773"/>
  <c r="J36" i="771"/>
  <c r="G46" i="777"/>
  <c r="E17" i="773"/>
  <c r="E17" i="772"/>
  <c r="F17" i="771"/>
  <c r="E28" i="782"/>
  <c r="B17" i="771"/>
  <c r="E17" i="781"/>
  <c r="E17" i="780"/>
  <c r="C17" i="777"/>
  <c r="E17" i="776"/>
  <c r="E17" i="775"/>
  <c r="E17" i="774"/>
  <c r="I14" i="782"/>
  <c r="I47" i="781"/>
  <c r="I46" i="780"/>
  <c r="J2" i="776"/>
  <c r="H42" i="778"/>
  <c r="I50" i="777"/>
  <c r="I51" i="775"/>
  <c r="I7" i="774"/>
  <c r="I48" i="773"/>
  <c r="I50" i="772"/>
  <c r="J40" i="771"/>
  <c r="G50" i="777"/>
  <c r="E21" i="772"/>
  <c r="E21" i="773"/>
  <c r="F21" i="771"/>
  <c r="E32" i="782"/>
  <c r="B21" i="771"/>
  <c r="E21" i="781"/>
  <c r="E21" i="780"/>
  <c r="C21" i="777"/>
  <c r="E21" i="776"/>
  <c r="E21" i="775"/>
  <c r="E21" i="774"/>
  <c r="G49" i="777"/>
  <c r="E20" i="773"/>
  <c r="E20" i="772"/>
  <c r="F20" i="771"/>
  <c r="E31" i="782"/>
  <c r="B20" i="771"/>
  <c r="E20" i="781"/>
  <c r="E20" i="780"/>
  <c r="C20" i="777"/>
  <c r="E20" i="776"/>
  <c r="E20" i="775"/>
  <c r="E20" i="774"/>
  <c r="F12" i="782"/>
  <c r="F45" i="781"/>
  <c r="H48" i="777"/>
  <c r="F5" i="774"/>
  <c r="F46" i="773"/>
  <c r="F48" i="772"/>
  <c r="G50" i="776"/>
  <c r="G38" i="771"/>
  <c r="E19" i="777"/>
  <c r="C19" i="771"/>
  <c r="D19" i="778"/>
  <c r="C19" i="782"/>
  <c r="F19" i="776"/>
  <c r="F19" i="780"/>
  <c r="D19" i="777"/>
  <c r="F19" i="775"/>
  <c r="B19" i="770"/>
  <c r="B19" i="778"/>
  <c r="B19" i="776"/>
  <c r="B19" i="782"/>
  <c r="B19" i="781"/>
  <c r="B19" i="780"/>
  <c r="B19" i="775"/>
  <c r="B19" i="772"/>
  <c r="B19" i="773"/>
  <c r="F18" i="778"/>
  <c r="F18" i="777"/>
  <c r="C18" i="772"/>
  <c r="D18" i="771"/>
  <c r="D18" i="782"/>
  <c r="G18" i="780"/>
  <c r="E18" i="778"/>
  <c r="G18" i="775"/>
  <c r="C18" i="778"/>
  <c r="C18" i="781"/>
  <c r="C18" i="780"/>
  <c r="C18" i="776"/>
  <c r="C18" i="775"/>
  <c r="C18" i="773"/>
  <c r="H10" i="782"/>
  <c r="H43" i="781"/>
  <c r="H42" i="780"/>
  <c r="G38" i="778"/>
  <c r="H44" i="773"/>
  <c r="I48" i="776"/>
  <c r="H47" i="775"/>
  <c r="H3" i="774"/>
  <c r="H46" i="772"/>
  <c r="I36" i="771"/>
  <c r="D17" i="772"/>
  <c r="E17" i="771"/>
  <c r="D17" i="781"/>
  <c r="D17" i="780"/>
  <c r="B17" i="777"/>
  <c r="D17" i="776"/>
  <c r="D17" i="775"/>
  <c r="D17" i="774"/>
  <c r="D17" i="773"/>
  <c r="B16" i="770"/>
  <c r="B16" i="782"/>
  <c r="B16" i="781"/>
  <c r="B16" i="780"/>
  <c r="B16" i="778"/>
  <c r="B16" i="775"/>
  <c r="B16" i="772"/>
  <c r="B16" i="776"/>
  <c r="B16" i="773"/>
  <c r="H14" i="782"/>
  <c r="H47" i="781"/>
  <c r="H46" i="780"/>
  <c r="I2" i="776"/>
  <c r="G42" i="778"/>
  <c r="H51" i="775"/>
  <c r="H7" i="774"/>
  <c r="H48" i="773"/>
  <c r="H50" i="772"/>
  <c r="I40" i="771"/>
  <c r="D21" i="772"/>
  <c r="E21" i="771"/>
  <c r="D21" i="781"/>
  <c r="D21" i="780"/>
  <c r="B21" i="777"/>
  <c r="D21" i="776"/>
  <c r="D21" i="773"/>
  <c r="D21" i="775"/>
  <c r="D21" i="774"/>
  <c r="I13" i="782"/>
  <c r="I46" i="781"/>
  <c r="I45" i="780"/>
  <c r="H41" i="778"/>
  <c r="J51" i="776"/>
  <c r="I49" i="777"/>
  <c r="I50" i="775"/>
  <c r="I6" i="774"/>
  <c r="I47" i="773"/>
  <c r="I49" i="772"/>
  <c r="J39" i="771"/>
  <c r="D20" i="772"/>
  <c r="E20" i="771"/>
  <c r="D20" i="781"/>
  <c r="D20" i="780"/>
  <c r="B20" i="777"/>
  <c r="D20" i="775"/>
  <c r="D20" i="774"/>
  <c r="D20" i="773"/>
  <c r="D20" i="776"/>
  <c r="I12" i="782"/>
  <c r="I45" i="781"/>
  <c r="I44" i="780"/>
  <c r="H40" i="778"/>
  <c r="I48" i="777"/>
  <c r="J50" i="776"/>
  <c r="I48" i="772"/>
  <c r="I49" i="775"/>
  <c r="I5" i="774"/>
  <c r="I46" i="773"/>
  <c r="J38" i="771"/>
  <c r="G48" i="777"/>
  <c r="E19" i="773"/>
  <c r="E19" i="772"/>
  <c r="F19" i="771"/>
  <c r="E30" i="782"/>
  <c r="B19" i="771"/>
  <c r="E19" i="781"/>
  <c r="E19" i="780"/>
  <c r="C19" i="777"/>
  <c r="E19" i="775"/>
  <c r="E19" i="774"/>
  <c r="E19" i="776"/>
  <c r="E18" i="777"/>
  <c r="C18" i="771"/>
  <c r="C18" i="782"/>
  <c r="F18" i="780"/>
  <c r="D18" i="778"/>
  <c r="D18" i="777"/>
  <c r="F18" i="775"/>
  <c r="F18" i="776"/>
  <c r="B18" i="770"/>
  <c r="B18" i="778"/>
  <c r="B18" i="782"/>
  <c r="B18" i="781"/>
  <c r="B18" i="780"/>
  <c r="B18" i="775"/>
  <c r="B18" i="773"/>
  <c r="B18" i="776"/>
  <c r="B18" i="772"/>
  <c r="G10" i="782"/>
  <c r="G43" i="781"/>
  <c r="H48" i="776"/>
  <c r="G46" i="772"/>
  <c r="G3" i="774"/>
  <c r="G44" i="773"/>
  <c r="H36" i="771"/>
  <c r="F17" i="778"/>
  <c r="F17" i="777"/>
  <c r="C17" i="772"/>
  <c r="D17" i="771"/>
  <c r="D17" i="782"/>
  <c r="E17" i="778"/>
  <c r="G17" i="780"/>
  <c r="G17" i="775"/>
  <c r="C17" i="781"/>
  <c r="C17" i="780"/>
  <c r="C17" i="778"/>
  <c r="C17" i="776"/>
  <c r="C17" i="775"/>
  <c r="C17" i="773"/>
  <c r="G14" i="782"/>
  <c r="G47" i="781"/>
  <c r="H2" i="776"/>
  <c r="G50" i="772"/>
  <c r="G7" i="774"/>
  <c r="G48" i="773"/>
  <c r="H40" i="771"/>
  <c r="F21" i="778"/>
  <c r="F21" i="777"/>
  <c r="C21" i="772"/>
  <c r="D21" i="771"/>
  <c r="D21" i="782"/>
  <c r="E21" i="778"/>
  <c r="G21" i="780"/>
  <c r="G21" i="775"/>
  <c r="C21" i="781"/>
  <c r="C21" i="780"/>
  <c r="C21" i="778"/>
  <c r="C21" i="776"/>
  <c r="C21" i="775"/>
  <c r="C21" i="773"/>
  <c r="G13" i="782"/>
  <c r="G46" i="781"/>
  <c r="H51" i="776"/>
  <c r="G49" i="772"/>
  <c r="G6" i="774"/>
  <c r="G47" i="773"/>
  <c r="H39" i="771"/>
  <c r="F20" i="777"/>
  <c r="F20" i="778"/>
  <c r="C20" i="772"/>
  <c r="D20" i="771"/>
  <c r="E20" i="778"/>
  <c r="D20" i="782"/>
  <c r="G20" i="780"/>
  <c r="G20" i="775"/>
  <c r="C20" i="776"/>
  <c r="C20" i="781"/>
  <c r="C20" i="780"/>
  <c r="C20" i="778"/>
  <c r="C20" i="775"/>
  <c r="C20" i="773"/>
  <c r="H12" i="782"/>
  <c r="H45" i="781"/>
  <c r="H44" i="780"/>
  <c r="G40" i="778"/>
  <c r="I50" i="776"/>
  <c r="H49" i="775"/>
  <c r="H5" i="774"/>
  <c r="H46" i="773"/>
  <c r="H48" i="772"/>
  <c r="I38" i="771"/>
  <c r="D19" i="772"/>
  <c r="E19" i="771"/>
  <c r="D19" i="776"/>
  <c r="D19" i="781"/>
  <c r="D19" i="780"/>
  <c r="B19" i="777"/>
  <c r="D19" i="775"/>
  <c r="D19" i="774"/>
  <c r="D19" i="773"/>
  <c r="G47" i="777"/>
  <c r="E18" i="773"/>
  <c r="E18" i="772"/>
  <c r="F18" i="771"/>
  <c r="E29" i="782"/>
  <c r="B18" i="771"/>
  <c r="E18" i="781"/>
  <c r="E18" i="780"/>
  <c r="C18" i="777"/>
  <c r="E18" i="776"/>
  <c r="E18" i="775"/>
  <c r="E18" i="774"/>
  <c r="F10" i="782"/>
  <c r="F43" i="781"/>
  <c r="H46" i="777"/>
  <c r="F3" i="774"/>
  <c r="F46" i="772"/>
  <c r="G48" i="776"/>
  <c r="F44" i="773"/>
  <c r="G36" i="771"/>
  <c r="E17" i="777"/>
  <c r="C17" i="771"/>
  <c r="F17" i="776"/>
  <c r="C17" i="782"/>
  <c r="D17" i="778"/>
  <c r="F17" i="780"/>
  <c r="D17" i="777"/>
  <c r="F17" i="775"/>
  <c r="B17" i="770"/>
  <c r="B17" i="778"/>
  <c r="B17" i="776"/>
  <c r="B17" i="782"/>
  <c r="B17" i="781"/>
  <c r="B17" i="780"/>
  <c r="B17" i="775"/>
  <c r="B17" i="772"/>
  <c r="B17" i="773"/>
  <c r="G21" i="743"/>
  <c r="F21" i="726"/>
  <c r="G21" i="740"/>
  <c r="E47" i="728"/>
  <c r="E30" i="727"/>
  <c r="E21" i="763"/>
  <c r="B21" i="726"/>
  <c r="C21" i="740"/>
  <c r="C21" i="725"/>
  <c r="J21" i="770"/>
  <c r="F21" i="764"/>
  <c r="E21" i="765"/>
  <c r="J53" i="675"/>
  <c r="B21" i="764"/>
  <c r="F21" i="770"/>
  <c r="C21" i="761"/>
  <c r="G20" i="743"/>
  <c r="E29" i="727"/>
  <c r="F20" i="726"/>
  <c r="E46" i="728"/>
  <c r="G20" i="740"/>
  <c r="E20" i="763"/>
  <c r="B20" i="726"/>
  <c r="C20" i="725"/>
  <c r="C20" i="740"/>
  <c r="F20" i="764"/>
  <c r="J20" i="770"/>
  <c r="E20" i="765"/>
  <c r="F20" i="770"/>
  <c r="B20" i="764"/>
  <c r="C20" i="761"/>
  <c r="H19" i="743"/>
  <c r="F45" i="728"/>
  <c r="G27" i="726"/>
  <c r="F28" i="727"/>
  <c r="H19" i="740"/>
  <c r="F19" i="763"/>
  <c r="B19" i="728"/>
  <c r="C19" i="726"/>
  <c r="D19" i="725"/>
  <c r="K19" i="770"/>
  <c r="B19" i="727"/>
  <c r="D19" i="740"/>
  <c r="B19" i="763"/>
  <c r="F19" i="765"/>
  <c r="G19" i="764"/>
  <c r="G19" i="770"/>
  <c r="B19" i="765"/>
  <c r="D19" i="761"/>
  <c r="C19" i="764"/>
  <c r="B19" i="744"/>
  <c r="C19" i="770"/>
  <c r="L18" i="675"/>
  <c r="C18" i="727"/>
  <c r="E18" i="725"/>
  <c r="C44" i="728"/>
  <c r="D18" i="726"/>
  <c r="E18" i="740"/>
  <c r="L18" i="770"/>
  <c r="C18" i="763"/>
  <c r="H18" i="764"/>
  <c r="H18" i="770"/>
  <c r="D18" i="764"/>
  <c r="C18" i="765"/>
  <c r="E18" i="761"/>
  <c r="C18" i="744"/>
  <c r="D18" i="770"/>
  <c r="H43" i="728"/>
  <c r="H26" i="727"/>
  <c r="I25" i="726"/>
  <c r="J17" i="740"/>
  <c r="C17" i="766"/>
  <c r="D43" i="728"/>
  <c r="F17" i="725"/>
  <c r="D26" i="727"/>
  <c r="E17" i="726"/>
  <c r="F17" i="740"/>
  <c r="M17" i="770"/>
  <c r="D17" i="763"/>
  <c r="I17" i="764"/>
  <c r="B17" i="725"/>
  <c r="B17" i="740"/>
  <c r="I17" i="770"/>
  <c r="D17" i="765"/>
  <c r="F17" i="761"/>
  <c r="E17" i="764"/>
  <c r="E17" i="770"/>
  <c r="B17" i="761"/>
  <c r="H47" i="728"/>
  <c r="H30" i="727"/>
  <c r="I29" i="726"/>
  <c r="J21" i="740"/>
  <c r="C21" i="766"/>
  <c r="F21" i="743"/>
  <c r="D47" i="728"/>
  <c r="F21" i="725"/>
  <c r="D30" i="727"/>
  <c r="E21" i="726"/>
  <c r="F21" i="740"/>
  <c r="M21" i="770"/>
  <c r="D21" i="763"/>
  <c r="I21" i="764"/>
  <c r="M53" i="675"/>
  <c r="B21" i="725"/>
  <c r="B21" i="740"/>
  <c r="I21" i="770"/>
  <c r="D21" i="765"/>
  <c r="E21" i="764"/>
  <c r="F21" i="761"/>
  <c r="E21" i="770"/>
  <c r="B21" i="761"/>
  <c r="F20" i="743"/>
  <c r="F20" i="725"/>
  <c r="D46" i="728"/>
  <c r="F20" i="740"/>
  <c r="D29" i="727"/>
  <c r="E20" i="726"/>
  <c r="M20" i="770"/>
  <c r="I20" i="764"/>
  <c r="D20" i="763"/>
  <c r="B20" i="725"/>
  <c r="B20" i="740"/>
  <c r="I20" i="770"/>
  <c r="D20" i="765"/>
  <c r="E20" i="764"/>
  <c r="F20" i="761"/>
  <c r="E20" i="770"/>
  <c r="B20" i="761"/>
  <c r="G19" i="743"/>
  <c r="F19" i="726"/>
  <c r="E28" i="727"/>
  <c r="G19" i="740"/>
  <c r="E45" i="728"/>
  <c r="E19" i="763"/>
  <c r="B19" i="726"/>
  <c r="C19" i="725"/>
  <c r="C19" i="740"/>
  <c r="J19" i="770"/>
  <c r="F19" i="764"/>
  <c r="E19" i="765"/>
  <c r="B19" i="764"/>
  <c r="F19" i="770"/>
  <c r="C19" i="761"/>
  <c r="K18" i="675"/>
  <c r="D18" i="725"/>
  <c r="B18" i="728"/>
  <c r="C18" i="726"/>
  <c r="D18" i="740"/>
  <c r="B18" i="727"/>
  <c r="K18" i="770"/>
  <c r="G18" i="764"/>
  <c r="F18" i="765"/>
  <c r="B18" i="763"/>
  <c r="G18" i="770"/>
  <c r="C18" i="764"/>
  <c r="B18" i="765"/>
  <c r="D18" i="761"/>
  <c r="B18" i="744"/>
  <c r="C18" i="770"/>
  <c r="G26" i="727"/>
  <c r="H25" i="726"/>
  <c r="I17" i="740"/>
  <c r="G43" i="728"/>
  <c r="B17" i="766"/>
  <c r="L17" i="675"/>
  <c r="E17" i="725"/>
  <c r="C17" i="727"/>
  <c r="D17" i="726"/>
  <c r="E17" i="740"/>
  <c r="C43" i="728"/>
  <c r="L17" i="770"/>
  <c r="H17" i="764"/>
  <c r="C17" i="763"/>
  <c r="H17" i="770"/>
  <c r="D17" i="764"/>
  <c r="C17" i="765"/>
  <c r="E17" i="761"/>
  <c r="C17" i="744"/>
  <c r="D17" i="770"/>
  <c r="G30" i="727"/>
  <c r="H29" i="726"/>
  <c r="I21" i="740"/>
  <c r="G47" i="728"/>
  <c r="B21" i="766"/>
  <c r="E21" i="725"/>
  <c r="C21" i="727"/>
  <c r="D21" i="726"/>
  <c r="E21" i="740"/>
  <c r="C47" i="728"/>
  <c r="L21" i="770"/>
  <c r="H21" i="764"/>
  <c r="C21" i="763"/>
  <c r="L53" i="675"/>
  <c r="H21" i="770"/>
  <c r="D21" i="764"/>
  <c r="C21" i="765"/>
  <c r="E21" i="761"/>
  <c r="C21" i="744"/>
  <c r="D21" i="770"/>
  <c r="H46" i="728"/>
  <c r="J20" i="740"/>
  <c r="H29" i="727"/>
  <c r="I28" i="726"/>
  <c r="C20" i="766"/>
  <c r="C46" i="728"/>
  <c r="E20" i="740"/>
  <c r="C20" i="727"/>
  <c r="D20" i="726"/>
  <c r="E20" i="725"/>
  <c r="L20" i="770"/>
  <c r="H20" i="764"/>
  <c r="C20" i="763"/>
  <c r="H20" i="770"/>
  <c r="C20" i="765"/>
  <c r="D20" i="764"/>
  <c r="E20" i="761"/>
  <c r="C20" i="744"/>
  <c r="D20" i="770"/>
  <c r="H28" i="727"/>
  <c r="J19" i="740"/>
  <c r="H45" i="728"/>
  <c r="I27" i="726"/>
  <c r="C19" i="766"/>
  <c r="F19" i="743"/>
  <c r="D28" i="727"/>
  <c r="F19" i="740"/>
  <c r="D45" i="728"/>
  <c r="E19" i="726"/>
  <c r="F19" i="725"/>
  <c r="M19" i="770"/>
  <c r="D19" i="763"/>
  <c r="I19" i="764"/>
  <c r="B19" i="740"/>
  <c r="B19" i="725"/>
  <c r="I19" i="770"/>
  <c r="D19" i="765"/>
  <c r="F19" i="761"/>
  <c r="E19" i="764"/>
  <c r="E19" i="770"/>
  <c r="B19" i="761"/>
  <c r="J18" i="675"/>
  <c r="B18" i="726"/>
  <c r="C18" i="740"/>
  <c r="C18" i="725"/>
  <c r="F18" i="764"/>
  <c r="E18" i="765"/>
  <c r="J18" i="770"/>
  <c r="B18" i="764"/>
  <c r="F18" i="770"/>
  <c r="C18" i="761"/>
  <c r="H17" i="743"/>
  <c r="F26" i="727"/>
  <c r="G25" i="726"/>
  <c r="H17" i="740"/>
  <c r="F43" i="728"/>
  <c r="F17" i="763"/>
  <c r="K17" i="675"/>
  <c r="B17" i="727"/>
  <c r="C17" i="726"/>
  <c r="D17" i="740"/>
  <c r="B17" i="728"/>
  <c r="D17" i="725"/>
  <c r="F17" i="765"/>
  <c r="K17" i="770"/>
  <c r="B17" i="763"/>
  <c r="G17" i="764"/>
  <c r="B17" i="765"/>
  <c r="D17" i="761"/>
  <c r="G17" i="770"/>
  <c r="C17" i="764"/>
  <c r="B17" i="744"/>
  <c r="C17" i="770"/>
  <c r="H21" i="743"/>
  <c r="F30" i="727"/>
  <c r="G29" i="726"/>
  <c r="H21" i="740"/>
  <c r="F47" i="728"/>
  <c r="F21" i="763"/>
  <c r="B21" i="727"/>
  <c r="C21" i="726"/>
  <c r="D21" i="740"/>
  <c r="K21" i="770"/>
  <c r="B21" i="728"/>
  <c r="D21" i="725"/>
  <c r="F21" i="765"/>
  <c r="B21" i="763"/>
  <c r="G21" i="764"/>
  <c r="K53" i="675"/>
  <c r="G21" i="770"/>
  <c r="B21" i="765"/>
  <c r="D21" i="761"/>
  <c r="C21" i="764"/>
  <c r="B21" i="744"/>
  <c r="C21" i="770"/>
  <c r="H20" i="743"/>
  <c r="H20" i="740"/>
  <c r="F29" i="727"/>
  <c r="G28" i="726"/>
  <c r="F46" i="728"/>
  <c r="F20" i="763"/>
  <c r="D20" i="740"/>
  <c r="B20" i="727"/>
  <c r="C20" i="726"/>
  <c r="K20" i="770"/>
  <c r="D20" i="725"/>
  <c r="B20" i="728"/>
  <c r="G20" i="764"/>
  <c r="B20" i="763"/>
  <c r="F20" i="765"/>
  <c r="G20" i="770"/>
  <c r="D20" i="761"/>
  <c r="C20" i="764"/>
  <c r="B20" i="765"/>
  <c r="B20" i="744"/>
  <c r="C20" i="770"/>
  <c r="I19" i="740"/>
  <c r="G45" i="728"/>
  <c r="H27" i="726"/>
  <c r="G28" i="727"/>
  <c r="B19" i="766"/>
  <c r="E19" i="740"/>
  <c r="C45" i="728"/>
  <c r="D19" i="726"/>
  <c r="E19" i="725"/>
  <c r="C19" i="727"/>
  <c r="L19" i="770"/>
  <c r="H19" i="764"/>
  <c r="C19" i="763"/>
  <c r="H19" i="770"/>
  <c r="D19" i="764"/>
  <c r="E19" i="761"/>
  <c r="C19" i="765"/>
  <c r="C19" i="744"/>
  <c r="D19" i="770"/>
  <c r="F18" i="740"/>
  <c r="D27" i="727"/>
  <c r="F18" i="725"/>
  <c r="D44" i="728"/>
  <c r="E18" i="726"/>
  <c r="M18" i="770"/>
  <c r="I18" i="764"/>
  <c r="D18" i="763"/>
  <c r="B18" i="740"/>
  <c r="B18" i="725"/>
  <c r="I18" i="770"/>
  <c r="D18" i="765"/>
  <c r="F18" i="761"/>
  <c r="E18" i="764"/>
  <c r="E18" i="770"/>
  <c r="B18" i="761"/>
  <c r="G17" i="743"/>
  <c r="F17" i="726"/>
  <c r="G17" i="740"/>
  <c r="E43" i="728"/>
  <c r="E26" i="727"/>
  <c r="E17" i="763"/>
  <c r="J17" i="675"/>
  <c r="B17" i="726"/>
  <c r="C17" i="740"/>
  <c r="C17" i="725"/>
  <c r="F17" i="764"/>
  <c r="J17" i="770"/>
  <c r="E17" i="765"/>
  <c r="B17" i="764"/>
  <c r="F17" i="770"/>
  <c r="C17" i="761"/>
  <c r="F17" i="743"/>
  <c r="M17" i="675"/>
  <c r="F18" i="743"/>
  <c r="M18" i="675"/>
  <c r="M21" i="721"/>
  <c r="E21" i="754"/>
  <c r="D21" i="747"/>
  <c r="E21" i="746"/>
  <c r="C21" i="743"/>
  <c r="E21" i="742"/>
  <c r="E21" i="744"/>
  <c r="E20" i="754"/>
  <c r="E20" i="746"/>
  <c r="D20" i="747"/>
  <c r="E20" i="742"/>
  <c r="C20" i="743"/>
  <c r="E20" i="744"/>
  <c r="B20" i="729"/>
  <c r="F19" i="754"/>
  <c r="F19" i="746"/>
  <c r="E19" i="747"/>
  <c r="D19" i="743"/>
  <c r="F19" i="742"/>
  <c r="B19" i="754"/>
  <c r="B19" i="746"/>
  <c r="B19" i="742"/>
  <c r="C19" i="729"/>
  <c r="E18" i="743"/>
  <c r="G18" i="742"/>
  <c r="C18" i="754"/>
  <c r="C18" i="746"/>
  <c r="B18" i="747"/>
  <c r="C18" i="742"/>
  <c r="D18" i="729"/>
  <c r="C17" i="756"/>
  <c r="J17" i="743"/>
  <c r="H17" i="742"/>
  <c r="D17" i="754"/>
  <c r="D17" i="746"/>
  <c r="C17" i="747"/>
  <c r="B17" i="743"/>
  <c r="D17" i="742"/>
  <c r="D17" i="744"/>
  <c r="C21" i="756"/>
  <c r="J21" i="743"/>
  <c r="H21" i="742"/>
  <c r="D21" i="754"/>
  <c r="D21" i="746"/>
  <c r="C21" i="747"/>
  <c r="B21" i="743"/>
  <c r="D21" i="742"/>
  <c r="D21" i="744"/>
  <c r="M20" i="721"/>
  <c r="D20" i="754"/>
  <c r="C20" i="747"/>
  <c r="D20" i="746"/>
  <c r="B20" i="743"/>
  <c r="D20" i="742"/>
  <c r="D20" i="744"/>
  <c r="M19" i="721"/>
  <c r="E19" i="754"/>
  <c r="D19" i="747"/>
  <c r="E19" i="746"/>
  <c r="C19" i="743"/>
  <c r="E19" i="742"/>
  <c r="E19" i="744"/>
  <c r="B19" i="729"/>
  <c r="F18" i="754"/>
  <c r="F18" i="746"/>
  <c r="E18" i="747"/>
  <c r="F18" i="742"/>
  <c r="D18" i="743"/>
  <c r="B18" i="754"/>
  <c r="B18" i="746"/>
  <c r="B18" i="742"/>
  <c r="C18" i="729"/>
  <c r="B17" i="756"/>
  <c r="I17" i="743"/>
  <c r="E17" i="743"/>
  <c r="G17" i="742"/>
  <c r="C17" i="754"/>
  <c r="C17" i="746"/>
  <c r="B17" i="747"/>
  <c r="C17" i="742"/>
  <c r="D17" i="729"/>
  <c r="B21" i="756"/>
  <c r="I21" i="743"/>
  <c r="E21" i="743"/>
  <c r="G21" i="742"/>
  <c r="C21" i="754"/>
  <c r="C21" i="746"/>
  <c r="B21" i="747"/>
  <c r="C21" i="742"/>
  <c r="C20" i="756"/>
  <c r="J20" i="743"/>
  <c r="H20" i="742"/>
  <c r="E20" i="743"/>
  <c r="G20" i="742"/>
  <c r="C20" i="754"/>
  <c r="B20" i="747"/>
  <c r="C20" i="746"/>
  <c r="C20" i="742"/>
  <c r="D20" i="729"/>
  <c r="C19" i="756"/>
  <c r="J19" i="743"/>
  <c r="H19" i="742"/>
  <c r="D19" i="754"/>
  <c r="D19" i="746"/>
  <c r="C19" i="747"/>
  <c r="B19" i="743"/>
  <c r="D19" i="742"/>
  <c r="D19" i="744"/>
  <c r="M18" i="721"/>
  <c r="E18" i="754"/>
  <c r="E18" i="746"/>
  <c r="D18" i="747"/>
  <c r="E18" i="742"/>
  <c r="C18" i="743"/>
  <c r="E18" i="744"/>
  <c r="B18" i="729"/>
  <c r="F17" i="754"/>
  <c r="E17" i="747"/>
  <c r="F17" i="746"/>
  <c r="D17" i="743"/>
  <c r="F17" i="742"/>
  <c r="B17" i="754"/>
  <c r="B17" i="746"/>
  <c r="B17" i="742"/>
  <c r="C17" i="729"/>
  <c r="F21" i="754"/>
  <c r="E21" i="747"/>
  <c r="F21" i="746"/>
  <c r="D21" i="743"/>
  <c r="F21" i="742"/>
  <c r="B21" i="754"/>
  <c r="B21" i="746"/>
  <c r="B21" i="742"/>
  <c r="F20" i="754"/>
  <c r="F20" i="746"/>
  <c r="E20" i="747"/>
  <c r="F20" i="742"/>
  <c r="D20" i="743"/>
  <c r="B20" i="754"/>
  <c r="B20" i="746"/>
  <c r="B20" i="742"/>
  <c r="C20" i="729"/>
  <c r="B19" i="756"/>
  <c r="I19" i="743"/>
  <c r="E19" i="743"/>
  <c r="G19" i="742"/>
  <c r="C19" i="754"/>
  <c r="C19" i="746"/>
  <c r="B19" i="747"/>
  <c r="C19" i="742"/>
  <c r="D19" i="729"/>
  <c r="D18" i="754"/>
  <c r="C18" i="747"/>
  <c r="D18" i="746"/>
  <c r="B18" i="743"/>
  <c r="D18" i="742"/>
  <c r="D18" i="744"/>
  <c r="M17" i="721"/>
  <c r="E17" i="754"/>
  <c r="E17" i="746"/>
  <c r="D17" i="747"/>
  <c r="C17" i="743"/>
  <c r="E17" i="742"/>
  <c r="E17" i="744"/>
  <c r="B17" i="729"/>
  <c r="C21" i="730"/>
  <c r="B21" i="741"/>
  <c r="F21" i="729"/>
  <c r="B21" i="729"/>
  <c r="C20" i="730"/>
  <c r="B20" i="741"/>
  <c r="F20" i="729"/>
  <c r="D19" i="730"/>
  <c r="C19" i="741"/>
  <c r="E18" i="730"/>
  <c r="D18" i="741"/>
  <c r="L17" i="721"/>
  <c r="F17" i="730"/>
  <c r="E17" i="741"/>
  <c r="B17" i="730"/>
  <c r="E17" i="729"/>
  <c r="L21" i="721"/>
  <c r="F21" i="730"/>
  <c r="E21" i="741"/>
  <c r="I53" i="675"/>
  <c r="B21" i="730"/>
  <c r="E21" i="729"/>
  <c r="F20" i="730"/>
  <c r="E20" i="741"/>
  <c r="B20" i="730"/>
  <c r="E20" i="729"/>
  <c r="C19" i="730"/>
  <c r="B19" i="741"/>
  <c r="F19" i="729"/>
  <c r="D18" i="730"/>
  <c r="C18" i="741"/>
  <c r="K17" i="721"/>
  <c r="E17" i="730"/>
  <c r="D17" i="741"/>
  <c r="B16" i="729"/>
  <c r="K21" i="721"/>
  <c r="E21" i="730"/>
  <c r="D21" i="741"/>
  <c r="H53" i="675"/>
  <c r="D21" i="729"/>
  <c r="L20" i="721"/>
  <c r="E20" i="730"/>
  <c r="D20" i="741"/>
  <c r="L19" i="721"/>
  <c r="F19" i="730"/>
  <c r="E19" i="741"/>
  <c r="B19" i="730"/>
  <c r="E19" i="729"/>
  <c r="C18" i="730"/>
  <c r="B18" i="741"/>
  <c r="F18" i="729"/>
  <c r="D17" i="730"/>
  <c r="C17" i="741"/>
  <c r="D21" i="730"/>
  <c r="C21" i="741"/>
  <c r="C21" i="729"/>
  <c r="D20" i="730"/>
  <c r="C20" i="741"/>
  <c r="K19" i="721"/>
  <c r="E19" i="730"/>
  <c r="D19" i="741"/>
  <c r="F18" i="730"/>
  <c r="E18" i="741"/>
  <c r="B18" i="730"/>
  <c r="E18" i="729"/>
  <c r="C17" i="730"/>
  <c r="B17" i="741"/>
  <c r="F17" i="729"/>
  <c r="J21" i="721"/>
  <c r="I21" i="721"/>
  <c r="I20" i="721"/>
  <c r="J19" i="721"/>
  <c r="G18" i="721"/>
  <c r="H17" i="721"/>
  <c r="H20" i="721"/>
  <c r="I19" i="721"/>
  <c r="G17" i="721"/>
  <c r="H21" i="721"/>
  <c r="G21" i="721"/>
  <c r="G20" i="721"/>
  <c r="H19" i="721"/>
  <c r="J17" i="721"/>
  <c r="J20" i="721"/>
  <c r="G19" i="721"/>
  <c r="H18" i="721"/>
  <c r="I17" i="721"/>
  <c r="F21" i="679"/>
  <c r="F53" i="675"/>
  <c r="F21" i="675"/>
  <c r="B21" i="679"/>
  <c r="B53" i="675"/>
  <c r="B21" i="675"/>
  <c r="F20" i="679"/>
  <c r="F20" i="675"/>
  <c r="B20" i="679"/>
  <c r="B20" i="675"/>
  <c r="G19" i="679"/>
  <c r="G19" i="675"/>
  <c r="C19" i="679"/>
  <c r="C19" i="675"/>
  <c r="H18" i="679"/>
  <c r="H18" i="675"/>
  <c r="D18" i="679"/>
  <c r="D18" i="675"/>
  <c r="I17" i="679"/>
  <c r="I17" i="675"/>
  <c r="E17" i="679"/>
  <c r="E17" i="675"/>
  <c r="I21" i="679"/>
  <c r="I21" i="675"/>
  <c r="E21" i="679"/>
  <c r="E21" i="675"/>
  <c r="E53" i="675"/>
  <c r="I20" i="679"/>
  <c r="I20" i="675"/>
  <c r="E20" i="679"/>
  <c r="E20" i="675"/>
  <c r="F19" i="679"/>
  <c r="F19" i="675"/>
  <c r="B19" i="679"/>
  <c r="B19" i="675"/>
  <c r="G18" i="679"/>
  <c r="G18" i="675"/>
  <c r="C18" i="679"/>
  <c r="C18" i="675"/>
  <c r="H17" i="679"/>
  <c r="H17" i="675"/>
  <c r="D17" i="679"/>
  <c r="D17" i="675"/>
  <c r="B16" i="679"/>
  <c r="B2" i="51"/>
  <c r="B16" i="675"/>
  <c r="B52" i="675"/>
  <c r="H21" i="679"/>
  <c r="H21" i="675"/>
  <c r="D21" i="679"/>
  <c r="D21" i="675"/>
  <c r="D53" i="675"/>
  <c r="H20" i="679"/>
  <c r="H20" i="675"/>
  <c r="D20" i="679"/>
  <c r="D20" i="675"/>
  <c r="I19" i="679"/>
  <c r="I19" i="675"/>
  <c r="E19" i="679"/>
  <c r="E19" i="675"/>
  <c r="F18" i="679"/>
  <c r="F18" i="675"/>
  <c r="B18" i="679"/>
  <c r="B18" i="675"/>
  <c r="G17" i="679"/>
  <c r="G17" i="675"/>
  <c r="C17" i="679"/>
  <c r="C17" i="675"/>
  <c r="G21" i="679"/>
  <c r="G53" i="675"/>
  <c r="G21" i="675"/>
  <c r="C21" i="679"/>
  <c r="C53" i="675"/>
  <c r="C21" i="675"/>
  <c r="G20" i="679"/>
  <c r="G20" i="675"/>
  <c r="C20" i="679"/>
  <c r="C20" i="675"/>
  <c r="H19" i="679"/>
  <c r="H19" i="675"/>
  <c r="D19" i="679"/>
  <c r="D19" i="675"/>
  <c r="I18" i="679"/>
  <c r="I18" i="675"/>
  <c r="E18" i="679"/>
  <c r="E18" i="675"/>
  <c r="F17" i="679"/>
  <c r="F17" i="675"/>
  <c r="B17" i="679"/>
  <c r="B17" i="675"/>
  <c r="AR203" i="2"/>
  <c r="J21" i="753" s="1"/>
  <c r="AJ203" i="2"/>
  <c r="C21" i="753" s="1"/>
  <c r="Z203" i="2"/>
  <c r="B21" i="752" s="1"/>
  <c r="AK203" i="2"/>
  <c r="D21" i="753" s="1"/>
  <c r="AB203" i="2"/>
  <c r="D21" i="752" s="1"/>
  <c r="AA202" i="2"/>
  <c r="C20" i="752" s="1"/>
  <c r="AL202" i="2"/>
  <c r="E20" i="753" s="1"/>
  <c r="AC202" i="2"/>
  <c r="E20" i="752" s="1"/>
  <c r="AM202" i="2"/>
  <c r="F20" i="753" s="1"/>
  <c r="AE202" i="2"/>
  <c r="G20" i="752" s="1"/>
  <c r="AD201" i="2"/>
  <c r="F19" i="752" s="1"/>
  <c r="AN201" i="2"/>
  <c r="G19" i="753" s="1"/>
  <c r="V201" i="2"/>
  <c r="I19" i="749" s="1"/>
  <c r="AF201" i="2"/>
  <c r="H19" i="752" s="1"/>
  <c r="AO201" i="2"/>
  <c r="H19" i="753" s="1"/>
  <c r="AG201" i="2"/>
  <c r="I19" i="752" s="1"/>
  <c r="AP200" i="2"/>
  <c r="AH200" i="2"/>
  <c r="J18" i="752" s="1"/>
  <c r="AQ200" i="2"/>
  <c r="I18" i="753" s="1"/>
  <c r="AI200" i="2"/>
  <c r="B18" i="753" s="1"/>
  <c r="Y200" i="2"/>
  <c r="AR199" i="2"/>
  <c r="J17" i="753" s="1"/>
  <c r="AJ199" i="2"/>
  <c r="C17" i="753" s="1"/>
  <c r="Z199" i="2"/>
  <c r="B17" i="752" s="1"/>
  <c r="AK199" i="2"/>
  <c r="D17" i="753" s="1"/>
  <c r="AB199" i="2"/>
  <c r="D17" i="752" s="1"/>
  <c r="AA198" i="2"/>
  <c r="C16" i="752" s="1"/>
  <c r="AL198" i="2"/>
  <c r="E16" i="753" s="1"/>
  <c r="AC198" i="2"/>
  <c r="E16" i="752" s="1"/>
  <c r="AM198" i="2"/>
  <c r="F16" i="753" s="1"/>
  <c r="AE198" i="2"/>
  <c r="G16" i="752" s="1"/>
  <c r="AP203" i="2"/>
  <c r="AH203" i="2"/>
  <c r="J21" i="752" s="1"/>
  <c r="AQ203" i="2"/>
  <c r="I21" i="753" s="1"/>
  <c r="AI203" i="2"/>
  <c r="B21" i="753" s="1"/>
  <c r="Y203" i="2"/>
  <c r="AR202" i="2"/>
  <c r="J20" i="753" s="1"/>
  <c r="AJ202" i="2"/>
  <c r="C20" i="753" s="1"/>
  <c r="Z202" i="2"/>
  <c r="B20" i="752" s="1"/>
  <c r="AK202" i="2"/>
  <c r="D20" i="753" s="1"/>
  <c r="AB202" i="2"/>
  <c r="D20" i="752" s="1"/>
  <c r="AA201" i="2"/>
  <c r="C19" i="752" s="1"/>
  <c r="AL201" i="2"/>
  <c r="E19" i="753" s="1"/>
  <c r="AC201" i="2"/>
  <c r="E19" i="752" s="1"/>
  <c r="AM201" i="2"/>
  <c r="F19" i="753" s="1"/>
  <c r="AE201" i="2"/>
  <c r="G19" i="752" s="1"/>
  <c r="AD200" i="2"/>
  <c r="F18" i="752" s="1"/>
  <c r="AN200" i="2"/>
  <c r="G18" i="753" s="1"/>
  <c r="AF200" i="2"/>
  <c r="H18" i="752" s="1"/>
  <c r="AO200" i="2"/>
  <c r="H18" i="753" s="1"/>
  <c r="AG200" i="2"/>
  <c r="I18" i="752" s="1"/>
  <c r="AP199" i="2"/>
  <c r="AH199" i="2"/>
  <c r="J17" i="752" s="1"/>
  <c r="AQ199" i="2"/>
  <c r="I17" i="753" s="1"/>
  <c r="AI199" i="2"/>
  <c r="B17" i="753" s="1"/>
  <c r="Y199" i="2"/>
  <c r="AR198" i="2"/>
  <c r="J16" i="753" s="1"/>
  <c r="AJ198" i="2"/>
  <c r="C16" i="753" s="1"/>
  <c r="Z198" i="2"/>
  <c r="B16" i="752" s="1"/>
  <c r="AK198" i="2"/>
  <c r="D16" i="753" s="1"/>
  <c r="AB198" i="2"/>
  <c r="D16" i="752" s="1"/>
  <c r="AD203" i="2"/>
  <c r="F21" i="752" s="1"/>
  <c r="AN203" i="2"/>
  <c r="G21" i="753" s="1"/>
  <c r="V203" i="2"/>
  <c r="I21" i="749" s="1"/>
  <c r="AF203" i="2"/>
  <c r="H21" i="752" s="1"/>
  <c r="AO203" i="2"/>
  <c r="H21" i="753" s="1"/>
  <c r="AG203" i="2"/>
  <c r="I21" i="752" s="1"/>
  <c r="AP202" i="2"/>
  <c r="AH202" i="2"/>
  <c r="J20" i="752" s="1"/>
  <c r="AQ202" i="2"/>
  <c r="I20" i="753" s="1"/>
  <c r="AI202" i="2"/>
  <c r="B20" i="753" s="1"/>
  <c r="Y202" i="2"/>
  <c r="AR201" i="2"/>
  <c r="J19" i="753" s="1"/>
  <c r="AJ201" i="2"/>
  <c r="C19" i="753" s="1"/>
  <c r="Z201" i="2"/>
  <c r="B19" i="752" s="1"/>
  <c r="AK201" i="2"/>
  <c r="D19" i="753" s="1"/>
  <c r="AB201" i="2"/>
  <c r="D19" i="752" s="1"/>
  <c r="AA200" i="2"/>
  <c r="C18" i="752" s="1"/>
  <c r="AL200" i="2"/>
  <c r="E18" i="753" s="1"/>
  <c r="AC200" i="2"/>
  <c r="E18" i="752" s="1"/>
  <c r="AM200" i="2"/>
  <c r="F18" i="753" s="1"/>
  <c r="AE200" i="2"/>
  <c r="G18" i="752" s="1"/>
  <c r="AD199" i="2"/>
  <c r="F17" i="752" s="1"/>
  <c r="AN199" i="2"/>
  <c r="G17" i="753" s="1"/>
  <c r="V199" i="2"/>
  <c r="I17" i="749" s="1"/>
  <c r="AF199" i="2"/>
  <c r="H17" i="752" s="1"/>
  <c r="AO199" i="2"/>
  <c r="H17" i="753" s="1"/>
  <c r="AG199" i="2"/>
  <c r="I17" i="752" s="1"/>
  <c r="AP198" i="2"/>
  <c r="AH198" i="2"/>
  <c r="J16" i="752" s="1"/>
  <c r="AQ198" i="2"/>
  <c r="I16" i="753" s="1"/>
  <c r="AI198" i="2"/>
  <c r="B16" i="753" s="1"/>
  <c r="Y198" i="2"/>
  <c r="AA203" i="2"/>
  <c r="C21" i="752" s="1"/>
  <c r="AL203" i="2"/>
  <c r="E21" i="753" s="1"/>
  <c r="AC203" i="2"/>
  <c r="E21" i="752" s="1"/>
  <c r="AM203" i="2"/>
  <c r="F21" i="753" s="1"/>
  <c r="AE203" i="2"/>
  <c r="G21" i="752" s="1"/>
  <c r="AD202" i="2"/>
  <c r="F20" i="752" s="1"/>
  <c r="AN202" i="2"/>
  <c r="G20" i="753" s="1"/>
  <c r="V202" i="2"/>
  <c r="I20" i="749" s="1"/>
  <c r="AF202" i="2"/>
  <c r="H20" i="752" s="1"/>
  <c r="AO202" i="2"/>
  <c r="H20" i="753" s="1"/>
  <c r="AG202" i="2"/>
  <c r="I20" i="752" s="1"/>
  <c r="AP201" i="2"/>
  <c r="AH201" i="2"/>
  <c r="J19" i="752" s="1"/>
  <c r="AQ201" i="2"/>
  <c r="I19" i="753" s="1"/>
  <c r="AI201" i="2"/>
  <c r="B19" i="753" s="1"/>
  <c r="Y201" i="2"/>
  <c r="AR200" i="2"/>
  <c r="J18" i="753" s="1"/>
  <c r="AJ200" i="2"/>
  <c r="C18" i="753" s="1"/>
  <c r="Z200" i="2"/>
  <c r="B18" i="752" s="1"/>
  <c r="AK200" i="2"/>
  <c r="D18" i="753" s="1"/>
  <c r="AB200" i="2"/>
  <c r="D18" i="752" s="1"/>
  <c r="AA199" i="2"/>
  <c r="C17" i="752" s="1"/>
  <c r="AL199" i="2"/>
  <c r="E17" i="753" s="1"/>
  <c r="AC199" i="2"/>
  <c r="E17" i="752" s="1"/>
  <c r="AM199" i="2"/>
  <c r="F17" i="753" s="1"/>
  <c r="AE199" i="2"/>
  <c r="G17" i="752" s="1"/>
  <c r="AD198" i="2"/>
  <c r="F16" i="752" s="1"/>
  <c r="AN198" i="2"/>
  <c r="G16" i="753" s="1"/>
  <c r="V198" i="2"/>
  <c r="I16" i="749" s="1"/>
  <c r="AF198" i="2"/>
  <c r="H16" i="752" s="1"/>
  <c r="AO198" i="2"/>
  <c r="H16" i="753" s="1"/>
  <c r="AG198" i="2"/>
  <c r="I16" i="752" s="1"/>
  <c r="V200" i="2"/>
  <c r="I18" i="749" s="1"/>
  <c r="W90" i="2"/>
  <c r="W86" i="2"/>
  <c r="W89" i="2"/>
  <c r="W85" i="2"/>
  <c r="W88" i="2"/>
  <c r="W87" i="2"/>
  <c r="H201" i="2"/>
  <c r="F19" i="748" s="1"/>
  <c r="J203" i="2"/>
  <c r="H21" i="748" s="1"/>
  <c r="H200" i="2"/>
  <c r="F18" i="748" s="1"/>
  <c r="Q203" i="2"/>
  <c r="D21" i="749" s="1"/>
  <c r="H199" i="2"/>
  <c r="F17" i="748" s="1"/>
  <c r="E203" i="2"/>
  <c r="C21" i="748" s="1"/>
  <c r="P203" i="2"/>
  <c r="C21" i="749" s="1"/>
  <c r="D203" i="2"/>
  <c r="B21" i="748" s="1"/>
  <c r="O203" i="2"/>
  <c r="C203" i="2"/>
  <c r="H202" i="2"/>
  <c r="F20" i="748" s="1"/>
  <c r="H198" i="2"/>
  <c r="F16" i="748" s="1"/>
  <c r="N203" i="2"/>
  <c r="M203" i="2"/>
  <c r="B21" i="749" s="1"/>
  <c r="U203" i="2"/>
  <c r="H21" i="749" s="1"/>
  <c r="L203" i="2"/>
  <c r="J21" i="748" s="1"/>
  <c r="K203" i="2"/>
  <c r="I21" i="748" s="1"/>
  <c r="T203" i="2"/>
  <c r="G21" i="749" s="1"/>
  <c r="S203" i="2"/>
  <c r="F21" i="749" s="1"/>
  <c r="I203" i="2"/>
  <c r="G21" i="748" s="1"/>
  <c r="H203" i="2"/>
  <c r="F21" i="748" s="1"/>
  <c r="R203" i="2"/>
  <c r="E21" i="749" s="1"/>
  <c r="G203" i="2"/>
  <c r="E21" i="748" s="1"/>
  <c r="F203" i="2"/>
  <c r="D21" i="748" s="1"/>
  <c r="P202" i="2"/>
  <c r="C20" i="749" s="1"/>
  <c r="O202" i="2"/>
  <c r="C202" i="2"/>
  <c r="G201" i="2"/>
  <c r="E19" i="748" s="1"/>
  <c r="F201" i="2"/>
  <c r="D19" i="748" s="1"/>
  <c r="T200" i="2"/>
  <c r="G18" i="749" s="1"/>
  <c r="S200" i="2"/>
  <c r="F18" i="749" s="1"/>
  <c r="N199" i="2"/>
  <c r="U199" i="2"/>
  <c r="H17" i="749" s="1"/>
  <c r="E198" i="2"/>
  <c r="C16" i="748" s="1"/>
  <c r="D198" i="2"/>
  <c r="B16" i="748" s="1"/>
  <c r="O198" i="2"/>
  <c r="C198" i="2"/>
  <c r="N202" i="2"/>
  <c r="M202" i="2"/>
  <c r="B20" i="749" s="1"/>
  <c r="L202" i="2"/>
  <c r="J20" i="748" s="1"/>
  <c r="E201" i="2"/>
  <c r="C19" i="748" s="1"/>
  <c r="P201" i="2"/>
  <c r="C19" i="749" s="1"/>
  <c r="O201" i="2"/>
  <c r="C201" i="2"/>
  <c r="G200" i="2"/>
  <c r="E18" i="748" s="1"/>
  <c r="F200" i="2"/>
  <c r="D18" i="748" s="1"/>
  <c r="T199" i="2"/>
  <c r="G17" i="749" s="1"/>
  <c r="J199" i="2"/>
  <c r="H17" i="748" s="1"/>
  <c r="I199" i="2"/>
  <c r="G17" i="748" s="1"/>
  <c r="U198" i="2"/>
  <c r="H16" i="749" s="1"/>
  <c r="R202" i="2"/>
  <c r="E20" i="749" s="1"/>
  <c r="G202" i="2"/>
  <c r="E20" i="748" s="1"/>
  <c r="Q202" i="2"/>
  <c r="D20" i="749" s="1"/>
  <c r="F202" i="2"/>
  <c r="D20" i="748" s="1"/>
  <c r="K201" i="2"/>
  <c r="I19" i="748" s="1"/>
  <c r="T201" i="2"/>
  <c r="G19" i="749" s="1"/>
  <c r="J201" i="2"/>
  <c r="H19" i="748" s="1"/>
  <c r="S201" i="2"/>
  <c r="F19" i="749" s="1"/>
  <c r="I201" i="2"/>
  <c r="G19" i="748" s="1"/>
  <c r="N200" i="2"/>
  <c r="M200" i="2"/>
  <c r="B18" i="749" s="1"/>
  <c r="U200" i="2"/>
  <c r="H18" i="749" s="1"/>
  <c r="L200" i="2"/>
  <c r="J18" i="748" s="1"/>
  <c r="E199" i="2"/>
  <c r="C17" i="748" s="1"/>
  <c r="P199" i="2"/>
  <c r="C17" i="749" s="1"/>
  <c r="D199" i="2"/>
  <c r="B17" i="748" s="1"/>
  <c r="O199" i="2"/>
  <c r="C199" i="2"/>
  <c r="R198" i="2"/>
  <c r="E16" i="749" s="1"/>
  <c r="G198" i="2"/>
  <c r="E16" i="748" s="1"/>
  <c r="Q198" i="2"/>
  <c r="D16" i="749" s="1"/>
  <c r="F198" i="2"/>
  <c r="D16" i="748" s="1"/>
  <c r="E202" i="2"/>
  <c r="C20" i="748" s="1"/>
  <c r="D202" i="2"/>
  <c r="B20" i="748" s="1"/>
  <c r="R201" i="2"/>
  <c r="E19" i="749" s="1"/>
  <c r="Q201" i="2"/>
  <c r="D19" i="749" s="1"/>
  <c r="K200" i="2"/>
  <c r="I18" i="748" s="1"/>
  <c r="J200" i="2"/>
  <c r="H18" i="748" s="1"/>
  <c r="I200" i="2"/>
  <c r="G18" i="748" s="1"/>
  <c r="M199" i="2"/>
  <c r="B17" i="749" s="1"/>
  <c r="L199" i="2"/>
  <c r="J17" i="748" s="1"/>
  <c r="P198" i="2"/>
  <c r="C16" i="749" s="1"/>
  <c r="U202" i="2"/>
  <c r="H20" i="749" s="1"/>
  <c r="D201" i="2"/>
  <c r="B19" i="748" s="1"/>
  <c r="R200" i="2"/>
  <c r="E18" i="749" s="1"/>
  <c r="Q200" i="2"/>
  <c r="D18" i="749" s="1"/>
  <c r="K199" i="2"/>
  <c r="I17" i="748" s="1"/>
  <c r="S199" i="2"/>
  <c r="F17" i="749" s="1"/>
  <c r="N198" i="2"/>
  <c r="M198" i="2"/>
  <c r="B16" i="749" s="1"/>
  <c r="L198" i="2"/>
  <c r="J16" i="748" s="1"/>
  <c r="K202" i="2"/>
  <c r="I20" i="748" s="1"/>
  <c r="T202" i="2"/>
  <c r="G20" i="749" s="1"/>
  <c r="J202" i="2"/>
  <c r="H20" i="748" s="1"/>
  <c r="S202" i="2"/>
  <c r="F20" i="749" s="1"/>
  <c r="I202" i="2"/>
  <c r="G20" i="748" s="1"/>
  <c r="N201" i="2"/>
  <c r="M201" i="2"/>
  <c r="B19" i="749" s="1"/>
  <c r="U201" i="2"/>
  <c r="H19" i="749" s="1"/>
  <c r="L201" i="2"/>
  <c r="J19" i="748" s="1"/>
  <c r="E200" i="2"/>
  <c r="C18" i="748" s="1"/>
  <c r="P200" i="2"/>
  <c r="C18" i="749" s="1"/>
  <c r="D200" i="2"/>
  <c r="B18" i="748" s="1"/>
  <c r="O200" i="2"/>
  <c r="C200" i="2"/>
  <c r="R199" i="2"/>
  <c r="E17" i="749" s="1"/>
  <c r="G199" i="2"/>
  <c r="E17" i="748" s="1"/>
  <c r="Q199" i="2"/>
  <c r="D17" i="749" s="1"/>
  <c r="F199" i="2"/>
  <c r="D17" i="748" s="1"/>
  <c r="K198" i="2"/>
  <c r="I16" i="748" s="1"/>
  <c r="T198" i="2"/>
  <c r="G16" i="749" s="1"/>
  <c r="J198" i="2"/>
  <c r="H16" i="748" s="1"/>
  <c r="S198" i="2"/>
  <c r="F16" i="749" s="1"/>
  <c r="I198" i="2"/>
  <c r="G16" i="748" s="1"/>
  <c r="AL147" i="2"/>
  <c r="D21" i="751" s="1"/>
  <c r="AJ147" i="2"/>
  <c r="B21" i="751" s="1"/>
  <c r="AR146" i="2"/>
  <c r="J20" i="751" s="1"/>
  <c r="AQ146" i="2"/>
  <c r="I20" i="751" s="1"/>
  <c r="AP146" i="2"/>
  <c r="H20" i="751" s="1"/>
  <c r="AO146" i="2"/>
  <c r="G20" i="751" s="1"/>
  <c r="AN146" i="2"/>
  <c r="F20" i="751" s="1"/>
  <c r="AC145" i="2"/>
  <c r="E19" i="750" s="1"/>
  <c r="AB145" i="2"/>
  <c r="D19" i="750" s="1"/>
  <c r="AA145" i="2"/>
  <c r="C19" i="750" s="1"/>
  <c r="Z145" i="2"/>
  <c r="B19" i="750" s="1"/>
  <c r="Y145" i="2"/>
  <c r="AH147" i="2"/>
  <c r="J21" i="750" s="1"/>
  <c r="AG147" i="2"/>
  <c r="I21" i="750" s="1"/>
  <c r="AF147" i="2"/>
  <c r="H21" i="750" s="1"/>
  <c r="AE147" i="2"/>
  <c r="G21" i="750" s="1"/>
  <c r="AD147" i="2"/>
  <c r="F21" i="750" s="1"/>
  <c r="AM146" i="2"/>
  <c r="E20" i="751" s="1"/>
  <c r="AL146" i="2"/>
  <c r="D20" i="751" s="1"/>
  <c r="AK146" i="2"/>
  <c r="C20" i="751" s="1"/>
  <c r="AJ146" i="2"/>
  <c r="B20" i="751" s="1"/>
  <c r="AI146" i="2"/>
  <c r="AR145" i="2"/>
  <c r="J19" i="751" s="1"/>
  <c r="AQ145" i="2"/>
  <c r="I19" i="751" s="1"/>
  <c r="AP145" i="2"/>
  <c r="H19" i="751" s="1"/>
  <c r="AO145" i="2"/>
  <c r="G19" i="751" s="1"/>
  <c r="AN145" i="2"/>
  <c r="F19" i="751" s="1"/>
  <c r="AC147" i="2"/>
  <c r="E21" i="750" s="1"/>
  <c r="AB147" i="2"/>
  <c r="D21" i="750" s="1"/>
  <c r="AA147" i="2"/>
  <c r="C21" i="750" s="1"/>
  <c r="Z147" i="2"/>
  <c r="B21" i="750" s="1"/>
  <c r="Y147" i="2"/>
  <c r="AH146" i="2"/>
  <c r="J20" i="750" s="1"/>
  <c r="AG146" i="2"/>
  <c r="I20" i="750" s="1"/>
  <c r="AF146" i="2"/>
  <c r="H20" i="750" s="1"/>
  <c r="AE146" i="2"/>
  <c r="G20" i="750" s="1"/>
  <c r="AD146" i="2"/>
  <c r="F20" i="750" s="1"/>
  <c r="AM145" i="2"/>
  <c r="E19" i="751" s="1"/>
  <c r="AL145" i="2"/>
  <c r="D19" i="751" s="1"/>
  <c r="AK145" i="2"/>
  <c r="C19" i="751" s="1"/>
  <c r="AJ145" i="2"/>
  <c r="B19" i="751" s="1"/>
  <c r="AI145" i="2"/>
  <c r="AM147" i="2"/>
  <c r="E21" i="751" s="1"/>
  <c r="AK147" i="2"/>
  <c r="C21" i="751" s="1"/>
  <c r="AI147" i="2"/>
  <c r="AR147" i="2"/>
  <c r="J21" i="751" s="1"/>
  <c r="AQ147" i="2"/>
  <c r="I21" i="751" s="1"/>
  <c r="AP147" i="2"/>
  <c r="H21" i="751" s="1"/>
  <c r="AO147" i="2"/>
  <c r="G21" i="751" s="1"/>
  <c r="AN147" i="2"/>
  <c r="F21" i="751" s="1"/>
  <c r="AC146" i="2"/>
  <c r="E20" i="750" s="1"/>
  <c r="AB146" i="2"/>
  <c r="D20" i="750" s="1"/>
  <c r="AA146" i="2"/>
  <c r="C20" i="750" s="1"/>
  <c r="Z146" i="2"/>
  <c r="B20" i="750" s="1"/>
  <c r="Y146" i="2"/>
  <c r="AH145" i="2"/>
  <c r="J19" i="750" s="1"/>
  <c r="AG145" i="2"/>
  <c r="I19" i="750" s="1"/>
  <c r="AF145" i="2"/>
  <c r="H19" i="750" s="1"/>
  <c r="AE145" i="2"/>
  <c r="G19" i="750" s="1"/>
  <c r="AD145" i="2"/>
  <c r="F19" i="750" s="1"/>
  <c r="AG144" i="2"/>
  <c r="I18" i="750" s="1"/>
  <c r="AE144" i="2"/>
  <c r="G18" i="750" s="1"/>
  <c r="AM143" i="2"/>
  <c r="E17" i="751" s="1"/>
  <c r="AK143" i="2"/>
  <c r="C17" i="751" s="1"/>
  <c r="AI143" i="2"/>
  <c r="AQ142" i="2"/>
  <c r="I16" i="751" s="1"/>
  <c r="AO142" i="2"/>
  <c r="G16" i="751" s="1"/>
  <c r="AC144" i="2"/>
  <c r="E18" i="750" s="1"/>
  <c r="AA144" i="2"/>
  <c r="C18" i="750" s="1"/>
  <c r="Y144" i="2"/>
  <c r="AG143" i="2"/>
  <c r="I17" i="750" s="1"/>
  <c r="AE143" i="2"/>
  <c r="G17" i="750" s="1"/>
  <c r="AM142" i="2"/>
  <c r="E16" i="751" s="1"/>
  <c r="AK142" i="2"/>
  <c r="C16" i="751" s="1"/>
  <c r="AJ142" i="2"/>
  <c r="B16" i="751" s="1"/>
  <c r="AI142" i="2"/>
  <c r="AR144" i="2"/>
  <c r="J18" i="751" s="1"/>
  <c r="AQ144" i="2"/>
  <c r="I18" i="751" s="1"/>
  <c r="AP144" i="2"/>
  <c r="H18" i="751" s="1"/>
  <c r="AO144" i="2"/>
  <c r="G18" i="751" s="1"/>
  <c r="AN144" i="2"/>
  <c r="F18" i="751" s="1"/>
  <c r="AC143" i="2"/>
  <c r="E17" i="750" s="1"/>
  <c r="AB143" i="2"/>
  <c r="D17" i="750" s="1"/>
  <c r="AA143" i="2"/>
  <c r="C17" i="750" s="1"/>
  <c r="Z143" i="2"/>
  <c r="B17" i="750" s="1"/>
  <c r="Y143" i="2"/>
  <c r="AH142" i="2"/>
  <c r="J16" i="750" s="1"/>
  <c r="AG142" i="2"/>
  <c r="I16" i="750" s="1"/>
  <c r="AF142" i="2"/>
  <c r="H16" i="750" s="1"/>
  <c r="AE142" i="2"/>
  <c r="G16" i="750" s="1"/>
  <c r="AD142" i="2"/>
  <c r="F16" i="750" s="1"/>
  <c r="AH144" i="2"/>
  <c r="J18" i="750" s="1"/>
  <c r="AF144" i="2"/>
  <c r="H18" i="750" s="1"/>
  <c r="AD144" i="2"/>
  <c r="F18" i="750" s="1"/>
  <c r="AL143" i="2"/>
  <c r="D17" i="751" s="1"/>
  <c r="AJ143" i="2"/>
  <c r="B17" i="751" s="1"/>
  <c r="AR142" i="2"/>
  <c r="J16" i="751" s="1"/>
  <c r="AP142" i="2"/>
  <c r="H16" i="751" s="1"/>
  <c r="AN142" i="2"/>
  <c r="F16" i="751" s="1"/>
  <c r="AB144" i="2"/>
  <c r="D18" i="750" s="1"/>
  <c r="Z144" i="2"/>
  <c r="B18" i="750" s="1"/>
  <c r="AH143" i="2"/>
  <c r="J17" i="750" s="1"/>
  <c r="AF143" i="2"/>
  <c r="H17" i="750" s="1"/>
  <c r="AD143" i="2"/>
  <c r="F17" i="750" s="1"/>
  <c r="AL142" i="2"/>
  <c r="D16" i="751" s="1"/>
  <c r="AM144" i="2"/>
  <c r="E18" i="751" s="1"/>
  <c r="AL144" i="2"/>
  <c r="D18" i="751" s="1"/>
  <c r="AK144" i="2"/>
  <c r="C18" i="751" s="1"/>
  <c r="AJ144" i="2"/>
  <c r="B18" i="751" s="1"/>
  <c r="AI144" i="2"/>
  <c r="AR143" i="2"/>
  <c r="J17" i="751" s="1"/>
  <c r="AQ143" i="2"/>
  <c r="I17" i="751" s="1"/>
  <c r="AP143" i="2"/>
  <c r="H17" i="751" s="1"/>
  <c r="AO143" i="2"/>
  <c r="G17" i="751" s="1"/>
  <c r="AN143" i="2"/>
  <c r="F17" i="751" s="1"/>
  <c r="AC142" i="2"/>
  <c r="E16" i="750" s="1"/>
  <c r="AB142" i="2"/>
  <c r="D16" i="750" s="1"/>
  <c r="AA142" i="2"/>
  <c r="C16" i="750" s="1"/>
  <c r="Z142" i="2"/>
  <c r="B16" i="750" s="1"/>
  <c r="Y142" i="2"/>
  <c r="AO90" i="2"/>
  <c r="AG90" i="2"/>
  <c r="AP89" i="2"/>
  <c r="AL89" i="2"/>
  <c r="AD89" i="2"/>
  <c r="Z89" i="2"/>
  <c r="AQ88" i="2"/>
  <c r="AM88" i="2"/>
  <c r="AI88" i="2"/>
  <c r="AA88" i="2"/>
  <c r="AR87" i="2"/>
  <c r="AN87" i="2"/>
  <c r="AJ87" i="2"/>
  <c r="L18" i="624" s="1"/>
  <c r="AF87" i="2"/>
  <c r="AB87" i="2"/>
  <c r="AS86" i="2"/>
  <c r="AO86" i="2"/>
  <c r="AK86" i="2"/>
  <c r="M17" i="624" s="1"/>
  <c r="AG86" i="2"/>
  <c r="AC86" i="2"/>
  <c r="AP85" i="2"/>
  <c r="AL85" i="2"/>
  <c r="AH85" i="2"/>
  <c r="AD85" i="2"/>
  <c r="Z85" i="2"/>
  <c r="AR90" i="2"/>
  <c r="AJ90" i="2"/>
  <c r="L21" i="624" s="1"/>
  <c r="AF90" i="2"/>
  <c r="AB90" i="2"/>
  <c r="AS89" i="2"/>
  <c r="AO89" i="2"/>
  <c r="AK89" i="2"/>
  <c r="M20" i="624" s="1"/>
  <c r="AG89" i="2"/>
  <c r="AC89" i="2"/>
  <c r="AP88" i="2"/>
  <c r="AL88" i="2"/>
  <c r="AH88" i="2"/>
  <c r="AD88" i="2"/>
  <c r="Z88" i="2"/>
  <c r="AQ87" i="2"/>
  <c r="AI87" i="2"/>
  <c r="AE87" i="2"/>
  <c r="AA87" i="2"/>
  <c r="AR86" i="2"/>
  <c r="AN86" i="2"/>
  <c r="AJ86" i="2"/>
  <c r="L17" i="624" s="1"/>
  <c r="AF86" i="2"/>
  <c r="AB86" i="2"/>
  <c r="AS85" i="2"/>
  <c r="AO85" i="2"/>
  <c r="AK85" i="2"/>
  <c r="M16" i="624" s="1"/>
  <c r="AG85" i="2"/>
  <c r="AC85" i="2"/>
  <c r="AQ90" i="2"/>
  <c r="AM90" i="2"/>
  <c r="AI90" i="2"/>
  <c r="AE90" i="2"/>
  <c r="AA90" i="2"/>
  <c r="AR89" i="2"/>
  <c r="AN89" i="2"/>
  <c r="AJ89" i="2"/>
  <c r="L20" i="624" s="1"/>
  <c r="AF89" i="2"/>
  <c r="AB89" i="2"/>
  <c r="AS88" i="2"/>
  <c r="AO88" i="2"/>
  <c r="AK88" i="2"/>
  <c r="M19" i="624" s="1"/>
  <c r="AG88" i="2"/>
  <c r="AC88" i="2"/>
  <c r="AP87" i="2"/>
  <c r="AL87" i="2"/>
  <c r="AH87" i="2"/>
  <c r="AD87" i="2"/>
  <c r="Z87" i="2"/>
  <c r="AQ86" i="2"/>
  <c r="AM86" i="2"/>
  <c r="AI86" i="2"/>
  <c r="AE86" i="2"/>
  <c r="AA86" i="2"/>
  <c r="AR85" i="2"/>
  <c r="AN85" i="2"/>
  <c r="AJ85" i="2"/>
  <c r="L16" i="624" s="1"/>
  <c r="AF85" i="2"/>
  <c r="AB85" i="2"/>
  <c r="AP90" i="2"/>
  <c r="AL90" i="2"/>
  <c r="AH90" i="2"/>
  <c r="AD90" i="2"/>
  <c r="Z90" i="2"/>
  <c r="AQ89" i="2"/>
  <c r="AM89" i="2"/>
  <c r="AI89" i="2"/>
  <c r="AE89" i="2"/>
  <c r="AA89" i="2"/>
  <c r="AR88" i="2"/>
  <c r="AN88" i="2"/>
  <c r="AJ88" i="2"/>
  <c r="L19" i="624" s="1"/>
  <c r="AF88" i="2"/>
  <c r="AB88" i="2"/>
  <c r="AS87" i="2"/>
  <c r="AO87" i="2"/>
  <c r="AK87" i="2"/>
  <c r="M18" i="624" s="1"/>
  <c r="AG87" i="2"/>
  <c r="AC87" i="2"/>
  <c r="AP86" i="2"/>
  <c r="AL86" i="2"/>
  <c r="AH86" i="2"/>
  <c r="AD86" i="2"/>
  <c r="Z86" i="2"/>
  <c r="AQ85" i="2"/>
  <c r="AM85" i="2"/>
  <c r="AI85" i="2"/>
  <c r="AE85" i="2"/>
  <c r="AA85" i="2"/>
  <c r="AS90" i="2"/>
  <c r="AK90" i="2"/>
  <c r="M21" i="624" s="1"/>
  <c r="AC90" i="2"/>
  <c r="AH89" i="2"/>
  <c r="AE88" i="2"/>
  <c r="AN90" i="2"/>
  <c r="AM87" i="2"/>
  <c r="E148" i="2"/>
  <c r="D21" i="767" s="1"/>
  <c r="U147" i="2"/>
  <c r="M147" i="2"/>
  <c r="B20" i="769" s="1"/>
  <c r="L146" i="2"/>
  <c r="J146" i="2"/>
  <c r="I19" i="767" s="1"/>
  <c r="H146" i="2"/>
  <c r="G19" i="767" s="1"/>
  <c r="F146" i="2"/>
  <c r="E19" i="767" s="1"/>
  <c r="D146" i="2"/>
  <c r="C19" i="767" s="1"/>
  <c r="V145" i="2"/>
  <c r="T145" i="2"/>
  <c r="I18" i="769" s="1"/>
  <c r="R145" i="2"/>
  <c r="G18" i="769" s="1"/>
  <c r="P145" i="2"/>
  <c r="E18" i="769" s="1"/>
  <c r="N145" i="2"/>
  <c r="C18" i="769" s="1"/>
  <c r="K144" i="2"/>
  <c r="G144" i="2"/>
  <c r="F17" i="767" s="1"/>
  <c r="E144" i="2"/>
  <c r="D17" i="767" s="1"/>
  <c r="C144" i="2"/>
  <c r="B17" i="767" s="1"/>
  <c r="U143" i="2"/>
  <c r="O143" i="2"/>
  <c r="D16" i="769" s="1"/>
  <c r="M143" i="2"/>
  <c r="B16" i="769" s="1"/>
  <c r="V148" i="2"/>
  <c r="T148" i="2"/>
  <c r="I21" i="769" s="1"/>
  <c r="R148" i="2"/>
  <c r="G21" i="769" s="1"/>
  <c r="P148" i="2"/>
  <c r="E21" i="769" s="1"/>
  <c r="N148" i="2"/>
  <c r="C21" i="769" s="1"/>
  <c r="K147" i="2"/>
  <c r="G147" i="2"/>
  <c r="F20" i="767" s="1"/>
  <c r="E147" i="2"/>
  <c r="D20" i="767" s="1"/>
  <c r="C147" i="2"/>
  <c r="B20" i="767" s="1"/>
  <c r="U146" i="2"/>
  <c r="O146" i="2"/>
  <c r="D19" i="769" s="1"/>
  <c r="M146" i="2"/>
  <c r="B19" i="769" s="1"/>
  <c r="L145" i="2"/>
  <c r="J145" i="2"/>
  <c r="I18" i="767" s="1"/>
  <c r="H145" i="2"/>
  <c r="G18" i="767" s="1"/>
  <c r="F145" i="2"/>
  <c r="E18" i="767" s="1"/>
  <c r="D145" i="2"/>
  <c r="C18" i="767" s="1"/>
  <c r="V144" i="2"/>
  <c r="T144" i="2"/>
  <c r="I17" i="769" s="1"/>
  <c r="R144" i="2"/>
  <c r="G17" i="769" s="1"/>
  <c r="P144" i="2"/>
  <c r="E17" i="769" s="1"/>
  <c r="N144" i="2"/>
  <c r="C17" i="769" s="1"/>
  <c r="K143" i="2"/>
  <c r="G143" i="2"/>
  <c r="F16" i="767" s="1"/>
  <c r="E143" i="2"/>
  <c r="D16" i="767" s="1"/>
  <c r="C143" i="2"/>
  <c r="B16" i="767" s="1"/>
  <c r="L148" i="2"/>
  <c r="J148" i="2"/>
  <c r="I21" i="767" s="1"/>
  <c r="H148" i="2"/>
  <c r="G21" i="767" s="1"/>
  <c r="F148" i="2"/>
  <c r="E21" i="767" s="1"/>
  <c r="D148" i="2"/>
  <c r="C21" i="767" s="1"/>
  <c r="V147" i="2"/>
  <c r="T147" i="2"/>
  <c r="I20" i="769" s="1"/>
  <c r="R147" i="2"/>
  <c r="G20" i="769" s="1"/>
  <c r="P147" i="2"/>
  <c r="E20" i="769" s="1"/>
  <c r="N147" i="2"/>
  <c r="C20" i="769" s="1"/>
  <c r="K146" i="2"/>
  <c r="G146" i="2"/>
  <c r="F19" i="767" s="1"/>
  <c r="E146" i="2"/>
  <c r="D19" i="767" s="1"/>
  <c r="C146" i="2"/>
  <c r="B19" i="767" s="1"/>
  <c r="U145" i="2"/>
  <c r="O145" i="2"/>
  <c r="D18" i="769" s="1"/>
  <c r="M145" i="2"/>
  <c r="B18" i="769" s="1"/>
  <c r="L144" i="2"/>
  <c r="J144" i="2"/>
  <c r="I17" i="767" s="1"/>
  <c r="H144" i="2"/>
  <c r="G17" i="767" s="1"/>
  <c r="F144" i="2"/>
  <c r="E17" i="767" s="1"/>
  <c r="D144" i="2"/>
  <c r="C17" i="767" s="1"/>
  <c r="V143" i="2"/>
  <c r="T143" i="2"/>
  <c r="I16" i="769" s="1"/>
  <c r="R143" i="2"/>
  <c r="G16" i="769" s="1"/>
  <c r="P143" i="2"/>
  <c r="E16" i="769" s="1"/>
  <c r="N143" i="2"/>
  <c r="C16" i="769" s="1"/>
  <c r="K148" i="2"/>
  <c r="G148" i="2"/>
  <c r="F21" i="767" s="1"/>
  <c r="C148" i="2"/>
  <c r="B21" i="767" s="1"/>
  <c r="O147" i="2"/>
  <c r="D20" i="769" s="1"/>
  <c r="U148" i="2"/>
  <c r="O148" i="2"/>
  <c r="D21" i="769" s="1"/>
  <c r="M148" i="2"/>
  <c r="B21" i="769" s="1"/>
  <c r="L147" i="2"/>
  <c r="J147" i="2"/>
  <c r="I20" i="767" s="1"/>
  <c r="H147" i="2"/>
  <c r="G20" i="767" s="1"/>
  <c r="F147" i="2"/>
  <c r="E20" i="767" s="1"/>
  <c r="D147" i="2"/>
  <c r="C20" i="767" s="1"/>
  <c r="V146" i="2"/>
  <c r="T146" i="2"/>
  <c r="I19" i="769" s="1"/>
  <c r="R146" i="2"/>
  <c r="G19" i="769" s="1"/>
  <c r="P146" i="2"/>
  <c r="E19" i="769" s="1"/>
  <c r="N146" i="2"/>
  <c r="C19" i="769" s="1"/>
  <c r="K145" i="2"/>
  <c r="G145" i="2"/>
  <c r="F18" i="767" s="1"/>
  <c r="E145" i="2"/>
  <c r="D18" i="767" s="1"/>
  <c r="C145" i="2"/>
  <c r="B18" i="767" s="1"/>
  <c r="U144" i="2"/>
  <c r="O144" i="2"/>
  <c r="D17" i="769" s="1"/>
  <c r="M144" i="2"/>
  <c r="B17" i="769" s="1"/>
  <c r="L143" i="2"/>
  <c r="J143" i="2"/>
  <c r="I16" i="767" s="1"/>
  <c r="H143" i="2"/>
  <c r="G16" i="767" s="1"/>
  <c r="F143" i="2"/>
  <c r="E16" i="767" s="1"/>
  <c r="D143" i="2"/>
  <c r="C16" i="767" s="1"/>
  <c r="I148" i="2"/>
  <c r="H21" i="767" s="1"/>
  <c r="Q147" i="2"/>
  <c r="F20" i="769" s="1"/>
  <c r="I144" i="2"/>
  <c r="H17" i="767" s="1"/>
  <c r="Q143" i="2"/>
  <c r="F16" i="769" s="1"/>
  <c r="I147" i="2"/>
  <c r="H20" i="767" s="1"/>
  <c r="Q146" i="2"/>
  <c r="F19" i="769" s="1"/>
  <c r="I146" i="2"/>
  <c r="H19" i="767" s="1"/>
  <c r="S145" i="2"/>
  <c r="H18" i="769" s="1"/>
  <c r="Q145" i="2"/>
  <c r="F18" i="769" s="1"/>
  <c r="S147" i="2"/>
  <c r="H20" i="769" s="1"/>
  <c r="S143" i="2"/>
  <c r="H16" i="769" s="1"/>
  <c r="S146" i="2"/>
  <c r="H19" i="769" s="1"/>
  <c r="I143" i="2"/>
  <c r="H16" i="767" s="1"/>
  <c r="S148" i="2"/>
  <c r="H21" i="769" s="1"/>
  <c r="Q148" i="2"/>
  <c r="F21" i="769" s="1"/>
  <c r="I145" i="2"/>
  <c r="H18" i="767" s="1"/>
  <c r="S144" i="2"/>
  <c r="H17" i="769" s="1"/>
  <c r="Q144" i="2"/>
  <c r="F17" i="769" s="1"/>
  <c r="D16" i="758" l="1"/>
  <c r="E17" i="757"/>
  <c r="F18" i="758"/>
  <c r="E20" i="758"/>
  <c r="C21" i="757"/>
  <c r="E19" i="757"/>
  <c r="J20" i="624"/>
  <c r="O20" i="746"/>
  <c r="I20" i="747"/>
  <c r="E16" i="756"/>
  <c r="C16" i="755"/>
  <c r="H16" i="746"/>
  <c r="G16" i="744"/>
  <c r="H19" i="624"/>
  <c r="M19" i="746"/>
  <c r="G19" i="747"/>
  <c r="E20" i="756"/>
  <c r="C20" i="755"/>
  <c r="H20" i="746"/>
  <c r="G20" i="744"/>
  <c r="G17" i="624"/>
  <c r="F17" i="747"/>
  <c r="L17" i="746"/>
  <c r="D18" i="756"/>
  <c r="B18" i="755"/>
  <c r="G18" i="746"/>
  <c r="F18" i="744"/>
  <c r="G21" i="624"/>
  <c r="F21" i="747"/>
  <c r="L21" i="746"/>
  <c r="E16" i="755"/>
  <c r="J16" i="746"/>
  <c r="I16" i="744"/>
  <c r="K18" i="624"/>
  <c r="P18" i="746"/>
  <c r="J18" i="747"/>
  <c r="J19" i="624"/>
  <c r="I19" i="747"/>
  <c r="O19" i="746"/>
  <c r="I20" i="624"/>
  <c r="H20" i="747"/>
  <c r="N20" i="746"/>
  <c r="F21" i="756"/>
  <c r="D21" i="755"/>
  <c r="I21" i="746"/>
  <c r="H21" i="744"/>
  <c r="D16" i="756"/>
  <c r="B16" i="755"/>
  <c r="G16" i="746"/>
  <c r="F16" i="744"/>
  <c r="K19" i="624"/>
  <c r="P19" i="746"/>
  <c r="J19" i="747"/>
  <c r="F20" i="755"/>
  <c r="K20" i="746"/>
  <c r="J20" i="744"/>
  <c r="B21" i="758"/>
  <c r="D17" i="757"/>
  <c r="B17" i="758"/>
  <c r="D21" i="758"/>
  <c r="D20" i="758"/>
  <c r="B19" i="758"/>
  <c r="B20" i="758"/>
  <c r="C16" i="757"/>
  <c r="B18" i="757"/>
  <c r="C19" i="758"/>
  <c r="E21" i="757"/>
  <c r="B16" i="757"/>
  <c r="C17" i="758"/>
  <c r="E21" i="755"/>
  <c r="J21" i="746"/>
  <c r="I21" i="744"/>
  <c r="G16" i="624"/>
  <c r="L16" i="746"/>
  <c r="F16" i="747"/>
  <c r="B17" i="755"/>
  <c r="D17" i="756"/>
  <c r="G17" i="746"/>
  <c r="F17" i="744"/>
  <c r="G20" i="624"/>
  <c r="L20" i="746"/>
  <c r="F20" i="747"/>
  <c r="B21" i="755"/>
  <c r="D21" i="756"/>
  <c r="G21" i="746"/>
  <c r="F21" i="744"/>
  <c r="K17" i="624"/>
  <c r="J17" i="747"/>
  <c r="P17" i="746"/>
  <c r="F18" i="755"/>
  <c r="K18" i="746"/>
  <c r="J18" i="744"/>
  <c r="E19" i="755"/>
  <c r="J19" i="746"/>
  <c r="I19" i="744"/>
  <c r="K21" i="624"/>
  <c r="J21" i="747"/>
  <c r="P21" i="746"/>
  <c r="I16" i="624"/>
  <c r="H16" i="747"/>
  <c r="N16" i="746"/>
  <c r="F17" i="756"/>
  <c r="D17" i="755"/>
  <c r="I17" i="746"/>
  <c r="H17" i="744"/>
  <c r="H21" i="624"/>
  <c r="M21" i="746"/>
  <c r="G21" i="747"/>
  <c r="F16" i="755"/>
  <c r="K16" i="746"/>
  <c r="J16" i="744"/>
  <c r="E17" i="755"/>
  <c r="J17" i="746"/>
  <c r="I17" i="744"/>
  <c r="D19" i="757"/>
  <c r="B18" i="758"/>
  <c r="D21" i="757"/>
  <c r="C20" i="757"/>
  <c r="B21" i="757"/>
  <c r="E17" i="758"/>
  <c r="C18" i="757"/>
  <c r="B20" i="757"/>
  <c r="C21" i="758"/>
  <c r="B17" i="757"/>
  <c r="C18" i="758"/>
  <c r="K16" i="624"/>
  <c r="J16" i="747"/>
  <c r="P16" i="746"/>
  <c r="F17" i="755"/>
  <c r="K17" i="746"/>
  <c r="J17" i="744"/>
  <c r="E18" i="755"/>
  <c r="J18" i="746"/>
  <c r="I18" i="744"/>
  <c r="K20" i="624"/>
  <c r="J20" i="747"/>
  <c r="P20" i="746"/>
  <c r="F21" i="755"/>
  <c r="K21" i="746"/>
  <c r="J21" i="744"/>
  <c r="F16" i="756"/>
  <c r="D16" i="755"/>
  <c r="I16" i="746"/>
  <c r="H16" i="744"/>
  <c r="J18" i="624"/>
  <c r="O18" i="746"/>
  <c r="I18" i="747"/>
  <c r="I19" i="624"/>
  <c r="N19" i="746"/>
  <c r="H19" i="747"/>
  <c r="F20" i="756"/>
  <c r="D20" i="755"/>
  <c r="I20" i="746"/>
  <c r="H20" i="744"/>
  <c r="H17" i="624"/>
  <c r="M17" i="746"/>
  <c r="G17" i="747"/>
  <c r="E18" i="756"/>
  <c r="C18" i="755"/>
  <c r="H18" i="746"/>
  <c r="G18" i="744"/>
  <c r="D19" i="756"/>
  <c r="B19" i="755"/>
  <c r="G19" i="746"/>
  <c r="F19" i="744"/>
  <c r="J16" i="624"/>
  <c r="O16" i="746"/>
  <c r="I16" i="747"/>
  <c r="I17" i="624"/>
  <c r="N17" i="746"/>
  <c r="H17" i="747"/>
  <c r="F18" i="756"/>
  <c r="D18" i="755"/>
  <c r="I18" i="746"/>
  <c r="H18" i="744"/>
  <c r="D17" i="758"/>
  <c r="D16" i="757"/>
  <c r="D20" i="757"/>
  <c r="E16" i="757"/>
  <c r="F17" i="758"/>
  <c r="E19" i="758"/>
  <c r="C16" i="758"/>
  <c r="D18" i="757"/>
  <c r="D19" i="758"/>
  <c r="D18" i="758"/>
  <c r="B16" i="758"/>
  <c r="E20" i="757"/>
  <c r="F21" i="758"/>
  <c r="E16" i="758"/>
  <c r="C17" i="757"/>
  <c r="B19" i="757"/>
  <c r="C20" i="758"/>
  <c r="E18" i="757"/>
  <c r="F19" i="758"/>
  <c r="E21" i="758"/>
  <c r="F16" i="758"/>
  <c r="E18" i="758"/>
  <c r="C19" i="757"/>
  <c r="F20" i="758"/>
  <c r="G19" i="624"/>
  <c r="L19" i="746"/>
  <c r="F19" i="747"/>
  <c r="J17" i="624"/>
  <c r="O17" i="746"/>
  <c r="I17" i="747"/>
  <c r="I18" i="624"/>
  <c r="N18" i="746"/>
  <c r="H18" i="747"/>
  <c r="D19" i="755"/>
  <c r="F19" i="756"/>
  <c r="I19" i="746"/>
  <c r="H19" i="744"/>
  <c r="J21" i="624"/>
  <c r="O21" i="746"/>
  <c r="I21" i="747"/>
  <c r="H16" i="624"/>
  <c r="G16" i="747"/>
  <c r="M16" i="746"/>
  <c r="E17" i="756"/>
  <c r="C17" i="755"/>
  <c r="H17" i="746"/>
  <c r="G17" i="744"/>
  <c r="H20" i="624"/>
  <c r="G20" i="747"/>
  <c r="M20" i="746"/>
  <c r="E21" i="756"/>
  <c r="C21" i="755"/>
  <c r="H21" i="746"/>
  <c r="G21" i="744"/>
  <c r="G18" i="624"/>
  <c r="L18" i="746"/>
  <c r="F18" i="747"/>
  <c r="F19" i="755"/>
  <c r="K19" i="746"/>
  <c r="J19" i="744"/>
  <c r="E20" i="755"/>
  <c r="J20" i="746"/>
  <c r="I20" i="744"/>
  <c r="H18" i="624"/>
  <c r="M18" i="746"/>
  <c r="G18" i="747"/>
  <c r="C19" i="755"/>
  <c r="E19" i="756"/>
  <c r="H19" i="746"/>
  <c r="G19" i="744"/>
  <c r="D20" i="756"/>
  <c r="B20" i="755"/>
  <c r="G20" i="746"/>
  <c r="F20" i="744"/>
  <c r="I21" i="624"/>
  <c r="N21" i="746"/>
  <c r="H21" i="747"/>
  <c r="F17" i="624"/>
  <c r="F17" i="739"/>
  <c r="E18" i="739"/>
  <c r="E18" i="624"/>
  <c r="F21" i="624"/>
  <c r="F21" i="739"/>
  <c r="D16" i="624"/>
  <c r="D16" i="739"/>
  <c r="D20" i="624"/>
  <c r="D20" i="739"/>
  <c r="C18" i="739"/>
  <c r="C18" i="624"/>
  <c r="B19" i="739"/>
  <c r="B19" i="624"/>
  <c r="D18" i="739"/>
  <c r="D18" i="624"/>
  <c r="D19" i="739"/>
  <c r="D19" i="624"/>
  <c r="C17" i="624"/>
  <c r="C17" i="739"/>
  <c r="C21" i="624"/>
  <c r="C21" i="739"/>
  <c r="F19" i="739"/>
  <c r="F19" i="624"/>
  <c r="E20" i="739"/>
  <c r="E20" i="624"/>
  <c r="C19" i="739"/>
  <c r="C19" i="624"/>
  <c r="B20" i="624"/>
  <c r="B20" i="739"/>
  <c r="C16" i="624"/>
  <c r="C16" i="739"/>
  <c r="C20" i="739"/>
  <c r="C20" i="624"/>
  <c r="B18" i="624"/>
  <c r="B18" i="739"/>
  <c r="E16" i="739"/>
  <c r="E16" i="624"/>
  <c r="D21" i="739"/>
  <c r="D21" i="624"/>
  <c r="B16" i="624"/>
  <c r="B16" i="739"/>
  <c r="F20" i="624"/>
  <c r="F20" i="739"/>
  <c r="E21" i="739"/>
  <c r="E21" i="624"/>
  <c r="B17" i="624"/>
  <c r="B17" i="739"/>
  <c r="B21" i="624"/>
  <c r="B21" i="739"/>
  <c r="F18" i="624"/>
  <c r="F18" i="739"/>
  <c r="E19" i="739"/>
  <c r="E19" i="624"/>
  <c r="D17" i="739"/>
  <c r="D17" i="624"/>
  <c r="F16" i="624"/>
  <c r="F16" i="739"/>
  <c r="E17" i="739"/>
  <c r="E17" i="624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2" i="768" s="1"/>
  <c r="J13" i="2"/>
  <c r="I12" i="768" s="1"/>
  <c r="I13" i="2"/>
  <c r="H12" i="768" s="1"/>
  <c r="H13" i="2"/>
  <c r="G12" i="768" s="1"/>
  <c r="G13" i="2"/>
  <c r="F12" i="768" s="1"/>
  <c r="F13" i="2"/>
  <c r="E12" i="768" s="1"/>
  <c r="E13" i="2"/>
  <c r="D12" i="768" s="1"/>
  <c r="D13" i="2"/>
  <c r="C12" i="768" s="1"/>
  <c r="C13" i="2"/>
  <c r="B12" i="768" s="1"/>
  <c r="C81" i="2" l="1"/>
  <c r="K81" i="2"/>
  <c r="O81" i="2"/>
  <c r="D81" i="2"/>
  <c r="L81" i="2"/>
  <c r="T81" i="2"/>
  <c r="L31" i="771" s="1"/>
  <c r="E81" i="2"/>
  <c r="I81" i="2"/>
  <c r="M81" i="2"/>
  <c r="Q81" i="2"/>
  <c r="U81" i="2"/>
  <c r="G81" i="2"/>
  <c r="S81" i="2"/>
  <c r="K31" i="771" s="1"/>
  <c r="H81" i="2"/>
  <c r="P81" i="2"/>
  <c r="F81" i="2"/>
  <c r="J81" i="2"/>
  <c r="N81" i="2"/>
  <c r="R81" i="2"/>
  <c r="V81" i="2"/>
  <c r="D12" i="772" l="1"/>
  <c r="E12" i="771"/>
  <c r="F12" i="777"/>
  <c r="F12" i="778"/>
  <c r="C12" i="772"/>
  <c r="D12" i="771"/>
  <c r="E12" i="781"/>
  <c r="E12" i="780"/>
  <c r="E12" i="775"/>
  <c r="E12" i="774"/>
  <c r="C12" i="777"/>
  <c r="E12" i="776"/>
  <c r="D12" i="777"/>
  <c r="F12" i="776"/>
  <c r="D12" i="778"/>
  <c r="C12" i="782"/>
  <c r="F12" i="780"/>
  <c r="F12" i="775"/>
  <c r="C12" i="773"/>
  <c r="C12" i="781"/>
  <c r="C12" i="780"/>
  <c r="C12" i="778"/>
  <c r="C12" i="775"/>
  <c r="C12" i="776"/>
  <c r="G39" i="773"/>
  <c r="G5" i="782"/>
  <c r="G38" i="781"/>
  <c r="H43" i="776"/>
  <c r="G48" i="774"/>
  <c r="G41" i="772"/>
  <c r="H31" i="771"/>
  <c r="H41" i="777"/>
  <c r="F39" i="773"/>
  <c r="F41" i="772"/>
  <c r="F5" i="782"/>
  <c r="F38" i="781"/>
  <c r="G43" i="776"/>
  <c r="F48" i="774"/>
  <c r="G31" i="771"/>
  <c r="I5" i="782"/>
  <c r="I38" i="781"/>
  <c r="I37" i="780"/>
  <c r="J43" i="776"/>
  <c r="I42" i="775"/>
  <c r="I48" i="774"/>
  <c r="H33" i="778"/>
  <c r="I41" i="772"/>
  <c r="I39" i="773"/>
  <c r="I41" i="777"/>
  <c r="J31" i="771"/>
  <c r="D12" i="781"/>
  <c r="D12" i="780"/>
  <c r="D12" i="775"/>
  <c r="D12" i="774"/>
  <c r="B12" i="777"/>
  <c r="D12" i="776"/>
  <c r="D12" i="773"/>
  <c r="G41" i="777"/>
  <c r="E12" i="772"/>
  <c r="E12" i="773"/>
  <c r="F12" i="771"/>
  <c r="E12" i="778"/>
  <c r="D12" i="782"/>
  <c r="G12" i="780"/>
  <c r="G12" i="775"/>
  <c r="H41" i="772"/>
  <c r="H5" i="782"/>
  <c r="H38" i="781"/>
  <c r="H37" i="780"/>
  <c r="I43" i="776"/>
  <c r="H42" i="775"/>
  <c r="H48" i="774"/>
  <c r="G33" i="778"/>
  <c r="H39" i="773"/>
  <c r="I31" i="771"/>
  <c r="E12" i="777"/>
  <c r="C12" i="771"/>
  <c r="E23" i="782"/>
  <c r="B12" i="771"/>
  <c r="B12" i="770"/>
  <c r="B12" i="776"/>
  <c r="B12" i="773"/>
  <c r="B12" i="772"/>
  <c r="B12" i="782"/>
  <c r="B12" i="781"/>
  <c r="B12" i="780"/>
  <c r="B12" i="778"/>
  <c r="B12" i="775"/>
  <c r="H12" i="743"/>
  <c r="H12" i="740"/>
  <c r="F21" i="727"/>
  <c r="G20" i="726"/>
  <c r="F12" i="763"/>
  <c r="F38" i="728"/>
  <c r="C38" i="728"/>
  <c r="E12" i="725"/>
  <c r="L12" i="770"/>
  <c r="H12" i="764"/>
  <c r="E12" i="740"/>
  <c r="C12" i="727"/>
  <c r="D12" i="726"/>
  <c r="C12" i="763"/>
  <c r="B12" i="761"/>
  <c r="E12" i="770"/>
  <c r="C12" i="761"/>
  <c r="F12" i="770"/>
  <c r="B12" i="764"/>
  <c r="H12" i="770"/>
  <c r="D12" i="764"/>
  <c r="C12" i="765"/>
  <c r="E12" i="761"/>
  <c r="B12" i="744"/>
  <c r="C12" i="770"/>
  <c r="H21" i="727"/>
  <c r="I20" i="726"/>
  <c r="C12" i="766"/>
  <c r="H38" i="728"/>
  <c r="J12" i="740"/>
  <c r="C12" i="744"/>
  <c r="D12" i="770"/>
  <c r="G12" i="743"/>
  <c r="E21" i="727"/>
  <c r="F12" i="726"/>
  <c r="E12" i="763"/>
  <c r="E38" i="728"/>
  <c r="G12" i="740"/>
  <c r="F12" i="743"/>
  <c r="D21" i="727"/>
  <c r="E12" i="726"/>
  <c r="D12" i="763"/>
  <c r="D38" i="728"/>
  <c r="F12" i="725"/>
  <c r="I12" i="764"/>
  <c r="F12" i="740"/>
  <c r="M12" i="770"/>
  <c r="G12" i="770"/>
  <c r="D12" i="761"/>
  <c r="C12" i="764"/>
  <c r="B12" i="765"/>
  <c r="G38" i="728"/>
  <c r="I12" i="740"/>
  <c r="B12" i="766"/>
  <c r="G21" i="727"/>
  <c r="H20" i="726"/>
  <c r="B12" i="726"/>
  <c r="C12" i="725"/>
  <c r="J12" i="770"/>
  <c r="F12" i="764"/>
  <c r="E12" i="765"/>
  <c r="C12" i="740"/>
  <c r="F12" i="761"/>
  <c r="B12" i="725"/>
  <c r="E12" i="764"/>
  <c r="D12" i="765"/>
  <c r="B12" i="740"/>
  <c r="I12" i="770"/>
  <c r="D12" i="740"/>
  <c r="K12" i="770"/>
  <c r="B12" i="727"/>
  <c r="C12" i="726"/>
  <c r="B12" i="763"/>
  <c r="B12" i="728"/>
  <c r="D12" i="725"/>
  <c r="G12" i="764"/>
  <c r="F12" i="765"/>
  <c r="C12" i="756"/>
  <c r="J12" i="743"/>
  <c r="H12" i="742"/>
  <c r="D12" i="754"/>
  <c r="D12" i="746"/>
  <c r="C12" i="747"/>
  <c r="B12" i="743"/>
  <c r="D12" i="742"/>
  <c r="M12" i="721"/>
  <c r="E12" i="743"/>
  <c r="G12" i="742"/>
  <c r="B12" i="729"/>
  <c r="D12" i="744"/>
  <c r="B12" i="741"/>
  <c r="E12" i="744"/>
  <c r="C12" i="754"/>
  <c r="C12" i="746"/>
  <c r="B12" i="747"/>
  <c r="C12" i="742"/>
  <c r="C12" i="729"/>
  <c r="D12" i="729"/>
  <c r="B12" i="754"/>
  <c r="B12" i="746"/>
  <c r="B12" i="742"/>
  <c r="B12" i="756"/>
  <c r="I12" i="743"/>
  <c r="E12" i="754"/>
  <c r="D12" i="747"/>
  <c r="E12" i="746"/>
  <c r="C12" i="743"/>
  <c r="E12" i="742"/>
  <c r="F12" i="754"/>
  <c r="E12" i="747"/>
  <c r="F12" i="746"/>
  <c r="D12" i="743"/>
  <c r="F12" i="742"/>
  <c r="E12" i="730"/>
  <c r="D12" i="741"/>
  <c r="D12" i="730"/>
  <c r="C12" i="741"/>
  <c r="F12" i="730"/>
  <c r="E12" i="741"/>
  <c r="B12" i="730"/>
  <c r="E12" i="729"/>
  <c r="C12" i="730"/>
  <c r="F12" i="729"/>
  <c r="L12" i="721"/>
  <c r="K12" i="721"/>
  <c r="J12" i="721"/>
  <c r="I12" i="721"/>
  <c r="H12" i="721"/>
  <c r="G12" i="721"/>
  <c r="F12" i="679"/>
  <c r="F12" i="675"/>
  <c r="D12" i="679"/>
  <c r="D12" i="675"/>
  <c r="M12" i="675"/>
  <c r="E12" i="679"/>
  <c r="E12" i="675"/>
  <c r="H12" i="679"/>
  <c r="H12" i="675"/>
  <c r="G12" i="679"/>
  <c r="G12" i="675"/>
  <c r="J12" i="675"/>
  <c r="I12" i="679"/>
  <c r="I12" i="675"/>
  <c r="L12" i="675"/>
  <c r="K12" i="675"/>
  <c r="B12" i="679"/>
  <c r="B12" i="675"/>
  <c r="C12" i="679"/>
  <c r="C12" i="675"/>
  <c r="AO194" i="2"/>
  <c r="H12" i="753" s="1"/>
  <c r="AP194" i="2"/>
  <c r="AC194" i="2"/>
  <c r="E12" i="752" s="1"/>
  <c r="Z194" i="2"/>
  <c r="B12" i="752" s="1"/>
  <c r="Y194" i="2"/>
  <c r="AD194" i="2"/>
  <c r="F12" i="752" s="1"/>
  <c r="AG194" i="2"/>
  <c r="I12" i="752" s="1"/>
  <c r="AI194" i="2"/>
  <c r="B12" i="753" s="1"/>
  <c r="AM194" i="2"/>
  <c r="F12" i="753" s="1"/>
  <c r="AB194" i="2"/>
  <c r="D12" i="752" s="1"/>
  <c r="AN194" i="2"/>
  <c r="G12" i="753" s="1"/>
  <c r="V194" i="2"/>
  <c r="I12" i="749" s="1"/>
  <c r="AJ194" i="2"/>
  <c r="C12" i="753" s="1"/>
  <c r="AA194" i="2"/>
  <c r="C12" i="752" s="1"/>
  <c r="AE194" i="2"/>
  <c r="G12" i="752" s="1"/>
  <c r="AH194" i="2"/>
  <c r="J12" i="752" s="1"/>
  <c r="AF194" i="2"/>
  <c r="H12" i="752" s="1"/>
  <c r="AK194" i="2"/>
  <c r="D12" i="753" s="1"/>
  <c r="AL194" i="2"/>
  <c r="E12" i="753" s="1"/>
  <c r="AR194" i="2"/>
  <c r="J12" i="753" s="1"/>
  <c r="AQ194" i="2"/>
  <c r="I12" i="753" s="1"/>
  <c r="W81" i="2"/>
  <c r="H194" i="2"/>
  <c r="F12" i="748" s="1"/>
  <c r="J194" i="2"/>
  <c r="H12" i="748" s="1"/>
  <c r="C194" i="2"/>
  <c r="N194" i="2"/>
  <c r="O194" i="2"/>
  <c r="F194" i="2"/>
  <c r="D12" i="748" s="1"/>
  <c r="R194" i="2"/>
  <c r="E12" i="749" s="1"/>
  <c r="K194" i="2"/>
  <c r="I12" i="748" s="1"/>
  <c r="I194" i="2"/>
  <c r="G12" i="748" s="1"/>
  <c r="P194" i="2"/>
  <c r="C12" i="749" s="1"/>
  <c r="U194" i="2"/>
  <c r="H12" i="749" s="1"/>
  <c r="E194" i="2"/>
  <c r="C12" i="748" s="1"/>
  <c r="G194" i="2"/>
  <c r="E12" i="748" s="1"/>
  <c r="L194" i="2"/>
  <c r="J12" i="748" s="1"/>
  <c r="S194" i="2"/>
  <c r="F12" i="749" s="1"/>
  <c r="M194" i="2"/>
  <c r="B12" i="749" s="1"/>
  <c r="Q194" i="2"/>
  <c r="D12" i="749" s="1"/>
  <c r="T194" i="2"/>
  <c r="G12" i="749" s="1"/>
  <c r="D194" i="2"/>
  <c r="B12" i="748" s="1"/>
  <c r="AP138" i="2"/>
  <c r="H12" i="751" s="1"/>
  <c r="AL138" i="2"/>
  <c r="D12" i="751" s="1"/>
  <c r="AA138" i="2"/>
  <c r="C12" i="750" s="1"/>
  <c r="AC138" i="2"/>
  <c r="E12" i="750" s="1"/>
  <c r="AF138" i="2"/>
  <c r="H12" i="750" s="1"/>
  <c r="AN138" i="2"/>
  <c r="F12" i="751" s="1"/>
  <c r="Z138" i="2"/>
  <c r="B12" i="750" s="1"/>
  <c r="AJ138" i="2"/>
  <c r="B12" i="751" s="1"/>
  <c r="AD138" i="2"/>
  <c r="F12" i="750" s="1"/>
  <c r="AE138" i="2"/>
  <c r="G12" i="750" s="1"/>
  <c r="AH138" i="2"/>
  <c r="J12" i="750" s="1"/>
  <c r="AO138" i="2"/>
  <c r="G12" i="751" s="1"/>
  <c r="AK138" i="2"/>
  <c r="C12" i="751" s="1"/>
  <c r="Y138" i="2"/>
  <c r="AR138" i="2"/>
  <c r="J12" i="751" s="1"/>
  <c r="AQ138" i="2"/>
  <c r="I12" i="751" s="1"/>
  <c r="AG138" i="2"/>
  <c r="I12" i="750" s="1"/>
  <c r="AM138" i="2"/>
  <c r="E12" i="751" s="1"/>
  <c r="AI138" i="2"/>
  <c r="AB138" i="2"/>
  <c r="D12" i="750" s="1"/>
  <c r="AK81" i="2"/>
  <c r="M12" i="624" s="1"/>
  <c r="AN81" i="2"/>
  <c r="AH81" i="2"/>
  <c r="AP81" i="2"/>
  <c r="AI81" i="2"/>
  <c r="AO81" i="2"/>
  <c r="AM81" i="2"/>
  <c r="AR81" i="2"/>
  <c r="AB81" i="2"/>
  <c r="AL81" i="2"/>
  <c r="AE81" i="2"/>
  <c r="AQ81" i="2"/>
  <c r="AG81" i="2"/>
  <c r="AJ81" i="2"/>
  <c r="L12" i="624" s="1"/>
  <c r="Z81" i="2"/>
  <c r="AS81" i="2"/>
  <c r="AC81" i="2"/>
  <c r="AD81" i="2"/>
  <c r="AF81" i="2"/>
  <c r="AA81" i="2"/>
  <c r="O139" i="2"/>
  <c r="D12" i="769" s="1"/>
  <c r="J139" i="2"/>
  <c r="I12" i="767" s="1"/>
  <c r="P139" i="2"/>
  <c r="E12" i="769" s="1"/>
  <c r="K139" i="2"/>
  <c r="Q139" i="2"/>
  <c r="F12" i="769" s="1"/>
  <c r="C139" i="2"/>
  <c r="B12" i="767" s="1"/>
  <c r="V139" i="2"/>
  <c r="N139" i="2"/>
  <c r="C12" i="769" s="1"/>
  <c r="E139" i="2"/>
  <c r="D12" i="767" s="1"/>
  <c r="F139" i="2"/>
  <c r="E12" i="767" s="1"/>
  <c r="M139" i="2"/>
  <c r="B12" i="769" s="1"/>
  <c r="T139" i="2"/>
  <c r="I12" i="769" s="1"/>
  <c r="L139" i="2"/>
  <c r="D139" i="2"/>
  <c r="C12" i="767" s="1"/>
  <c r="I139" i="2"/>
  <c r="H12" i="767" s="1"/>
  <c r="U139" i="2"/>
  <c r="R139" i="2"/>
  <c r="G12" i="769" s="1"/>
  <c r="G139" i="2"/>
  <c r="F12" i="767" s="1"/>
  <c r="H139" i="2"/>
  <c r="G12" i="767" s="1"/>
  <c r="S139" i="2"/>
  <c r="H12" i="769" s="1"/>
  <c r="V2" i="51"/>
  <c r="C12" i="758" l="1"/>
  <c r="B12" i="758"/>
  <c r="I12" i="624"/>
  <c r="N12" i="746"/>
  <c r="H12" i="747"/>
  <c r="F12" i="756"/>
  <c r="D12" i="755"/>
  <c r="I12" i="746"/>
  <c r="H12" i="744"/>
  <c r="K12" i="624"/>
  <c r="P12" i="746"/>
  <c r="J12" i="747"/>
  <c r="D12" i="758"/>
  <c r="F12" i="758"/>
  <c r="E12" i="758"/>
  <c r="E12" i="756"/>
  <c r="C12" i="755"/>
  <c r="H12" i="746"/>
  <c r="G12" i="744"/>
  <c r="C12" i="757"/>
  <c r="D12" i="757"/>
  <c r="H12" i="624"/>
  <c r="M12" i="746"/>
  <c r="G12" i="747"/>
  <c r="D12" i="756"/>
  <c r="B12" i="755"/>
  <c r="G12" i="746"/>
  <c r="F12" i="744"/>
  <c r="G12" i="624"/>
  <c r="L12" i="746"/>
  <c r="F12" i="747"/>
  <c r="J12" i="624"/>
  <c r="O12" i="746"/>
  <c r="I12" i="747"/>
  <c r="B12" i="757"/>
  <c r="E12" i="757"/>
  <c r="F12" i="755"/>
  <c r="K12" i="746"/>
  <c r="J12" i="744"/>
  <c r="E12" i="755"/>
  <c r="J12" i="746"/>
  <c r="I12" i="744"/>
  <c r="F12" i="739"/>
  <c r="F12" i="624"/>
  <c r="E12" i="739"/>
  <c r="E12" i="624"/>
  <c r="D12" i="739"/>
  <c r="D12" i="624"/>
  <c r="C12" i="739"/>
  <c r="C12" i="624"/>
  <c r="B12" i="739"/>
  <c r="B12" i="624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1" i="768" s="1"/>
  <c r="J12" i="2"/>
  <c r="I11" i="768" s="1"/>
  <c r="I12" i="2"/>
  <c r="H11" i="768" s="1"/>
  <c r="H12" i="2"/>
  <c r="G11" i="768" s="1"/>
  <c r="G12" i="2"/>
  <c r="F11" i="768" s="1"/>
  <c r="F12" i="2"/>
  <c r="E11" i="768" s="1"/>
  <c r="E12" i="2"/>
  <c r="D11" i="768" s="1"/>
  <c r="D12" i="2"/>
  <c r="C11" i="768" s="1"/>
  <c r="C12" i="2"/>
  <c r="B11" i="768" s="1"/>
  <c r="G80" i="2" l="1"/>
  <c r="K80" i="2"/>
  <c r="O80" i="2"/>
  <c r="S80" i="2"/>
  <c r="K30" i="771" s="1"/>
  <c r="D80" i="2"/>
  <c r="H80" i="2"/>
  <c r="L80" i="2"/>
  <c r="P80" i="2"/>
  <c r="T80" i="2"/>
  <c r="L30" i="771" s="1"/>
  <c r="C80" i="2"/>
  <c r="E80" i="2"/>
  <c r="I80" i="2"/>
  <c r="M80" i="2"/>
  <c r="Q80" i="2"/>
  <c r="U80" i="2"/>
  <c r="F80" i="2"/>
  <c r="J80" i="2"/>
  <c r="N80" i="2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B11" i="771" l="1"/>
  <c r="E22" i="782"/>
  <c r="C11" i="776"/>
  <c r="C11" i="773"/>
  <c r="C11" i="781"/>
  <c r="C11" i="780"/>
  <c r="C11" i="775"/>
  <c r="C11" i="778"/>
  <c r="E11" i="781"/>
  <c r="E11" i="780"/>
  <c r="E11" i="775"/>
  <c r="E11" i="774"/>
  <c r="E11" i="776"/>
  <c r="C11" i="777"/>
  <c r="H30" i="771"/>
  <c r="G38" i="773"/>
  <c r="G4" i="782"/>
  <c r="G37" i="781"/>
  <c r="G47" i="774"/>
  <c r="H42" i="776"/>
  <c r="G40" i="772"/>
  <c r="G30" i="771"/>
  <c r="G42" i="776"/>
  <c r="F38" i="773"/>
  <c r="H40" i="777"/>
  <c r="F40" i="772"/>
  <c r="F4" i="782"/>
  <c r="F37" i="781"/>
  <c r="F47" i="774"/>
  <c r="J30" i="771"/>
  <c r="I4" i="782"/>
  <c r="I37" i="781"/>
  <c r="I36" i="780"/>
  <c r="I41" i="775"/>
  <c r="I47" i="774"/>
  <c r="I40" i="777"/>
  <c r="J42" i="776"/>
  <c r="I40" i="772"/>
  <c r="H32" i="778"/>
  <c r="I38" i="773"/>
  <c r="B11" i="777"/>
  <c r="D11" i="781"/>
  <c r="D11" i="780"/>
  <c r="D11" i="775"/>
  <c r="D11" i="774"/>
  <c r="D11" i="776"/>
  <c r="D11" i="773"/>
  <c r="D11" i="771"/>
  <c r="F11" i="778"/>
  <c r="F11" i="777"/>
  <c r="C11" i="772"/>
  <c r="F11" i="771"/>
  <c r="E11" i="772"/>
  <c r="E11" i="773"/>
  <c r="G40" i="777"/>
  <c r="I30" i="771"/>
  <c r="H40" i="772"/>
  <c r="H4" i="782"/>
  <c r="H37" i="781"/>
  <c r="H36" i="780"/>
  <c r="H41" i="775"/>
  <c r="H47" i="774"/>
  <c r="I42" i="776"/>
  <c r="G32" i="778"/>
  <c r="H38" i="773"/>
  <c r="B11" i="770"/>
  <c r="B11" i="778"/>
  <c r="B11" i="776"/>
  <c r="B11" i="773"/>
  <c r="B11" i="772"/>
  <c r="B11" i="782"/>
  <c r="B11" i="781"/>
  <c r="B11" i="780"/>
  <c r="B11" i="775"/>
  <c r="D11" i="782"/>
  <c r="E11" i="778"/>
  <c r="G11" i="780"/>
  <c r="G11" i="775"/>
  <c r="C11" i="771"/>
  <c r="E11" i="777"/>
  <c r="E11" i="771"/>
  <c r="D11" i="772"/>
  <c r="F11" i="776"/>
  <c r="C11" i="782"/>
  <c r="D11" i="778"/>
  <c r="D11" i="777"/>
  <c r="F11" i="780"/>
  <c r="F11" i="775"/>
  <c r="E11" i="770"/>
  <c r="B11" i="761"/>
  <c r="H11" i="770"/>
  <c r="E11" i="761"/>
  <c r="D11" i="764"/>
  <c r="C11" i="765"/>
  <c r="H11" i="743"/>
  <c r="H11" i="740"/>
  <c r="F37" i="728"/>
  <c r="F20" i="727"/>
  <c r="G19" i="726"/>
  <c r="F11" i="763"/>
  <c r="C11" i="744"/>
  <c r="D11" i="770"/>
  <c r="F11" i="743"/>
  <c r="D37" i="728"/>
  <c r="I11" i="764"/>
  <c r="D20" i="727"/>
  <c r="E11" i="726"/>
  <c r="F11" i="725"/>
  <c r="M11" i="770"/>
  <c r="D11" i="763"/>
  <c r="F11" i="740"/>
  <c r="D11" i="761"/>
  <c r="B11" i="765"/>
  <c r="G11" i="770"/>
  <c r="C11" i="764"/>
  <c r="J11" i="770"/>
  <c r="C11" i="725"/>
  <c r="F11" i="764"/>
  <c r="E11" i="765"/>
  <c r="B11" i="726"/>
  <c r="C11" i="740"/>
  <c r="H37" i="728"/>
  <c r="J11" i="740"/>
  <c r="H20" i="727"/>
  <c r="I19" i="726"/>
  <c r="C11" i="766"/>
  <c r="D11" i="740"/>
  <c r="G11" i="764"/>
  <c r="B11" i="727"/>
  <c r="C11" i="726"/>
  <c r="D11" i="725"/>
  <c r="K11" i="770"/>
  <c r="B11" i="763"/>
  <c r="B11" i="728"/>
  <c r="F11" i="765"/>
  <c r="G11" i="743"/>
  <c r="E20" i="727"/>
  <c r="E11" i="763"/>
  <c r="E37" i="728"/>
  <c r="G11" i="740"/>
  <c r="F11" i="726"/>
  <c r="G20" i="727"/>
  <c r="H19" i="726"/>
  <c r="B11" i="766"/>
  <c r="I11" i="740"/>
  <c r="G37" i="728"/>
  <c r="E11" i="764"/>
  <c r="D11" i="765"/>
  <c r="B11" i="725"/>
  <c r="I11" i="770"/>
  <c r="B11" i="740"/>
  <c r="F11" i="761"/>
  <c r="C11" i="727"/>
  <c r="D11" i="726"/>
  <c r="E11" i="725"/>
  <c r="C11" i="763"/>
  <c r="E11" i="740"/>
  <c r="C37" i="728"/>
  <c r="H11" i="764"/>
  <c r="L11" i="770"/>
  <c r="B11" i="744"/>
  <c r="C11" i="770"/>
  <c r="F11" i="770"/>
  <c r="C11" i="761"/>
  <c r="B11" i="764"/>
  <c r="E11" i="729"/>
  <c r="D11" i="744"/>
  <c r="C11" i="754"/>
  <c r="C11" i="746"/>
  <c r="B11" i="747"/>
  <c r="C11" i="742"/>
  <c r="M11" i="721"/>
  <c r="C11" i="756"/>
  <c r="J11" i="743"/>
  <c r="H11" i="742"/>
  <c r="D11" i="729"/>
  <c r="F11" i="754"/>
  <c r="E11" i="747"/>
  <c r="F11" i="746"/>
  <c r="F11" i="742"/>
  <c r="D11" i="743"/>
  <c r="B11" i="756"/>
  <c r="I11" i="743"/>
  <c r="B11" i="729"/>
  <c r="B11" i="754"/>
  <c r="B11" i="746"/>
  <c r="B11" i="742"/>
  <c r="E11" i="754"/>
  <c r="D11" i="747"/>
  <c r="E11" i="746"/>
  <c r="C11" i="743"/>
  <c r="E11" i="742"/>
  <c r="D11" i="754"/>
  <c r="D11" i="746"/>
  <c r="C11" i="747"/>
  <c r="B11" i="743"/>
  <c r="D11" i="742"/>
  <c r="G11" i="742"/>
  <c r="E11" i="743"/>
  <c r="C11" i="729"/>
  <c r="E11" i="744"/>
  <c r="F11" i="730"/>
  <c r="E11" i="741"/>
  <c r="E11" i="730"/>
  <c r="D11" i="741"/>
  <c r="D11" i="730"/>
  <c r="C11" i="741"/>
  <c r="F11" i="729"/>
  <c r="B11" i="741"/>
  <c r="L11" i="721"/>
  <c r="K11" i="721"/>
  <c r="B11" i="730"/>
  <c r="C11" i="730"/>
  <c r="J11" i="721"/>
  <c r="I11" i="721"/>
  <c r="H11" i="721"/>
  <c r="G11" i="721"/>
  <c r="E11" i="679"/>
  <c r="E11" i="675"/>
  <c r="H11" i="679"/>
  <c r="H11" i="675"/>
  <c r="D11" i="679"/>
  <c r="D11" i="675"/>
  <c r="K11" i="675"/>
  <c r="G11" i="679"/>
  <c r="G11" i="675"/>
  <c r="J11" i="675"/>
  <c r="M11" i="675"/>
  <c r="B11" i="679"/>
  <c r="B11" i="675"/>
  <c r="I11" i="679"/>
  <c r="I11" i="675"/>
  <c r="L11" i="675"/>
  <c r="C11" i="679"/>
  <c r="C11" i="675"/>
  <c r="F11" i="679"/>
  <c r="F11" i="675"/>
  <c r="AL193" i="2"/>
  <c r="E11" i="753" s="1"/>
  <c r="AK193" i="2"/>
  <c r="D11" i="753" s="1"/>
  <c r="AQ193" i="2"/>
  <c r="I11" i="753" s="1"/>
  <c r="AO193" i="2"/>
  <c r="H11" i="753" s="1"/>
  <c r="AR193" i="2"/>
  <c r="J11" i="753" s="1"/>
  <c r="AI193" i="2"/>
  <c r="B11" i="753" s="1"/>
  <c r="AD193" i="2"/>
  <c r="F11" i="752" s="1"/>
  <c r="AG193" i="2"/>
  <c r="I11" i="752" s="1"/>
  <c r="AM193" i="2"/>
  <c r="F11" i="753" s="1"/>
  <c r="AJ193" i="2"/>
  <c r="C11" i="753" s="1"/>
  <c r="AP193" i="2"/>
  <c r="AF193" i="2"/>
  <c r="H11" i="752" s="1"/>
  <c r="Y193" i="2"/>
  <c r="AC193" i="2"/>
  <c r="E11" i="752" s="1"/>
  <c r="AB193" i="2"/>
  <c r="D11" i="752" s="1"/>
  <c r="AN193" i="2"/>
  <c r="G11" i="753" s="1"/>
  <c r="V193" i="2"/>
  <c r="I11" i="749" s="1"/>
  <c r="AA193" i="2"/>
  <c r="C11" i="752" s="1"/>
  <c r="AE193" i="2"/>
  <c r="G11" i="752" s="1"/>
  <c r="Z193" i="2"/>
  <c r="B11" i="752" s="1"/>
  <c r="AH193" i="2"/>
  <c r="J11" i="752" s="1"/>
  <c r="W80" i="2"/>
  <c r="H193" i="2"/>
  <c r="F11" i="748" s="1"/>
  <c r="U193" i="2"/>
  <c r="H11" i="749" s="1"/>
  <c r="J193" i="2"/>
  <c r="H11" i="748" s="1"/>
  <c r="F193" i="2"/>
  <c r="D11" i="748" s="1"/>
  <c r="O193" i="2"/>
  <c r="N193" i="2"/>
  <c r="L193" i="2"/>
  <c r="J11" i="748" s="1"/>
  <c r="S193" i="2"/>
  <c r="F11" i="749" s="1"/>
  <c r="R193" i="2"/>
  <c r="E11" i="749" s="1"/>
  <c r="E193" i="2"/>
  <c r="C11" i="748" s="1"/>
  <c r="K193" i="2"/>
  <c r="I11" i="748" s="1"/>
  <c r="I193" i="2"/>
  <c r="G11" i="748" s="1"/>
  <c r="G193" i="2"/>
  <c r="E11" i="748" s="1"/>
  <c r="P193" i="2"/>
  <c r="C11" i="749" s="1"/>
  <c r="M193" i="2"/>
  <c r="B11" i="749" s="1"/>
  <c r="T193" i="2"/>
  <c r="G11" i="749" s="1"/>
  <c r="C193" i="2"/>
  <c r="Q193" i="2"/>
  <c r="D11" i="749" s="1"/>
  <c r="D193" i="2"/>
  <c r="B11" i="748" s="1"/>
  <c r="Y137" i="2"/>
  <c r="AA137" i="2"/>
  <c r="C11" i="750" s="1"/>
  <c r="AO137" i="2"/>
  <c r="G11" i="751" s="1"/>
  <c r="AK137" i="2"/>
  <c r="C11" i="751" s="1"/>
  <c r="AH137" i="2"/>
  <c r="J11" i="750" s="1"/>
  <c r="AD137" i="2"/>
  <c r="F11" i="750" s="1"/>
  <c r="Z137" i="2"/>
  <c r="B11" i="750" s="1"/>
  <c r="AL137" i="2"/>
  <c r="D11" i="751" s="1"/>
  <c r="AR137" i="2"/>
  <c r="J11" i="751" s="1"/>
  <c r="AN137" i="2"/>
  <c r="F11" i="751" s="1"/>
  <c r="AJ137" i="2"/>
  <c r="B11" i="751" s="1"/>
  <c r="AG137" i="2"/>
  <c r="I11" i="750" s="1"/>
  <c r="AC137" i="2"/>
  <c r="E11" i="750" s="1"/>
  <c r="AP137" i="2"/>
  <c r="H11" i="751" s="1"/>
  <c r="AE137" i="2"/>
  <c r="G11" i="750" s="1"/>
  <c r="AQ137" i="2"/>
  <c r="I11" i="751" s="1"/>
  <c r="AM137" i="2"/>
  <c r="E11" i="751" s="1"/>
  <c r="AI137" i="2"/>
  <c r="AF137" i="2"/>
  <c r="H11" i="750" s="1"/>
  <c r="AB137" i="2"/>
  <c r="D11" i="750" s="1"/>
  <c r="AC80" i="2"/>
  <c r="AM80" i="2"/>
  <c r="AP80" i="2"/>
  <c r="AG80" i="2"/>
  <c r="AJ80" i="2"/>
  <c r="L11" i="624" s="1"/>
  <c r="AQ80" i="2"/>
  <c r="AA80" i="2"/>
  <c r="AD80" i="2"/>
  <c r="AS80" i="2"/>
  <c r="AF80" i="2"/>
  <c r="AO80" i="2"/>
  <c r="AR80" i="2"/>
  <c r="AB80" i="2"/>
  <c r="AI80" i="2"/>
  <c r="AK80" i="2"/>
  <c r="M11" i="624" s="1"/>
  <c r="AN80" i="2"/>
  <c r="Z80" i="2"/>
  <c r="AE80" i="2"/>
  <c r="AH80" i="2"/>
  <c r="AL80" i="2"/>
  <c r="T138" i="2"/>
  <c r="I11" i="769" s="1"/>
  <c r="L138" i="2"/>
  <c r="D138" i="2"/>
  <c r="C11" i="767" s="1"/>
  <c r="Q138" i="2"/>
  <c r="F11" i="769" s="1"/>
  <c r="J138" i="2"/>
  <c r="I11" i="767" s="1"/>
  <c r="O138" i="2"/>
  <c r="D11" i="769" s="1"/>
  <c r="G138" i="2"/>
  <c r="F11" i="767" s="1"/>
  <c r="P138" i="2"/>
  <c r="E11" i="769" s="1"/>
  <c r="U138" i="2"/>
  <c r="M138" i="2"/>
  <c r="B11" i="769" s="1"/>
  <c r="E138" i="2"/>
  <c r="D11" i="767" s="1"/>
  <c r="V138" i="2"/>
  <c r="N138" i="2"/>
  <c r="C11" i="769" s="1"/>
  <c r="F138" i="2"/>
  <c r="E11" i="767" s="1"/>
  <c r="K138" i="2"/>
  <c r="C138" i="2"/>
  <c r="B11" i="767" s="1"/>
  <c r="H138" i="2"/>
  <c r="G11" i="767" s="1"/>
  <c r="S138" i="2"/>
  <c r="H11" i="769" s="1"/>
  <c r="I138" i="2"/>
  <c r="H11" i="767" s="1"/>
  <c r="R138" i="2"/>
  <c r="G11" i="769" s="1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E11" i="758" l="1"/>
  <c r="F11" i="756"/>
  <c r="D11" i="755"/>
  <c r="I11" i="746"/>
  <c r="H11" i="744"/>
  <c r="E11" i="755"/>
  <c r="J11" i="746"/>
  <c r="I11" i="744"/>
  <c r="C11" i="758"/>
  <c r="B11" i="758"/>
  <c r="F11" i="755"/>
  <c r="K11" i="746"/>
  <c r="J11" i="744"/>
  <c r="I11" i="624"/>
  <c r="N11" i="746"/>
  <c r="H11" i="747"/>
  <c r="F11" i="758"/>
  <c r="D11" i="756"/>
  <c r="B11" i="755"/>
  <c r="G11" i="746"/>
  <c r="F11" i="744"/>
  <c r="D11" i="757"/>
  <c r="B11" i="757"/>
  <c r="J11" i="624"/>
  <c r="I11" i="747"/>
  <c r="O11" i="746"/>
  <c r="E11" i="756"/>
  <c r="C11" i="755"/>
  <c r="H11" i="746"/>
  <c r="G11" i="744"/>
  <c r="C11" i="757"/>
  <c r="E11" i="757"/>
  <c r="D11" i="758"/>
  <c r="G11" i="624"/>
  <c r="L11" i="746"/>
  <c r="F11" i="747"/>
  <c r="K11" i="624"/>
  <c r="P11" i="746"/>
  <c r="J11" i="747"/>
  <c r="H11" i="624"/>
  <c r="M11" i="746"/>
  <c r="G11" i="747"/>
  <c r="F11" i="739"/>
  <c r="F11" i="624"/>
  <c r="C11" i="739"/>
  <c r="C11" i="624"/>
  <c r="B11" i="739"/>
  <c r="B11" i="624"/>
  <c r="D11" i="739"/>
  <c r="D11" i="624"/>
  <c r="E11" i="739"/>
  <c r="E11" i="62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0" i="768" s="1"/>
  <c r="J11" i="2"/>
  <c r="I10" i="768" s="1"/>
  <c r="I11" i="2"/>
  <c r="H10" i="768" s="1"/>
  <c r="H11" i="2"/>
  <c r="G10" i="768" s="1"/>
  <c r="G11" i="2"/>
  <c r="F10" i="768" s="1"/>
  <c r="F11" i="2"/>
  <c r="E10" i="768" s="1"/>
  <c r="E11" i="2"/>
  <c r="D10" i="768" s="1"/>
  <c r="D11" i="2"/>
  <c r="C10" i="768" s="1"/>
  <c r="C11" i="2"/>
  <c r="B10" i="768" s="1"/>
  <c r="V10" i="2"/>
  <c r="U10" i="2"/>
  <c r="T10" i="2"/>
  <c r="S10" i="2"/>
  <c r="R10" i="2"/>
  <c r="Q10" i="2"/>
  <c r="P10" i="2"/>
  <c r="O10" i="2"/>
  <c r="N10" i="2"/>
  <c r="M10" i="2"/>
  <c r="L10" i="2"/>
  <c r="K10" i="2"/>
  <c r="J9" i="768" s="1"/>
  <c r="J10" i="2"/>
  <c r="I9" i="768" s="1"/>
  <c r="I10" i="2"/>
  <c r="H9" i="768" s="1"/>
  <c r="H10" i="2"/>
  <c r="G9" i="768" s="1"/>
  <c r="G10" i="2"/>
  <c r="F9" i="768" s="1"/>
  <c r="F10" i="2"/>
  <c r="E9" i="768" s="1"/>
  <c r="E10" i="2"/>
  <c r="D9" i="768" s="1"/>
  <c r="D10" i="2"/>
  <c r="C9" i="768" s="1"/>
  <c r="C10" i="2"/>
  <c r="B9" i="768" s="1"/>
  <c r="V19" i="2"/>
  <c r="U19" i="2"/>
  <c r="S19" i="2"/>
  <c r="R19" i="2"/>
  <c r="Q19" i="2"/>
  <c r="P19" i="2"/>
  <c r="O19" i="2"/>
  <c r="N19" i="2"/>
  <c r="M19" i="2"/>
  <c r="L19" i="2"/>
  <c r="K19" i="2"/>
  <c r="J15" i="768" s="1"/>
  <c r="J19" i="2"/>
  <c r="I15" i="768" s="1"/>
  <c r="I19" i="2"/>
  <c r="H15" i="768" s="1"/>
  <c r="H19" i="2"/>
  <c r="G15" i="768" s="1"/>
  <c r="G19" i="2"/>
  <c r="F15" i="768" s="1"/>
  <c r="F19" i="2"/>
  <c r="E15" i="768" s="1"/>
  <c r="E19" i="2"/>
  <c r="D15" i="768" s="1"/>
  <c r="D19" i="2"/>
  <c r="C15" i="768" s="1"/>
  <c r="C19" i="2"/>
  <c r="B15" i="768" s="1"/>
  <c r="V18" i="2"/>
  <c r="U18" i="2"/>
  <c r="T18" i="2"/>
  <c r="S18" i="2"/>
  <c r="R18" i="2"/>
  <c r="Q18" i="2"/>
  <c r="P18" i="2"/>
  <c r="O18" i="2"/>
  <c r="N18" i="2"/>
  <c r="M18" i="2"/>
  <c r="L18" i="2"/>
  <c r="K18" i="2"/>
  <c r="J14" i="768" s="1"/>
  <c r="J18" i="2"/>
  <c r="I14" i="768" s="1"/>
  <c r="I18" i="2"/>
  <c r="H14" i="768" s="1"/>
  <c r="H18" i="2"/>
  <c r="G14" i="768" s="1"/>
  <c r="G18" i="2"/>
  <c r="F14" i="768" s="1"/>
  <c r="F18" i="2"/>
  <c r="E14" i="768" s="1"/>
  <c r="E18" i="2"/>
  <c r="D14" i="768" s="1"/>
  <c r="D18" i="2"/>
  <c r="C14" i="768" s="1"/>
  <c r="C18" i="2"/>
  <c r="B14" i="768" s="1"/>
  <c r="V17" i="2"/>
  <c r="U17" i="2"/>
  <c r="T17" i="2"/>
  <c r="S17" i="2"/>
  <c r="R17" i="2"/>
  <c r="Q17" i="2"/>
  <c r="P17" i="2"/>
  <c r="O17" i="2"/>
  <c r="N17" i="2"/>
  <c r="M17" i="2"/>
  <c r="L17" i="2"/>
  <c r="K17" i="2"/>
  <c r="J13" i="768" s="1"/>
  <c r="J17" i="2"/>
  <c r="I13" i="768" s="1"/>
  <c r="I17" i="2"/>
  <c r="H13" i="768" s="1"/>
  <c r="H17" i="2"/>
  <c r="G13" i="768" s="1"/>
  <c r="G17" i="2"/>
  <c r="F13" i="768" s="1"/>
  <c r="F17" i="2"/>
  <c r="E13" i="768" s="1"/>
  <c r="E17" i="2"/>
  <c r="D13" i="768" s="1"/>
  <c r="D17" i="2"/>
  <c r="C13" i="768" s="1"/>
  <c r="C17" i="2"/>
  <c r="B13" i="768" s="1"/>
  <c r="AF56" i="2" l="1"/>
  <c r="K19" i="48" s="1"/>
  <c r="R23" i="2"/>
  <c r="R123" i="2" s="1"/>
  <c r="J20" i="771" s="1"/>
  <c r="V23" i="2"/>
  <c r="V123" i="2" s="1"/>
  <c r="S23" i="2"/>
  <c r="S123" i="2" s="1"/>
  <c r="K20" i="771" s="1"/>
  <c r="T23" i="2"/>
  <c r="T123" i="2" s="1"/>
  <c r="L20" i="771" s="1"/>
  <c r="U23" i="2"/>
  <c r="U123" i="2" s="1"/>
  <c r="R22" i="2"/>
  <c r="R122" i="2" s="1"/>
  <c r="J19" i="771" s="1"/>
  <c r="T22" i="2"/>
  <c r="T122" i="2" s="1"/>
  <c r="L19" i="771" s="1"/>
  <c r="V22" i="2"/>
  <c r="V122" i="2" s="1"/>
  <c r="S22" i="2"/>
  <c r="S122" i="2" s="1"/>
  <c r="K19" i="771" s="1"/>
  <c r="U22" i="2"/>
  <c r="U122" i="2" s="1"/>
  <c r="F78" i="2"/>
  <c r="J78" i="2"/>
  <c r="N78" i="2"/>
  <c r="R78" i="2"/>
  <c r="V78" i="2"/>
  <c r="C78" i="2"/>
  <c r="G78" i="2"/>
  <c r="K78" i="2"/>
  <c r="O78" i="2"/>
  <c r="S78" i="2"/>
  <c r="K28" i="771" s="1"/>
  <c r="D78" i="2"/>
  <c r="H78" i="2"/>
  <c r="L78" i="2"/>
  <c r="P78" i="2"/>
  <c r="T78" i="2"/>
  <c r="L28" i="771" s="1"/>
  <c r="E78" i="2"/>
  <c r="I78" i="2"/>
  <c r="M78" i="2"/>
  <c r="Q78" i="2"/>
  <c r="U78" i="2"/>
  <c r="F79" i="2"/>
  <c r="J79" i="2"/>
  <c r="N79" i="2"/>
  <c r="R79" i="2"/>
  <c r="V79" i="2"/>
  <c r="C79" i="2"/>
  <c r="G79" i="2"/>
  <c r="K79" i="2"/>
  <c r="O79" i="2"/>
  <c r="S79" i="2"/>
  <c r="K29" i="771" s="1"/>
  <c r="D79" i="2"/>
  <c r="H79" i="2"/>
  <c r="L79" i="2"/>
  <c r="P79" i="2"/>
  <c r="T79" i="2"/>
  <c r="L29" i="771" s="1"/>
  <c r="E79" i="2"/>
  <c r="I79" i="2"/>
  <c r="M79" i="2"/>
  <c r="Q79" i="2"/>
  <c r="U79" i="2"/>
  <c r="R21" i="2"/>
  <c r="R121" i="2" s="1"/>
  <c r="J18" i="771" s="1"/>
  <c r="V21" i="2"/>
  <c r="V121" i="2" s="1"/>
  <c r="S21" i="2"/>
  <c r="S121" i="2" s="1"/>
  <c r="K18" i="771" s="1"/>
  <c r="T21" i="2"/>
  <c r="T121" i="2" s="1"/>
  <c r="L18" i="771" s="1"/>
  <c r="U21" i="2"/>
  <c r="U121" i="2" s="1"/>
  <c r="J82" i="2"/>
  <c r="J21" i="2"/>
  <c r="I16" i="768" s="1"/>
  <c r="F83" i="2"/>
  <c r="F22" i="2"/>
  <c r="E17" i="768" s="1"/>
  <c r="N83" i="2"/>
  <c r="N22" i="2"/>
  <c r="N122" i="2" s="1"/>
  <c r="F53" i="771" s="1"/>
  <c r="J84" i="2"/>
  <c r="J23" i="2"/>
  <c r="I18" i="768" s="1"/>
  <c r="G82" i="2"/>
  <c r="G21" i="2"/>
  <c r="F16" i="768" s="1"/>
  <c r="G83" i="2"/>
  <c r="G22" i="2"/>
  <c r="F17" i="768" s="1"/>
  <c r="K83" i="2"/>
  <c r="K22" i="2"/>
  <c r="J17" i="768" s="1"/>
  <c r="O83" i="2"/>
  <c r="O22" i="2"/>
  <c r="O122" i="2" s="1"/>
  <c r="G19" i="771" s="1"/>
  <c r="C84" i="2"/>
  <c r="C23" i="2"/>
  <c r="B18" i="768" s="1"/>
  <c r="K84" i="2"/>
  <c r="K23" i="2"/>
  <c r="J18" i="768" s="1"/>
  <c r="O84" i="2"/>
  <c r="O23" i="2"/>
  <c r="O123" i="2" s="1"/>
  <c r="G20" i="771" s="1"/>
  <c r="D82" i="2"/>
  <c r="D21" i="2"/>
  <c r="C16" i="768" s="1"/>
  <c r="H82" i="2"/>
  <c r="H21" i="2"/>
  <c r="G16" i="768" s="1"/>
  <c r="L82" i="2"/>
  <c r="L21" i="2"/>
  <c r="P82" i="2"/>
  <c r="P21" i="2"/>
  <c r="P121" i="2" s="1"/>
  <c r="H18" i="771" s="1"/>
  <c r="D83" i="2"/>
  <c r="D22" i="2"/>
  <c r="C17" i="768" s="1"/>
  <c r="H83" i="2"/>
  <c r="H22" i="2"/>
  <c r="G17" i="768" s="1"/>
  <c r="L83" i="2"/>
  <c r="L22" i="2"/>
  <c r="P83" i="2"/>
  <c r="P22" i="2"/>
  <c r="P122" i="2" s="1"/>
  <c r="H19" i="771" s="1"/>
  <c r="D84" i="2"/>
  <c r="D23" i="2"/>
  <c r="C18" i="768" s="1"/>
  <c r="H84" i="2"/>
  <c r="H23" i="2"/>
  <c r="G18" i="768" s="1"/>
  <c r="L84" i="2"/>
  <c r="L23" i="2"/>
  <c r="P84" i="2"/>
  <c r="P23" i="2"/>
  <c r="P123" i="2" s="1"/>
  <c r="H20" i="771" s="1"/>
  <c r="F82" i="2"/>
  <c r="F21" i="2"/>
  <c r="E16" i="768" s="1"/>
  <c r="N82" i="2"/>
  <c r="N21" i="2"/>
  <c r="N121" i="2" s="1"/>
  <c r="F52" i="771" s="1"/>
  <c r="J83" i="2"/>
  <c r="J22" i="2"/>
  <c r="I17" i="768" s="1"/>
  <c r="F84" i="2"/>
  <c r="F23" i="2"/>
  <c r="E18" i="768" s="1"/>
  <c r="N84" i="2"/>
  <c r="N23" i="2"/>
  <c r="N123" i="2" s="1"/>
  <c r="F54" i="771" s="1"/>
  <c r="C82" i="2"/>
  <c r="C21" i="2"/>
  <c r="B16" i="768" s="1"/>
  <c r="K82" i="2"/>
  <c r="K21" i="2"/>
  <c r="J16" i="768" s="1"/>
  <c r="O82" i="2"/>
  <c r="O21" i="2"/>
  <c r="O121" i="2" s="1"/>
  <c r="G18" i="771" s="1"/>
  <c r="C83" i="2"/>
  <c r="C22" i="2"/>
  <c r="B17" i="768" s="1"/>
  <c r="G84" i="2"/>
  <c r="G23" i="2"/>
  <c r="F18" i="768" s="1"/>
  <c r="E82" i="2"/>
  <c r="E21" i="2"/>
  <c r="D16" i="768" s="1"/>
  <c r="I82" i="2"/>
  <c r="I21" i="2"/>
  <c r="H16" i="768" s="1"/>
  <c r="M82" i="2"/>
  <c r="M21" i="2"/>
  <c r="M121" i="2" s="1"/>
  <c r="E52" i="771" s="1"/>
  <c r="Q82" i="2"/>
  <c r="Q21" i="2"/>
  <c r="Q121" i="2" s="1"/>
  <c r="I18" i="771" s="1"/>
  <c r="E83" i="2"/>
  <c r="E22" i="2"/>
  <c r="D17" i="768" s="1"/>
  <c r="I83" i="2"/>
  <c r="I22" i="2"/>
  <c r="H17" i="768" s="1"/>
  <c r="M83" i="2"/>
  <c r="M22" i="2"/>
  <c r="M122" i="2" s="1"/>
  <c r="E53" i="771" s="1"/>
  <c r="Q83" i="2"/>
  <c r="Q22" i="2"/>
  <c r="Q122" i="2" s="1"/>
  <c r="I19" i="771" s="1"/>
  <c r="E84" i="2"/>
  <c r="E23" i="2"/>
  <c r="D18" i="768" s="1"/>
  <c r="I84" i="2"/>
  <c r="I23" i="2"/>
  <c r="H18" i="768" s="1"/>
  <c r="M84" i="2"/>
  <c r="M23" i="2"/>
  <c r="M123" i="2" s="1"/>
  <c r="E54" i="771" s="1"/>
  <c r="Q84" i="2"/>
  <c r="Q23" i="2"/>
  <c r="Q123" i="2" s="1"/>
  <c r="I20" i="771" s="1"/>
  <c r="V84" i="2"/>
  <c r="T84" i="2"/>
  <c r="L34" i="771" s="1"/>
  <c r="R84" i="2"/>
  <c r="S84" i="2"/>
  <c r="K34" i="771" s="1"/>
  <c r="U84" i="2"/>
  <c r="R82" i="2"/>
  <c r="V82" i="2"/>
  <c r="S82" i="2"/>
  <c r="K32" i="771" s="1"/>
  <c r="T82" i="2"/>
  <c r="L32" i="771" s="1"/>
  <c r="U82" i="2"/>
  <c r="R83" i="2"/>
  <c r="V83" i="2"/>
  <c r="S83" i="2"/>
  <c r="K33" i="771" s="1"/>
  <c r="T83" i="2"/>
  <c r="L33" i="771" s="1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D9" i="771" l="1"/>
  <c r="F9" i="778"/>
  <c r="F9" i="777"/>
  <c r="C9" i="772"/>
  <c r="G28" i="771"/>
  <c r="G40" i="776"/>
  <c r="F36" i="773"/>
  <c r="F38" i="772"/>
  <c r="F2" i="782"/>
  <c r="F35" i="781"/>
  <c r="H38" i="777"/>
  <c r="F45" i="774"/>
  <c r="E9" i="781"/>
  <c r="E9" i="780"/>
  <c r="C9" i="777"/>
  <c r="E9" i="775"/>
  <c r="E9" i="774"/>
  <c r="E9" i="776"/>
  <c r="D9" i="776"/>
  <c r="D9" i="781"/>
  <c r="D9" i="780"/>
  <c r="B9" i="777"/>
  <c r="D9" i="775"/>
  <c r="D9" i="774"/>
  <c r="D9" i="773"/>
  <c r="D9" i="782"/>
  <c r="E9" i="778"/>
  <c r="G9" i="780"/>
  <c r="G9" i="775"/>
  <c r="C9" i="771"/>
  <c r="E9" i="777"/>
  <c r="J28" i="771"/>
  <c r="I2" i="782"/>
  <c r="I35" i="781"/>
  <c r="I34" i="780"/>
  <c r="I39" i="775"/>
  <c r="I45" i="774"/>
  <c r="I38" i="772"/>
  <c r="H30" i="778"/>
  <c r="I38" i="777"/>
  <c r="J40" i="776"/>
  <c r="I36" i="773"/>
  <c r="I28" i="771"/>
  <c r="H2" i="782"/>
  <c r="H35" i="781"/>
  <c r="H34" i="780"/>
  <c r="H39" i="775"/>
  <c r="H45" i="774"/>
  <c r="G30" i="778"/>
  <c r="I40" i="776"/>
  <c r="H36" i="773"/>
  <c r="H38" i="772"/>
  <c r="C9" i="773"/>
  <c r="C9" i="776"/>
  <c r="C9" i="781"/>
  <c r="C9" i="780"/>
  <c r="C9" i="775"/>
  <c r="C9" i="778"/>
  <c r="C9" i="782"/>
  <c r="D9" i="778"/>
  <c r="F9" i="776"/>
  <c r="F9" i="780"/>
  <c r="D9" i="777"/>
  <c r="F9" i="775"/>
  <c r="F9" i="771"/>
  <c r="G38" i="777"/>
  <c r="E9" i="772"/>
  <c r="E9" i="773"/>
  <c r="E9" i="771"/>
  <c r="D9" i="772"/>
  <c r="H28" i="771"/>
  <c r="H40" i="776"/>
  <c r="G36" i="773"/>
  <c r="G2" i="782"/>
  <c r="G35" i="781"/>
  <c r="G45" i="774"/>
  <c r="G38" i="772"/>
  <c r="B9" i="770"/>
  <c r="B9" i="778"/>
  <c r="B9" i="773"/>
  <c r="B9" i="776"/>
  <c r="B9" i="772"/>
  <c r="B9" i="782"/>
  <c r="B9" i="781"/>
  <c r="B9" i="780"/>
  <c r="B9" i="775"/>
  <c r="B9" i="771"/>
  <c r="E20" i="782"/>
  <c r="D14" i="776"/>
  <c r="D14" i="781"/>
  <c r="D14" i="780"/>
  <c r="D14" i="775"/>
  <c r="D14" i="774"/>
  <c r="B14" i="777"/>
  <c r="D14" i="773"/>
  <c r="B14" i="770"/>
  <c r="B14" i="778"/>
  <c r="B14" i="776"/>
  <c r="B14" i="772"/>
  <c r="B14" i="773"/>
  <c r="B14" i="782"/>
  <c r="B14" i="781"/>
  <c r="B14" i="780"/>
  <c r="B14" i="775"/>
  <c r="C14" i="773"/>
  <c r="C14" i="778"/>
  <c r="C14" i="776"/>
  <c r="C14" i="781"/>
  <c r="C14" i="780"/>
  <c r="C14" i="775"/>
  <c r="F14" i="776"/>
  <c r="D14" i="778"/>
  <c r="D14" i="777"/>
  <c r="C14" i="782"/>
  <c r="F14" i="780"/>
  <c r="F14" i="775"/>
  <c r="E14" i="771"/>
  <c r="D14" i="772"/>
  <c r="B14" i="771"/>
  <c r="E25" i="782"/>
  <c r="D14" i="771"/>
  <c r="F14" i="778"/>
  <c r="F14" i="777"/>
  <c r="C14" i="772"/>
  <c r="G33" i="771"/>
  <c r="H43" i="777"/>
  <c r="F41" i="773"/>
  <c r="F43" i="772"/>
  <c r="F7" i="782"/>
  <c r="F40" i="781"/>
  <c r="G45" i="776"/>
  <c r="F50" i="774"/>
  <c r="E14" i="781"/>
  <c r="E14" i="780"/>
  <c r="E14" i="775"/>
  <c r="E14" i="774"/>
  <c r="E14" i="776"/>
  <c r="C14" i="777"/>
  <c r="J33" i="771"/>
  <c r="I7" i="782"/>
  <c r="I40" i="781"/>
  <c r="I39" i="780"/>
  <c r="I43" i="777"/>
  <c r="J45" i="776"/>
  <c r="I44" i="775"/>
  <c r="I50" i="774"/>
  <c r="I43" i="772"/>
  <c r="H35" i="778"/>
  <c r="I41" i="773"/>
  <c r="I33" i="771"/>
  <c r="H43" i="772"/>
  <c r="H7" i="782"/>
  <c r="H40" i="781"/>
  <c r="H39" i="780"/>
  <c r="I45" i="776"/>
  <c r="H44" i="775"/>
  <c r="H50" i="774"/>
  <c r="G35" i="778"/>
  <c r="H41" i="773"/>
  <c r="H33" i="771"/>
  <c r="G41" i="773"/>
  <c r="G50" i="774"/>
  <c r="G40" i="781"/>
  <c r="G43" i="772"/>
  <c r="G7" i="782"/>
  <c r="H45" i="776"/>
  <c r="G14" i="780"/>
  <c r="D14" i="782"/>
  <c r="E14" i="778"/>
  <c r="G14" i="775"/>
  <c r="C14" i="771"/>
  <c r="E14" i="777"/>
  <c r="F14" i="771"/>
  <c r="E14" i="772"/>
  <c r="G43" i="777"/>
  <c r="E14" i="773"/>
  <c r="J32" i="771"/>
  <c r="I6" i="782"/>
  <c r="I39" i="781"/>
  <c r="I38" i="780"/>
  <c r="I43" i="775"/>
  <c r="I49" i="774"/>
  <c r="I40" i="773"/>
  <c r="I42" i="777"/>
  <c r="H34" i="778"/>
  <c r="J44" i="776"/>
  <c r="I42" i="772"/>
  <c r="E13" i="771"/>
  <c r="D13" i="772"/>
  <c r="D13" i="781"/>
  <c r="D13" i="780"/>
  <c r="B13" i="777"/>
  <c r="D13" i="776"/>
  <c r="D13" i="775"/>
  <c r="D13" i="774"/>
  <c r="D13" i="773"/>
  <c r="C13" i="771"/>
  <c r="E13" i="777"/>
  <c r="E13" i="781"/>
  <c r="E13" i="780"/>
  <c r="C13" i="777"/>
  <c r="E13" i="776"/>
  <c r="E13" i="775"/>
  <c r="E13" i="774"/>
  <c r="D13" i="771"/>
  <c r="F13" i="778"/>
  <c r="F13" i="777"/>
  <c r="C13" i="772"/>
  <c r="C13" i="778"/>
  <c r="C13" i="781"/>
  <c r="C13" i="780"/>
  <c r="C13" i="776"/>
  <c r="C13" i="775"/>
  <c r="C13" i="773"/>
  <c r="I32" i="771"/>
  <c r="G34" i="778"/>
  <c r="I44" i="776"/>
  <c r="H6" i="782"/>
  <c r="H39" i="781"/>
  <c r="H38" i="780"/>
  <c r="H43" i="775"/>
  <c r="H49" i="774"/>
  <c r="H40" i="773"/>
  <c r="H42" i="772"/>
  <c r="G32" i="771"/>
  <c r="F42" i="772"/>
  <c r="G44" i="776"/>
  <c r="F6" i="782"/>
  <c r="F39" i="781"/>
  <c r="H42" i="777"/>
  <c r="F49" i="774"/>
  <c r="F40" i="773"/>
  <c r="B13" i="770"/>
  <c r="B13" i="772"/>
  <c r="B13" i="778"/>
  <c r="B13" i="782"/>
  <c r="B13" i="781"/>
  <c r="B13" i="780"/>
  <c r="B13" i="776"/>
  <c r="B13" i="775"/>
  <c r="B13" i="773"/>
  <c r="F13" i="771"/>
  <c r="G42" i="777"/>
  <c r="E13" i="773"/>
  <c r="E13" i="772"/>
  <c r="H32" i="771"/>
  <c r="H44" i="776"/>
  <c r="G42" i="772"/>
  <c r="G6" i="782"/>
  <c r="G39" i="781"/>
  <c r="G49" i="774"/>
  <c r="G40" i="773"/>
  <c r="D13" i="782"/>
  <c r="G13" i="780"/>
  <c r="E13" i="778"/>
  <c r="G13" i="775"/>
  <c r="C13" i="782"/>
  <c r="F13" i="780"/>
  <c r="D13" i="778"/>
  <c r="D13" i="777"/>
  <c r="F13" i="776"/>
  <c r="F13" i="775"/>
  <c r="B13" i="771"/>
  <c r="E24" i="782"/>
  <c r="E15" i="771"/>
  <c r="D15" i="772"/>
  <c r="D15" i="781"/>
  <c r="D15" i="776"/>
  <c r="D15" i="775"/>
  <c r="D15" i="774"/>
  <c r="B15" i="777"/>
  <c r="D15" i="773"/>
  <c r="D15" i="780"/>
  <c r="F15" i="771"/>
  <c r="E15" i="772"/>
  <c r="G44" i="777"/>
  <c r="E15" i="773"/>
  <c r="D15" i="771"/>
  <c r="F15" i="777"/>
  <c r="C15" i="772"/>
  <c r="F15" i="778"/>
  <c r="C15" i="780"/>
  <c r="C15" i="781"/>
  <c r="C15" i="778"/>
  <c r="C15" i="776"/>
  <c r="C15" i="775"/>
  <c r="C15" i="773"/>
  <c r="C15" i="771"/>
  <c r="E15" i="777"/>
  <c r="B15" i="771"/>
  <c r="E26" i="782"/>
  <c r="J34" i="771"/>
  <c r="I8" i="782"/>
  <c r="I41" i="781"/>
  <c r="I45" i="775"/>
  <c r="I51" i="774"/>
  <c r="I44" i="772"/>
  <c r="H36" i="778"/>
  <c r="I42" i="773"/>
  <c r="I40" i="780"/>
  <c r="I44" i="777"/>
  <c r="J46" i="776"/>
  <c r="I34" i="771"/>
  <c r="I46" i="776"/>
  <c r="H8" i="782"/>
  <c r="H41" i="781"/>
  <c r="H45" i="775"/>
  <c r="H51" i="774"/>
  <c r="G36" i="778"/>
  <c r="H42" i="773"/>
  <c r="H40" i="780"/>
  <c r="H44" i="772"/>
  <c r="D15" i="777"/>
  <c r="F15" i="780"/>
  <c r="D15" i="778"/>
  <c r="C15" i="782"/>
  <c r="F15" i="776"/>
  <c r="F15" i="775"/>
  <c r="E15" i="781"/>
  <c r="E15" i="776"/>
  <c r="E15" i="775"/>
  <c r="E15" i="774"/>
  <c r="C15" i="777"/>
  <c r="E15" i="780"/>
  <c r="H34" i="771"/>
  <c r="H46" i="776"/>
  <c r="G8" i="782"/>
  <c r="G41" i="781"/>
  <c r="G51" i="774"/>
  <c r="G44" i="772"/>
  <c r="G42" i="773"/>
  <c r="G15" i="780"/>
  <c r="E15" i="778"/>
  <c r="D15" i="782"/>
  <c r="G15" i="775"/>
  <c r="G34" i="771"/>
  <c r="H44" i="777"/>
  <c r="F42" i="773"/>
  <c r="F44" i="772"/>
  <c r="G46" i="776"/>
  <c r="F8" i="782"/>
  <c r="F41" i="781"/>
  <c r="F51" i="774"/>
  <c r="B15" i="770"/>
  <c r="B15" i="773"/>
  <c r="B15" i="780"/>
  <c r="B15" i="772"/>
  <c r="B15" i="782"/>
  <c r="B15" i="781"/>
  <c r="B15" i="778"/>
  <c r="B15" i="776"/>
  <c r="B15" i="775"/>
  <c r="D10" i="771"/>
  <c r="F10" i="778"/>
  <c r="C10" i="772"/>
  <c r="F10" i="777"/>
  <c r="G29" i="771"/>
  <c r="G41" i="776"/>
  <c r="F37" i="773"/>
  <c r="F3" i="782"/>
  <c r="F36" i="781"/>
  <c r="H39" i="777"/>
  <c r="F46" i="774"/>
  <c r="F39" i="772"/>
  <c r="E10" i="781"/>
  <c r="C10" i="777"/>
  <c r="E10" i="776"/>
  <c r="E10" i="775"/>
  <c r="E10" i="774"/>
  <c r="E10" i="780"/>
  <c r="D10" i="773"/>
  <c r="D10" i="781"/>
  <c r="B10" i="777"/>
  <c r="D10" i="776"/>
  <c r="D10" i="775"/>
  <c r="D10" i="774"/>
  <c r="D10" i="780"/>
  <c r="G10" i="780"/>
  <c r="D10" i="782"/>
  <c r="E10" i="778"/>
  <c r="G10" i="775"/>
  <c r="C10" i="771"/>
  <c r="E10" i="777"/>
  <c r="J29" i="771"/>
  <c r="I3" i="782"/>
  <c r="I36" i="781"/>
  <c r="I40" i="775"/>
  <c r="I46" i="774"/>
  <c r="I35" i="780"/>
  <c r="H31" i="778"/>
  <c r="I39" i="777"/>
  <c r="I39" i="772"/>
  <c r="J41" i="776"/>
  <c r="I37" i="773"/>
  <c r="I29" i="771"/>
  <c r="I41" i="776"/>
  <c r="H37" i="773"/>
  <c r="H3" i="782"/>
  <c r="H36" i="781"/>
  <c r="H40" i="775"/>
  <c r="H46" i="774"/>
  <c r="H39" i="772"/>
  <c r="H35" i="780"/>
  <c r="G31" i="778"/>
  <c r="C10" i="780"/>
  <c r="C10" i="773"/>
  <c r="C10" i="781"/>
  <c r="C10" i="776"/>
  <c r="C10" i="775"/>
  <c r="C10" i="778"/>
  <c r="F10" i="780"/>
  <c r="C10" i="782"/>
  <c r="D10" i="778"/>
  <c r="D10" i="777"/>
  <c r="F10" i="776"/>
  <c r="F10" i="775"/>
  <c r="F10" i="771"/>
  <c r="G39" i="777"/>
  <c r="E10" i="772"/>
  <c r="E10" i="773"/>
  <c r="E10" i="771"/>
  <c r="D10" i="772"/>
  <c r="H29" i="771"/>
  <c r="G39" i="772"/>
  <c r="H41" i="776"/>
  <c r="G37" i="773"/>
  <c r="G3" i="782"/>
  <c r="G36" i="781"/>
  <c r="G46" i="774"/>
  <c r="B10" i="770"/>
  <c r="B10" i="778"/>
  <c r="B10" i="780"/>
  <c r="B10" i="773"/>
  <c r="B10" i="782"/>
  <c r="B10" i="781"/>
  <c r="B10" i="776"/>
  <c r="B10" i="775"/>
  <c r="B10" i="772"/>
  <c r="B10" i="771"/>
  <c r="E21" i="782"/>
  <c r="F52" i="726"/>
  <c r="I7" i="726"/>
  <c r="G7" i="726"/>
  <c r="F53" i="726"/>
  <c r="I8" i="726"/>
  <c r="G8" i="726"/>
  <c r="G9" i="726"/>
  <c r="F54" i="726"/>
  <c r="I9" i="726"/>
  <c r="E54" i="726"/>
  <c r="F54" i="725"/>
  <c r="D54" i="726"/>
  <c r="E54" i="725"/>
  <c r="D15" i="726"/>
  <c r="L15" i="770"/>
  <c r="H15" i="764"/>
  <c r="C15" i="727"/>
  <c r="E15" i="725"/>
  <c r="E15" i="740"/>
  <c r="C41" i="728"/>
  <c r="C15" i="763"/>
  <c r="C15" i="744"/>
  <c r="D15" i="770"/>
  <c r="F15" i="743"/>
  <c r="D24" i="727"/>
  <c r="E15" i="726"/>
  <c r="I15" i="764"/>
  <c r="F15" i="740"/>
  <c r="D41" i="728"/>
  <c r="M15" i="770"/>
  <c r="D15" i="763"/>
  <c r="F15" i="725"/>
  <c r="B15" i="727"/>
  <c r="D15" i="725"/>
  <c r="D15" i="740"/>
  <c r="F15" i="765"/>
  <c r="B15" i="728"/>
  <c r="K15" i="770"/>
  <c r="B15" i="763"/>
  <c r="C15" i="726"/>
  <c r="G15" i="764"/>
  <c r="B15" i="744"/>
  <c r="C15" i="770"/>
  <c r="B15" i="726"/>
  <c r="J15" i="770"/>
  <c r="E15" i="765"/>
  <c r="C15" i="725"/>
  <c r="C15" i="740"/>
  <c r="F15" i="764"/>
  <c r="D15" i="765"/>
  <c r="F15" i="761"/>
  <c r="B15" i="725"/>
  <c r="E15" i="764"/>
  <c r="I15" i="770"/>
  <c r="B15" i="740"/>
  <c r="K54" i="721"/>
  <c r="H9" i="726"/>
  <c r="J15" i="740"/>
  <c r="C15" i="766"/>
  <c r="I23" i="726"/>
  <c r="H41" i="728"/>
  <c r="H24" i="727"/>
  <c r="H23" i="726"/>
  <c r="G24" i="727"/>
  <c r="I15" i="740"/>
  <c r="B15" i="766"/>
  <c r="G41" i="728"/>
  <c r="H15" i="770"/>
  <c r="D15" i="764"/>
  <c r="C15" i="765"/>
  <c r="E15" i="761"/>
  <c r="C15" i="761"/>
  <c r="B15" i="764"/>
  <c r="F15" i="770"/>
  <c r="B15" i="761"/>
  <c r="E15" i="770"/>
  <c r="H15" i="743"/>
  <c r="F24" i="727"/>
  <c r="H15" i="740"/>
  <c r="F41" i="728"/>
  <c r="F15" i="763"/>
  <c r="G23" i="726"/>
  <c r="G15" i="770"/>
  <c r="C15" i="764"/>
  <c r="B15" i="765"/>
  <c r="D15" i="761"/>
  <c r="G15" i="743"/>
  <c r="E41" i="728"/>
  <c r="E15" i="763"/>
  <c r="F15" i="726"/>
  <c r="E24" i="727"/>
  <c r="G15" i="740"/>
  <c r="H9" i="770"/>
  <c r="D9" i="764"/>
  <c r="C9" i="765"/>
  <c r="E9" i="761"/>
  <c r="G9" i="743"/>
  <c r="F9" i="726"/>
  <c r="E35" i="728"/>
  <c r="E18" i="727"/>
  <c r="E9" i="763"/>
  <c r="G9" i="740"/>
  <c r="B9" i="761"/>
  <c r="E9" i="770"/>
  <c r="C9" i="744"/>
  <c r="D9" i="770"/>
  <c r="C9" i="764"/>
  <c r="B9" i="765"/>
  <c r="D9" i="761"/>
  <c r="G9" i="770"/>
  <c r="B9" i="726"/>
  <c r="C9" i="725"/>
  <c r="J9" i="770"/>
  <c r="F9" i="764"/>
  <c r="E9" i="765"/>
  <c r="C9" i="740"/>
  <c r="H35" i="728"/>
  <c r="H18" i="727"/>
  <c r="J9" i="740"/>
  <c r="C9" i="766"/>
  <c r="I17" i="726"/>
  <c r="C9" i="726"/>
  <c r="D9" i="725"/>
  <c r="G9" i="764"/>
  <c r="B9" i="728"/>
  <c r="B9" i="727"/>
  <c r="B9" i="763"/>
  <c r="F9" i="765"/>
  <c r="D9" i="740"/>
  <c r="K9" i="770"/>
  <c r="I9" i="740"/>
  <c r="H17" i="726"/>
  <c r="G35" i="728"/>
  <c r="G18" i="727"/>
  <c r="B9" i="766"/>
  <c r="B9" i="744"/>
  <c r="C9" i="770"/>
  <c r="F9" i="770"/>
  <c r="B9" i="764"/>
  <c r="C9" i="761"/>
  <c r="F9" i="743"/>
  <c r="D35" i="728"/>
  <c r="D18" i="727"/>
  <c r="D9" i="763"/>
  <c r="F9" i="740"/>
  <c r="M9" i="770"/>
  <c r="E9" i="726"/>
  <c r="F9" i="725"/>
  <c r="I9" i="764"/>
  <c r="E9" i="740"/>
  <c r="D9" i="726"/>
  <c r="E9" i="725"/>
  <c r="L9" i="770"/>
  <c r="H9" i="764"/>
  <c r="C35" i="728"/>
  <c r="C9" i="727"/>
  <c r="C9" i="763"/>
  <c r="H9" i="743"/>
  <c r="G17" i="726"/>
  <c r="F35" i="728"/>
  <c r="F18" i="727"/>
  <c r="F9" i="763"/>
  <c r="H9" i="740"/>
  <c r="D9" i="765"/>
  <c r="F9" i="761"/>
  <c r="B9" i="740"/>
  <c r="I9" i="770"/>
  <c r="B9" i="725"/>
  <c r="E9" i="764"/>
  <c r="D53" i="726"/>
  <c r="E53" i="725"/>
  <c r="C40" i="728"/>
  <c r="C14" i="727"/>
  <c r="E14" i="740"/>
  <c r="L14" i="770"/>
  <c r="D14" i="726"/>
  <c r="E14" i="725"/>
  <c r="H14" i="764"/>
  <c r="C14" i="763"/>
  <c r="C14" i="744"/>
  <c r="D14" i="770"/>
  <c r="I14" i="770"/>
  <c r="E14" i="764"/>
  <c r="D14" i="765"/>
  <c r="B14" i="740"/>
  <c r="B14" i="725"/>
  <c r="F14" i="761"/>
  <c r="D14" i="740"/>
  <c r="C14" i="726"/>
  <c r="D14" i="725"/>
  <c r="K14" i="770"/>
  <c r="G14" i="764"/>
  <c r="B14" i="763"/>
  <c r="F14" i="765"/>
  <c r="B14" i="728"/>
  <c r="B14" i="727"/>
  <c r="B14" i="744"/>
  <c r="C14" i="770"/>
  <c r="G14" i="743"/>
  <c r="F14" i="726"/>
  <c r="E14" i="763"/>
  <c r="E40" i="728"/>
  <c r="E23" i="727"/>
  <c r="G14" i="740"/>
  <c r="C14" i="761"/>
  <c r="B14" i="764"/>
  <c r="F14" i="770"/>
  <c r="E14" i="770"/>
  <c r="B14" i="761"/>
  <c r="F53" i="725"/>
  <c r="E53" i="726"/>
  <c r="K53" i="721"/>
  <c r="H8" i="726"/>
  <c r="H40" i="728"/>
  <c r="H23" i="727"/>
  <c r="C14" i="766"/>
  <c r="J14" i="740"/>
  <c r="I22" i="726"/>
  <c r="G40" i="728"/>
  <c r="G23" i="727"/>
  <c r="I14" i="740"/>
  <c r="H22" i="726"/>
  <c r="B14" i="766"/>
  <c r="H14" i="770"/>
  <c r="E14" i="761"/>
  <c r="D14" i="764"/>
  <c r="C14" i="765"/>
  <c r="H14" i="743"/>
  <c r="H14" i="740"/>
  <c r="G22" i="726"/>
  <c r="F14" i="763"/>
  <c r="F40" i="728"/>
  <c r="F23" i="727"/>
  <c r="D14" i="761"/>
  <c r="G14" i="770"/>
  <c r="C14" i="764"/>
  <c r="B14" i="765"/>
  <c r="B14" i="726"/>
  <c r="C14" i="725"/>
  <c r="F14" i="764"/>
  <c r="E14" i="765"/>
  <c r="C14" i="740"/>
  <c r="J14" i="770"/>
  <c r="F14" i="743"/>
  <c r="M14" i="770"/>
  <c r="I14" i="764"/>
  <c r="D14" i="763"/>
  <c r="D40" i="728"/>
  <c r="D23" i="727"/>
  <c r="F14" i="740"/>
  <c r="E14" i="726"/>
  <c r="F14" i="725"/>
  <c r="H10" i="770"/>
  <c r="C10" i="765"/>
  <c r="E10" i="761"/>
  <c r="D10" i="764"/>
  <c r="B10" i="727"/>
  <c r="F10" i="765"/>
  <c r="B10" i="728"/>
  <c r="D10" i="725"/>
  <c r="D10" i="740"/>
  <c r="G10" i="764"/>
  <c r="K10" i="770"/>
  <c r="C10" i="726"/>
  <c r="B10" i="763"/>
  <c r="G10" i="743"/>
  <c r="E36" i="728"/>
  <c r="G10" i="740"/>
  <c r="E10" i="763"/>
  <c r="F10" i="726"/>
  <c r="E19" i="727"/>
  <c r="E10" i="770"/>
  <c r="B10" i="761"/>
  <c r="C10" i="744"/>
  <c r="D10" i="770"/>
  <c r="B10" i="765"/>
  <c r="D10" i="761"/>
  <c r="G10" i="770"/>
  <c r="C10" i="764"/>
  <c r="C10" i="725"/>
  <c r="C10" i="740"/>
  <c r="F10" i="764"/>
  <c r="E10" i="765"/>
  <c r="B10" i="726"/>
  <c r="J10" i="770"/>
  <c r="C10" i="766"/>
  <c r="I18" i="726"/>
  <c r="H19" i="727"/>
  <c r="H36" i="728"/>
  <c r="J10" i="740"/>
  <c r="H18" i="726"/>
  <c r="G19" i="727"/>
  <c r="B10" i="766"/>
  <c r="G36" i="728"/>
  <c r="I10" i="740"/>
  <c r="B10" i="744"/>
  <c r="C10" i="770"/>
  <c r="B10" i="764"/>
  <c r="C10" i="761"/>
  <c r="F10" i="770"/>
  <c r="F10" i="743"/>
  <c r="M10" i="770"/>
  <c r="E10" i="726"/>
  <c r="D10" i="763"/>
  <c r="D19" i="727"/>
  <c r="D36" i="728"/>
  <c r="F10" i="725"/>
  <c r="F10" i="740"/>
  <c r="I10" i="764"/>
  <c r="D10" i="726"/>
  <c r="C10" i="763"/>
  <c r="H10" i="764"/>
  <c r="C10" i="727"/>
  <c r="L10" i="770"/>
  <c r="C36" i="728"/>
  <c r="E10" i="725"/>
  <c r="E10" i="740"/>
  <c r="H10" i="743"/>
  <c r="F19" i="727"/>
  <c r="F36" i="728"/>
  <c r="H10" i="740"/>
  <c r="F10" i="763"/>
  <c r="G18" i="726"/>
  <c r="I10" i="770"/>
  <c r="D10" i="765"/>
  <c r="F10" i="761"/>
  <c r="B10" i="725"/>
  <c r="B10" i="740"/>
  <c r="E10" i="764"/>
  <c r="C13" i="744"/>
  <c r="D13" i="770"/>
  <c r="K52" i="721"/>
  <c r="H7" i="726"/>
  <c r="H39" i="728"/>
  <c r="H22" i="727"/>
  <c r="J13" i="740"/>
  <c r="I21" i="726"/>
  <c r="C13" i="766"/>
  <c r="D52" i="726"/>
  <c r="E52" i="725"/>
  <c r="B13" i="726"/>
  <c r="J13" i="770"/>
  <c r="E13" i="765"/>
  <c r="F13" i="764"/>
  <c r="C13" i="725"/>
  <c r="C13" i="740"/>
  <c r="F52" i="725"/>
  <c r="E52" i="726"/>
  <c r="E13" i="725"/>
  <c r="C13" i="763"/>
  <c r="C13" i="727"/>
  <c r="E13" i="740"/>
  <c r="D13" i="726"/>
  <c r="L13" i="770"/>
  <c r="C39" i="728"/>
  <c r="H13" i="764"/>
  <c r="E13" i="770"/>
  <c r="B13" i="761"/>
  <c r="B13" i="727"/>
  <c r="D13" i="740"/>
  <c r="C13" i="726"/>
  <c r="F13" i="765"/>
  <c r="G13" i="764"/>
  <c r="B13" i="728"/>
  <c r="D13" i="725"/>
  <c r="K13" i="770"/>
  <c r="B13" i="763"/>
  <c r="B13" i="744"/>
  <c r="C13" i="770"/>
  <c r="B13" i="766"/>
  <c r="G22" i="727"/>
  <c r="I13" i="740"/>
  <c r="H21" i="726"/>
  <c r="G39" i="728"/>
  <c r="C13" i="765"/>
  <c r="H13" i="770"/>
  <c r="D13" i="764"/>
  <c r="E13" i="761"/>
  <c r="G13" i="743"/>
  <c r="F13" i="726"/>
  <c r="E39" i="728"/>
  <c r="E13" i="763"/>
  <c r="E22" i="727"/>
  <c r="G13" i="740"/>
  <c r="F13" i="743"/>
  <c r="D39" i="728"/>
  <c r="F13" i="725"/>
  <c r="M13" i="770"/>
  <c r="D13" i="763"/>
  <c r="D22" i="727"/>
  <c r="F13" i="740"/>
  <c r="E13" i="726"/>
  <c r="I13" i="764"/>
  <c r="H13" i="743"/>
  <c r="F22" i="727"/>
  <c r="H13" i="740"/>
  <c r="G21" i="726"/>
  <c r="F39" i="728"/>
  <c r="F13" i="763"/>
  <c r="B13" i="765"/>
  <c r="D13" i="761"/>
  <c r="C13" i="764"/>
  <c r="G13" i="770"/>
  <c r="F13" i="770"/>
  <c r="B13" i="764"/>
  <c r="C13" i="761"/>
  <c r="E13" i="764"/>
  <c r="F13" i="761"/>
  <c r="B13" i="725"/>
  <c r="I13" i="770"/>
  <c r="B13" i="740"/>
  <c r="D13" i="765"/>
  <c r="C13" i="756"/>
  <c r="J13" i="743"/>
  <c r="H13" i="742"/>
  <c r="E13" i="743"/>
  <c r="G13" i="742"/>
  <c r="D13" i="729"/>
  <c r="E13" i="754"/>
  <c r="D13" i="747"/>
  <c r="E13" i="746"/>
  <c r="C13" i="743"/>
  <c r="E13" i="742"/>
  <c r="E13" i="729"/>
  <c r="D13" i="744"/>
  <c r="F13" i="754"/>
  <c r="E13" i="747"/>
  <c r="F13" i="746"/>
  <c r="D13" i="743"/>
  <c r="F13" i="742"/>
  <c r="C13" i="729"/>
  <c r="M13" i="721"/>
  <c r="B13" i="756"/>
  <c r="I13" i="743"/>
  <c r="C13" i="754"/>
  <c r="C13" i="746"/>
  <c r="B13" i="747"/>
  <c r="C13" i="742"/>
  <c r="B13" i="729"/>
  <c r="B13" i="754"/>
  <c r="B13" i="746"/>
  <c r="B13" i="742"/>
  <c r="E13" i="744"/>
  <c r="D13" i="754"/>
  <c r="D13" i="746"/>
  <c r="C13" i="747"/>
  <c r="B13" i="743"/>
  <c r="D13" i="742"/>
  <c r="C10" i="754"/>
  <c r="C10" i="746"/>
  <c r="B10" i="747"/>
  <c r="C10" i="742"/>
  <c r="F10" i="754"/>
  <c r="E10" i="747"/>
  <c r="F10" i="746"/>
  <c r="F10" i="742"/>
  <c r="D10" i="743"/>
  <c r="E10" i="729"/>
  <c r="D10" i="744"/>
  <c r="C9" i="754"/>
  <c r="C9" i="746"/>
  <c r="B9" i="747"/>
  <c r="C9" i="742"/>
  <c r="F9" i="754"/>
  <c r="F9" i="746"/>
  <c r="E9" i="747"/>
  <c r="F9" i="742"/>
  <c r="D9" i="743"/>
  <c r="E9" i="729"/>
  <c r="D9" i="744"/>
  <c r="D10" i="729"/>
  <c r="B10" i="754"/>
  <c r="B10" i="746"/>
  <c r="B10" i="742"/>
  <c r="E10" i="754"/>
  <c r="E10" i="746"/>
  <c r="D10" i="747"/>
  <c r="C10" i="743"/>
  <c r="E10" i="742"/>
  <c r="C10" i="756"/>
  <c r="H10" i="742"/>
  <c r="J10" i="743"/>
  <c r="D9" i="729"/>
  <c r="B9" i="754"/>
  <c r="B9" i="746"/>
  <c r="B9" i="742"/>
  <c r="E9" i="754"/>
  <c r="E9" i="746"/>
  <c r="D9" i="747"/>
  <c r="C9" i="743"/>
  <c r="E9" i="742"/>
  <c r="C9" i="756"/>
  <c r="J9" i="743"/>
  <c r="H9" i="742"/>
  <c r="B10" i="756"/>
  <c r="I10" i="743"/>
  <c r="C10" i="729"/>
  <c r="E10" i="744"/>
  <c r="B9" i="756"/>
  <c r="I9" i="743"/>
  <c r="C9" i="729"/>
  <c r="E9" i="744"/>
  <c r="G10" i="742"/>
  <c r="E10" i="743"/>
  <c r="B10" i="729"/>
  <c r="D10" i="754"/>
  <c r="C10" i="747"/>
  <c r="D10" i="746"/>
  <c r="B10" i="743"/>
  <c r="D10" i="742"/>
  <c r="E9" i="743"/>
  <c r="G9" i="742"/>
  <c r="B9" i="729"/>
  <c r="D9" i="754"/>
  <c r="C9" i="747"/>
  <c r="D9" i="746"/>
  <c r="B9" i="743"/>
  <c r="D9" i="742"/>
  <c r="G15" i="742"/>
  <c r="E15" i="743"/>
  <c r="D15" i="729"/>
  <c r="F15" i="754"/>
  <c r="E15" i="747"/>
  <c r="F15" i="746"/>
  <c r="D15" i="743"/>
  <c r="F15" i="742"/>
  <c r="C15" i="729"/>
  <c r="E15" i="754"/>
  <c r="D15" i="747"/>
  <c r="E15" i="746"/>
  <c r="C15" i="743"/>
  <c r="E15" i="742"/>
  <c r="D15" i="754"/>
  <c r="D15" i="746"/>
  <c r="C15" i="747"/>
  <c r="B15" i="743"/>
  <c r="D15" i="742"/>
  <c r="M15" i="721"/>
  <c r="C15" i="756"/>
  <c r="J15" i="743"/>
  <c r="H15" i="742"/>
  <c r="B15" i="756"/>
  <c r="I15" i="743"/>
  <c r="C15" i="754"/>
  <c r="C15" i="746"/>
  <c r="B15" i="747"/>
  <c r="C15" i="742"/>
  <c r="E15" i="744"/>
  <c r="E15" i="729"/>
  <c r="D15" i="744"/>
  <c r="B15" i="754"/>
  <c r="B15" i="746"/>
  <c r="B15" i="742"/>
  <c r="B15" i="729"/>
  <c r="M14" i="721"/>
  <c r="G14" i="742"/>
  <c r="E14" i="743"/>
  <c r="D14" i="729"/>
  <c r="B14" i="729"/>
  <c r="D14" i="754"/>
  <c r="C14" i="747"/>
  <c r="D14" i="746"/>
  <c r="B14" i="743"/>
  <c r="D14" i="742"/>
  <c r="F14" i="754"/>
  <c r="E14" i="747"/>
  <c r="F14" i="746"/>
  <c r="F14" i="742"/>
  <c r="D14" i="743"/>
  <c r="C14" i="729"/>
  <c r="E14" i="744"/>
  <c r="E14" i="729"/>
  <c r="D14" i="744"/>
  <c r="C14" i="756"/>
  <c r="J14" i="743"/>
  <c r="H14" i="742"/>
  <c r="B14" i="756"/>
  <c r="I14" i="743"/>
  <c r="C14" i="754"/>
  <c r="C14" i="746"/>
  <c r="B14" i="747"/>
  <c r="C14" i="742"/>
  <c r="B14" i="754"/>
  <c r="B14" i="746"/>
  <c r="B14" i="742"/>
  <c r="E14" i="754"/>
  <c r="D14" i="747"/>
  <c r="E14" i="746"/>
  <c r="C14" i="743"/>
  <c r="E14" i="742"/>
  <c r="E10" i="730"/>
  <c r="D10" i="741"/>
  <c r="E9" i="730"/>
  <c r="D9" i="741"/>
  <c r="F14" i="730"/>
  <c r="E14" i="741"/>
  <c r="F14" i="729"/>
  <c r="B14" i="741"/>
  <c r="D10" i="730"/>
  <c r="C10" i="741"/>
  <c r="D9" i="730"/>
  <c r="C9" i="741"/>
  <c r="F10" i="729"/>
  <c r="B10" i="741"/>
  <c r="F9" i="729"/>
  <c r="B9" i="741"/>
  <c r="E14" i="730"/>
  <c r="D14" i="741"/>
  <c r="E13" i="730"/>
  <c r="D13" i="741"/>
  <c r="D14" i="730"/>
  <c r="C14" i="741"/>
  <c r="D13" i="730"/>
  <c r="C13" i="741"/>
  <c r="F13" i="729"/>
  <c r="B13" i="741"/>
  <c r="F13" i="730"/>
  <c r="E13" i="741"/>
  <c r="F10" i="730"/>
  <c r="E10" i="741"/>
  <c r="F9" i="730"/>
  <c r="E9" i="741"/>
  <c r="F15" i="730"/>
  <c r="E15" i="741"/>
  <c r="E15" i="730"/>
  <c r="D15" i="741"/>
  <c r="F15" i="729"/>
  <c r="B15" i="741"/>
  <c r="D15" i="730"/>
  <c r="C15" i="741"/>
  <c r="E123" i="2"/>
  <c r="D54" i="729" s="1"/>
  <c r="E122" i="2"/>
  <c r="D53" i="729" s="1"/>
  <c r="E121" i="2"/>
  <c r="D52" i="729" s="1"/>
  <c r="C122" i="2"/>
  <c r="B53" i="729" s="1"/>
  <c r="K121" i="2"/>
  <c r="C52" i="771" s="1"/>
  <c r="J122" i="2"/>
  <c r="F121" i="2"/>
  <c r="E52" i="729" s="1"/>
  <c r="L123" i="2"/>
  <c r="D54" i="771" s="1"/>
  <c r="D123" i="2"/>
  <c r="C54" i="729" s="1"/>
  <c r="L122" i="2"/>
  <c r="D53" i="771" s="1"/>
  <c r="D122" i="2"/>
  <c r="C53" i="729" s="1"/>
  <c r="L121" i="2"/>
  <c r="D52" i="771" s="1"/>
  <c r="D121" i="2"/>
  <c r="C52" i="729" s="1"/>
  <c r="K123" i="2"/>
  <c r="C54" i="771" s="1"/>
  <c r="G122" i="2"/>
  <c r="J123" i="2"/>
  <c r="F122" i="2"/>
  <c r="E53" i="729" s="1"/>
  <c r="L13" i="721"/>
  <c r="I122" i="2"/>
  <c r="I121" i="2"/>
  <c r="G123" i="2"/>
  <c r="C121" i="2"/>
  <c r="B52" i="729" s="1"/>
  <c r="F123" i="2"/>
  <c r="E54" i="729" s="1"/>
  <c r="H123" i="2"/>
  <c r="H122" i="2"/>
  <c r="H121" i="2"/>
  <c r="C123" i="2"/>
  <c r="B54" i="729" s="1"/>
  <c r="K122" i="2"/>
  <c r="C53" i="771" s="1"/>
  <c r="G121" i="2"/>
  <c r="J121" i="2"/>
  <c r="K10" i="721"/>
  <c r="K9" i="721"/>
  <c r="I123" i="2"/>
  <c r="L14" i="721"/>
  <c r="L15" i="721"/>
  <c r="K15" i="721"/>
  <c r="K14" i="721"/>
  <c r="K13" i="721"/>
  <c r="B9" i="730"/>
  <c r="C9" i="730"/>
  <c r="C14" i="730"/>
  <c r="B14" i="730"/>
  <c r="B10" i="730"/>
  <c r="C10" i="730"/>
  <c r="B13" i="730"/>
  <c r="C13" i="730"/>
  <c r="C15" i="730"/>
  <c r="B15" i="730"/>
  <c r="G54" i="721"/>
  <c r="G15" i="721"/>
  <c r="G14" i="721"/>
  <c r="G13" i="721"/>
  <c r="H15" i="721"/>
  <c r="I14" i="721"/>
  <c r="L10" i="721"/>
  <c r="L9" i="721"/>
  <c r="L53" i="721"/>
  <c r="I52" i="721"/>
  <c r="J54" i="721"/>
  <c r="J52" i="721"/>
  <c r="I54" i="721"/>
  <c r="H53" i="721"/>
  <c r="M52" i="721"/>
  <c r="H10" i="721"/>
  <c r="H9" i="721"/>
  <c r="M53" i="721"/>
  <c r="L54" i="721"/>
  <c r="H52" i="721"/>
  <c r="J53" i="721"/>
  <c r="I13" i="721"/>
  <c r="H13" i="721"/>
  <c r="J15" i="721"/>
  <c r="J14" i="721"/>
  <c r="J13" i="721"/>
  <c r="I15" i="721"/>
  <c r="H14" i="721"/>
  <c r="G10" i="721"/>
  <c r="J10" i="721"/>
  <c r="M10" i="721"/>
  <c r="G9" i="721"/>
  <c r="J9" i="721"/>
  <c r="M9" i="721"/>
  <c r="G53" i="721"/>
  <c r="G52" i="721"/>
  <c r="H54" i="721"/>
  <c r="I53" i="721"/>
  <c r="L52" i="721"/>
  <c r="I10" i="721"/>
  <c r="I9" i="721"/>
  <c r="M54" i="721"/>
  <c r="L15" i="675"/>
  <c r="D15" i="679"/>
  <c r="D15" i="675"/>
  <c r="L14" i="675"/>
  <c r="D14" i="679"/>
  <c r="D14" i="675"/>
  <c r="L13" i="675"/>
  <c r="D13" i="679"/>
  <c r="D13" i="675"/>
  <c r="B14" i="679"/>
  <c r="B14" i="675"/>
  <c r="J13" i="675"/>
  <c r="M15" i="675"/>
  <c r="I14" i="679"/>
  <c r="I14" i="675"/>
  <c r="E13" i="679"/>
  <c r="E13" i="675"/>
  <c r="K15" i="675"/>
  <c r="C15" i="679"/>
  <c r="C15" i="675"/>
  <c r="K14" i="675"/>
  <c r="C14" i="679"/>
  <c r="C14" i="675"/>
  <c r="K13" i="675"/>
  <c r="C13" i="679"/>
  <c r="C13" i="675"/>
  <c r="J15" i="675"/>
  <c r="F14" i="679"/>
  <c r="F14" i="675"/>
  <c r="I15" i="679"/>
  <c r="I15" i="675"/>
  <c r="E14" i="679"/>
  <c r="E14" i="675"/>
  <c r="D9" i="679"/>
  <c r="D9" i="675"/>
  <c r="G9" i="679"/>
  <c r="G9" i="675"/>
  <c r="J9" i="675"/>
  <c r="C9" i="679"/>
  <c r="C9" i="675"/>
  <c r="F9" i="679"/>
  <c r="F9" i="675"/>
  <c r="M9" i="675"/>
  <c r="H15" i="679"/>
  <c r="H15" i="675"/>
  <c r="H14" i="679"/>
  <c r="H14" i="675"/>
  <c r="H13" i="679"/>
  <c r="H13" i="675"/>
  <c r="F15" i="679"/>
  <c r="F15" i="675"/>
  <c r="B13" i="679"/>
  <c r="B13" i="675"/>
  <c r="E15" i="679"/>
  <c r="E15" i="675"/>
  <c r="M13" i="675"/>
  <c r="G15" i="679"/>
  <c r="G15" i="675"/>
  <c r="G14" i="679"/>
  <c r="G14" i="675"/>
  <c r="G13" i="679"/>
  <c r="G13" i="675"/>
  <c r="B15" i="679"/>
  <c r="B15" i="675"/>
  <c r="J14" i="675"/>
  <c r="F13" i="679"/>
  <c r="F13" i="675"/>
  <c r="M14" i="675"/>
  <c r="I13" i="679"/>
  <c r="I13" i="675"/>
  <c r="L9" i="675"/>
  <c r="B9" i="679"/>
  <c r="B9" i="675"/>
  <c r="I9" i="679"/>
  <c r="I9" i="675"/>
  <c r="H9" i="679"/>
  <c r="H9" i="675"/>
  <c r="K9" i="675"/>
  <c r="E9" i="679"/>
  <c r="E9" i="675"/>
  <c r="D10" i="679"/>
  <c r="D10" i="675"/>
  <c r="G10" i="679"/>
  <c r="G10" i="675"/>
  <c r="J10" i="675"/>
  <c r="C10" i="679"/>
  <c r="C10" i="675"/>
  <c r="F10" i="679"/>
  <c r="F10" i="675"/>
  <c r="M10" i="675"/>
  <c r="L10" i="675"/>
  <c r="B10" i="679"/>
  <c r="B10" i="675"/>
  <c r="I10" i="679"/>
  <c r="I10" i="675"/>
  <c r="H10" i="679"/>
  <c r="H10" i="675"/>
  <c r="K10" i="675"/>
  <c r="E10" i="679"/>
  <c r="E10" i="675"/>
  <c r="AR196" i="2"/>
  <c r="J14" i="753" s="1"/>
  <c r="AN195" i="2"/>
  <c r="G13" i="753" s="1"/>
  <c r="V195" i="2"/>
  <c r="I13" i="749" s="1"/>
  <c r="AM192" i="2"/>
  <c r="F10" i="753" s="1"/>
  <c r="AH192" i="2"/>
  <c r="J10" i="752" s="1"/>
  <c r="AG192" i="2"/>
  <c r="I10" i="752" s="1"/>
  <c r="AH191" i="2"/>
  <c r="J9" i="752" s="1"/>
  <c r="AG191" i="2"/>
  <c r="I9" i="752" s="1"/>
  <c r="AR195" i="2"/>
  <c r="J13" i="753" s="1"/>
  <c r="AD197" i="2"/>
  <c r="F15" i="752" s="1"/>
  <c r="AC196" i="2"/>
  <c r="E14" i="752" s="1"/>
  <c r="AC195" i="2"/>
  <c r="E13" i="752" s="1"/>
  <c r="AQ195" i="2"/>
  <c r="I13" i="753" s="1"/>
  <c r="AO196" i="2"/>
  <c r="H14" i="753" s="1"/>
  <c r="AB197" i="2"/>
  <c r="D15" i="752" s="1"/>
  <c r="AB196" i="2"/>
  <c r="D14" i="752" s="1"/>
  <c r="AB195" i="2"/>
  <c r="D13" i="752" s="1"/>
  <c r="AH196" i="2"/>
  <c r="J14" i="752" s="1"/>
  <c r="AO197" i="2"/>
  <c r="H15" i="753" s="1"/>
  <c r="AE192" i="2"/>
  <c r="G10" i="752" s="1"/>
  <c r="AQ192" i="2"/>
  <c r="I10" i="753" s="1"/>
  <c r="AA191" i="2"/>
  <c r="C9" i="752" s="1"/>
  <c r="AK191" i="2"/>
  <c r="D9" i="753" s="1"/>
  <c r="AN191" i="2"/>
  <c r="G9" i="753" s="1"/>
  <c r="V191" i="2"/>
  <c r="I9" i="749" s="1"/>
  <c r="AA196" i="2"/>
  <c r="C14" i="752" s="1"/>
  <c r="AN196" i="2"/>
  <c r="G14" i="753" s="1"/>
  <c r="V196" i="2"/>
  <c r="I14" i="749" s="1"/>
  <c r="AD195" i="2"/>
  <c r="F13" i="752" s="1"/>
  <c r="AN197" i="2"/>
  <c r="G15" i="753" s="1"/>
  <c r="V197" i="2"/>
  <c r="I15" i="749" s="1"/>
  <c r="AL197" i="2"/>
  <c r="E15" i="753" s="1"/>
  <c r="AM197" i="2"/>
  <c r="F15" i="753" s="1"/>
  <c r="AL196" i="2"/>
  <c r="E14" i="753" s="1"/>
  <c r="AM196" i="2"/>
  <c r="F14" i="753" s="1"/>
  <c r="AL195" i="2"/>
  <c r="E13" i="753" s="1"/>
  <c r="AM195" i="2"/>
  <c r="F13" i="753" s="1"/>
  <c r="AI197" i="2"/>
  <c r="B15" i="753" s="1"/>
  <c r="AH195" i="2"/>
  <c r="J13" i="752" s="1"/>
  <c r="Y195" i="2"/>
  <c r="AG197" i="2"/>
  <c r="I15" i="752" s="1"/>
  <c r="AF195" i="2"/>
  <c r="H13" i="752" s="1"/>
  <c r="AJ197" i="2"/>
  <c r="C15" i="753" s="1"/>
  <c r="AK197" i="2"/>
  <c r="D15" i="753" s="1"/>
  <c r="AJ196" i="2"/>
  <c r="C14" i="753" s="1"/>
  <c r="AK196" i="2"/>
  <c r="D14" i="753" s="1"/>
  <c r="AJ195" i="2"/>
  <c r="C13" i="753" s="1"/>
  <c r="AK195" i="2"/>
  <c r="D13" i="753" s="1"/>
  <c r="AH197" i="2"/>
  <c r="J15" i="752" s="1"/>
  <c r="Y197" i="2"/>
  <c r="AQ196" i="2"/>
  <c r="I14" i="753" s="1"/>
  <c r="AI195" i="2"/>
  <c r="B13" i="753" s="1"/>
  <c r="AF196" i="2"/>
  <c r="H14" i="752" s="1"/>
  <c r="AO195" i="2"/>
  <c r="H13" i="753" s="1"/>
  <c r="AC192" i="2"/>
  <c r="E10" i="752" s="1"/>
  <c r="AJ192" i="2"/>
  <c r="C10" i="753" s="1"/>
  <c r="AP192" i="2"/>
  <c r="Y192" i="2"/>
  <c r="AO192" i="2"/>
  <c r="H10" i="753" s="1"/>
  <c r="AC191" i="2"/>
  <c r="E9" i="752" s="1"/>
  <c r="AJ191" i="2"/>
  <c r="C9" i="753" s="1"/>
  <c r="AP191" i="2"/>
  <c r="Y191" i="2"/>
  <c r="AO191" i="2"/>
  <c r="H9" i="753" s="1"/>
  <c r="AA195" i="2"/>
  <c r="C13" i="752" s="1"/>
  <c r="AR197" i="2"/>
  <c r="J15" i="753" s="1"/>
  <c r="Z192" i="2"/>
  <c r="B10" i="752" s="1"/>
  <c r="AD192" i="2"/>
  <c r="F10" i="752" s="1"/>
  <c r="AM191" i="2"/>
  <c r="F9" i="753" s="1"/>
  <c r="Z191" i="2"/>
  <c r="B9" i="752" s="1"/>
  <c r="AD191" i="2"/>
  <c r="F9" i="752" s="1"/>
  <c r="AP196" i="2"/>
  <c r="AA197" i="2"/>
  <c r="C15" i="752" s="1"/>
  <c r="AC197" i="2"/>
  <c r="E15" i="752" s="1"/>
  <c r="AE197" i="2"/>
  <c r="G15" i="752" s="1"/>
  <c r="AE196" i="2"/>
  <c r="G14" i="752" s="1"/>
  <c r="AE195" i="2"/>
  <c r="G13" i="752" s="1"/>
  <c r="Y196" i="2"/>
  <c r="AF197" i="2"/>
  <c r="H15" i="752" s="1"/>
  <c r="AG195" i="2"/>
  <c r="I13" i="752" s="1"/>
  <c r="Z197" i="2"/>
  <c r="B15" i="752" s="1"/>
  <c r="Z196" i="2"/>
  <c r="B14" i="752" s="1"/>
  <c r="Z195" i="2"/>
  <c r="B13" i="752" s="1"/>
  <c r="AQ197" i="2"/>
  <c r="I15" i="753" s="1"/>
  <c r="AI196" i="2"/>
  <c r="B14" i="753" s="1"/>
  <c r="AG196" i="2"/>
  <c r="I14" i="752" s="1"/>
  <c r="AA192" i="2"/>
  <c r="C10" i="752" s="1"/>
  <c r="AK192" i="2"/>
  <c r="D10" i="753" s="1"/>
  <c r="AN192" i="2"/>
  <c r="G10" i="753" s="1"/>
  <c r="V192" i="2"/>
  <c r="I10" i="749" s="1"/>
  <c r="AE191" i="2"/>
  <c r="G9" i="752" s="1"/>
  <c r="AQ191" i="2"/>
  <c r="I9" i="753" s="1"/>
  <c r="AD196" i="2"/>
  <c r="F14" i="752" s="1"/>
  <c r="AP195" i="2"/>
  <c r="AP197" i="2"/>
  <c r="AL192" i="2"/>
  <c r="E10" i="753" s="1"/>
  <c r="AR192" i="2"/>
  <c r="J10" i="753" s="1"/>
  <c r="AB192" i="2"/>
  <c r="D10" i="752" s="1"/>
  <c r="AI192" i="2"/>
  <c r="B10" i="753" s="1"/>
  <c r="AF192" i="2"/>
  <c r="H10" i="752" s="1"/>
  <c r="AL191" i="2"/>
  <c r="E9" i="753" s="1"/>
  <c r="AR191" i="2"/>
  <c r="J9" i="753" s="1"/>
  <c r="AB191" i="2"/>
  <c r="D9" i="752" s="1"/>
  <c r="AI191" i="2"/>
  <c r="B9" i="753" s="1"/>
  <c r="AF191" i="2"/>
  <c r="H9" i="752" s="1"/>
  <c r="W84" i="2"/>
  <c r="W79" i="2"/>
  <c r="W82" i="2"/>
  <c r="W83" i="2"/>
  <c r="W78" i="2"/>
  <c r="H197" i="2"/>
  <c r="F15" i="748" s="1"/>
  <c r="H191" i="2"/>
  <c r="F9" i="748" s="1"/>
  <c r="H195" i="2"/>
  <c r="F13" i="748" s="1"/>
  <c r="H192" i="2"/>
  <c r="F10" i="748" s="1"/>
  <c r="H196" i="2"/>
  <c r="F14" i="748" s="1"/>
  <c r="K197" i="2"/>
  <c r="I15" i="748" s="1"/>
  <c r="N197" i="2"/>
  <c r="J197" i="2"/>
  <c r="H15" i="748" s="1"/>
  <c r="I197" i="2"/>
  <c r="G15" i="748" s="1"/>
  <c r="M197" i="2"/>
  <c r="B15" i="749" s="1"/>
  <c r="G197" i="2"/>
  <c r="E15" i="748" s="1"/>
  <c r="F197" i="2"/>
  <c r="D15" i="748" s="1"/>
  <c r="D197" i="2"/>
  <c r="B15" i="748" s="1"/>
  <c r="U197" i="2"/>
  <c r="H15" i="749" s="1"/>
  <c r="E197" i="2"/>
  <c r="C15" i="748" s="1"/>
  <c r="T197" i="2"/>
  <c r="G15" i="749" s="1"/>
  <c r="S197" i="2"/>
  <c r="F15" i="749" s="1"/>
  <c r="O197" i="2"/>
  <c r="L197" i="2"/>
  <c r="J15" i="748" s="1"/>
  <c r="R197" i="2"/>
  <c r="E15" i="749" s="1"/>
  <c r="Q197" i="2"/>
  <c r="D15" i="749" s="1"/>
  <c r="P197" i="2"/>
  <c r="C15" i="749" s="1"/>
  <c r="C197" i="2"/>
  <c r="S191" i="2"/>
  <c r="F9" i="749" s="1"/>
  <c r="G191" i="2"/>
  <c r="E9" i="748" s="1"/>
  <c r="P191" i="2"/>
  <c r="C9" i="749" s="1"/>
  <c r="N191" i="2"/>
  <c r="L191" i="2"/>
  <c r="J9" i="748" s="1"/>
  <c r="K191" i="2"/>
  <c r="I9" i="748" s="1"/>
  <c r="I191" i="2"/>
  <c r="G9" i="748" s="1"/>
  <c r="Q191" i="2"/>
  <c r="D9" i="749" s="1"/>
  <c r="D191" i="2"/>
  <c r="B9" i="748" s="1"/>
  <c r="T191" i="2"/>
  <c r="G9" i="749" s="1"/>
  <c r="F191" i="2"/>
  <c r="D9" i="748" s="1"/>
  <c r="O191" i="2"/>
  <c r="M191" i="2"/>
  <c r="B9" i="749" s="1"/>
  <c r="J191" i="2"/>
  <c r="H9" i="748" s="1"/>
  <c r="R191" i="2"/>
  <c r="E9" i="749" s="1"/>
  <c r="E191" i="2"/>
  <c r="C9" i="748" s="1"/>
  <c r="C191" i="2"/>
  <c r="U191" i="2"/>
  <c r="H9" i="749" s="1"/>
  <c r="D195" i="2"/>
  <c r="B13" i="748" s="1"/>
  <c r="K195" i="2"/>
  <c r="I13" i="748" s="1"/>
  <c r="J195" i="2"/>
  <c r="H13" i="748" s="1"/>
  <c r="L195" i="2"/>
  <c r="J13" i="748" s="1"/>
  <c r="F195" i="2"/>
  <c r="D13" i="748" s="1"/>
  <c r="E195" i="2"/>
  <c r="C13" i="748" s="1"/>
  <c r="I195" i="2"/>
  <c r="G13" i="748" s="1"/>
  <c r="G195" i="2"/>
  <c r="E13" i="748" s="1"/>
  <c r="N195" i="2"/>
  <c r="T195" i="2"/>
  <c r="G13" i="749" s="1"/>
  <c r="S195" i="2"/>
  <c r="F13" i="749" s="1"/>
  <c r="P195" i="2"/>
  <c r="C13" i="749" s="1"/>
  <c r="C195" i="2"/>
  <c r="M195" i="2"/>
  <c r="B13" i="749" s="1"/>
  <c r="R195" i="2"/>
  <c r="E13" i="749" s="1"/>
  <c r="Q195" i="2"/>
  <c r="D13" i="749" s="1"/>
  <c r="O195" i="2"/>
  <c r="U195" i="2"/>
  <c r="H13" i="749" s="1"/>
  <c r="I192" i="2"/>
  <c r="G10" i="748" s="1"/>
  <c r="S192" i="2"/>
  <c r="F10" i="749" s="1"/>
  <c r="G192" i="2"/>
  <c r="E10" i="748" s="1"/>
  <c r="P192" i="2"/>
  <c r="C10" i="749" s="1"/>
  <c r="N192" i="2"/>
  <c r="L192" i="2"/>
  <c r="J10" i="748" s="1"/>
  <c r="K192" i="2"/>
  <c r="I10" i="748" s="1"/>
  <c r="D192" i="2"/>
  <c r="B10" i="748" s="1"/>
  <c r="T192" i="2"/>
  <c r="G10" i="749" s="1"/>
  <c r="F192" i="2"/>
  <c r="D10" i="748" s="1"/>
  <c r="O192" i="2"/>
  <c r="M192" i="2"/>
  <c r="B10" i="749" s="1"/>
  <c r="Q192" i="2"/>
  <c r="D10" i="749" s="1"/>
  <c r="J192" i="2"/>
  <c r="H10" i="748" s="1"/>
  <c r="R192" i="2"/>
  <c r="E10" i="749" s="1"/>
  <c r="E192" i="2"/>
  <c r="C10" i="748" s="1"/>
  <c r="C192" i="2"/>
  <c r="U192" i="2"/>
  <c r="H10" i="749" s="1"/>
  <c r="E196" i="2"/>
  <c r="C14" i="748" s="1"/>
  <c r="J196" i="2"/>
  <c r="H14" i="748" s="1"/>
  <c r="I196" i="2"/>
  <c r="G14" i="748" s="1"/>
  <c r="C196" i="2"/>
  <c r="U196" i="2"/>
  <c r="H14" i="749" s="1"/>
  <c r="G196" i="2"/>
  <c r="E14" i="748" s="1"/>
  <c r="F196" i="2"/>
  <c r="D14" i="748" s="1"/>
  <c r="P196" i="2"/>
  <c r="C14" i="749" s="1"/>
  <c r="O196" i="2"/>
  <c r="L196" i="2"/>
  <c r="J14" i="748" s="1"/>
  <c r="N196" i="2"/>
  <c r="K196" i="2"/>
  <c r="I14" i="748" s="1"/>
  <c r="T196" i="2"/>
  <c r="G14" i="749" s="1"/>
  <c r="S196" i="2"/>
  <c r="F14" i="749" s="1"/>
  <c r="R196" i="2"/>
  <c r="E14" i="749" s="1"/>
  <c r="Q196" i="2"/>
  <c r="D14" i="749" s="1"/>
  <c r="D196" i="2"/>
  <c r="B14" i="748" s="1"/>
  <c r="M196" i="2"/>
  <c r="B14" i="749" s="1"/>
  <c r="AC141" i="2"/>
  <c r="E15" i="750" s="1"/>
  <c r="AL141" i="2"/>
  <c r="D15" i="751" s="1"/>
  <c r="Z141" i="2"/>
  <c r="B15" i="750" s="1"/>
  <c r="AN141" i="2"/>
  <c r="F15" i="751" s="1"/>
  <c r="AE141" i="2"/>
  <c r="G15" i="750" s="1"/>
  <c r="Y141" i="2"/>
  <c r="AH141" i="2"/>
  <c r="J15" i="750" s="1"/>
  <c r="AQ141" i="2"/>
  <c r="I15" i="751" s="1"/>
  <c r="AJ141" i="2"/>
  <c r="B15" i="751" s="1"/>
  <c r="AG141" i="2"/>
  <c r="I15" i="750" s="1"/>
  <c r="AB141" i="2"/>
  <c r="D15" i="750" s="1"/>
  <c r="AM141" i="2"/>
  <c r="E15" i="751" s="1"/>
  <c r="AR141" i="2"/>
  <c r="J15" i="751" s="1"/>
  <c r="AK141" i="2"/>
  <c r="C15" i="751" s="1"/>
  <c r="AI141" i="2"/>
  <c r="AP141" i="2"/>
  <c r="H15" i="751" s="1"/>
  <c r="AF141" i="2"/>
  <c r="H15" i="750" s="1"/>
  <c r="AD141" i="2"/>
  <c r="F15" i="750" s="1"/>
  <c r="AA141" i="2"/>
  <c r="C15" i="750" s="1"/>
  <c r="AO141" i="2"/>
  <c r="G15" i="751" s="1"/>
  <c r="AL139" i="2"/>
  <c r="D13" i="751" s="1"/>
  <c r="AB139" i="2"/>
  <c r="D13" i="750" s="1"/>
  <c r="AG139" i="2"/>
  <c r="I13" i="750" s="1"/>
  <c r="Z139" i="2"/>
  <c r="B13" i="750" s="1"/>
  <c r="AM139" i="2"/>
  <c r="E13" i="751" s="1"/>
  <c r="AQ139" i="2"/>
  <c r="I13" i="751" s="1"/>
  <c r="AR139" i="2"/>
  <c r="J13" i="751" s="1"/>
  <c r="Y139" i="2"/>
  <c r="AO139" i="2"/>
  <c r="G13" i="751" s="1"/>
  <c r="AH139" i="2"/>
  <c r="J13" i="750" s="1"/>
  <c r="AK139" i="2"/>
  <c r="C13" i="751" s="1"/>
  <c r="AI139" i="2"/>
  <c r="AA139" i="2"/>
  <c r="C13" i="750" s="1"/>
  <c r="AN139" i="2"/>
  <c r="F13" i="751" s="1"/>
  <c r="AF139" i="2"/>
  <c r="H13" i="750" s="1"/>
  <c r="AD139" i="2"/>
  <c r="F13" i="750" s="1"/>
  <c r="AJ139" i="2"/>
  <c r="B13" i="751" s="1"/>
  <c r="AP139" i="2"/>
  <c r="H13" i="751" s="1"/>
  <c r="AE139" i="2"/>
  <c r="G13" i="750" s="1"/>
  <c r="AC139" i="2"/>
  <c r="E13" i="750" s="1"/>
  <c r="AR140" i="2"/>
  <c r="J14" i="751" s="1"/>
  <c r="AM140" i="2"/>
  <c r="E14" i="751" s="1"/>
  <c r="AJ140" i="2"/>
  <c r="B14" i="751" s="1"/>
  <c r="AE140" i="2"/>
  <c r="G14" i="750" s="1"/>
  <c r="AA140" i="2"/>
  <c r="C14" i="750" s="1"/>
  <c r="AP140" i="2"/>
  <c r="H14" i="751" s="1"/>
  <c r="AH140" i="2"/>
  <c r="J14" i="750" s="1"/>
  <c r="AQ140" i="2"/>
  <c r="I14" i="751" s="1"/>
  <c r="AL140" i="2"/>
  <c r="D14" i="751" s="1"/>
  <c r="AG140" i="2"/>
  <c r="I14" i="750" s="1"/>
  <c r="AC140" i="2"/>
  <c r="E14" i="750" s="1"/>
  <c r="AK140" i="2"/>
  <c r="C14" i="751" s="1"/>
  <c r="AI140" i="2"/>
  <c r="Y140" i="2"/>
  <c r="AO140" i="2"/>
  <c r="G14" i="751" s="1"/>
  <c r="AF140" i="2"/>
  <c r="H14" i="750" s="1"/>
  <c r="AD140" i="2"/>
  <c r="F14" i="750" s="1"/>
  <c r="AB140" i="2"/>
  <c r="D14" i="750" s="1"/>
  <c r="Z140" i="2"/>
  <c r="B14" i="750" s="1"/>
  <c r="AN140" i="2"/>
  <c r="F14" i="751" s="1"/>
  <c r="AD135" i="2"/>
  <c r="F9" i="750" s="1"/>
  <c r="AP135" i="2"/>
  <c r="H9" i="751" s="1"/>
  <c r="AG135" i="2"/>
  <c r="I9" i="750" s="1"/>
  <c r="Y135" i="2"/>
  <c r="AJ135" i="2"/>
  <c r="B9" i="751" s="1"/>
  <c r="AF135" i="2"/>
  <c r="H9" i="750" s="1"/>
  <c r="AB135" i="2"/>
  <c r="D9" i="750" s="1"/>
  <c r="AR135" i="2"/>
  <c r="J9" i="751" s="1"/>
  <c r="AN135" i="2"/>
  <c r="F9" i="751" s="1"/>
  <c r="AL135" i="2"/>
  <c r="D9" i="751" s="1"/>
  <c r="AH135" i="2"/>
  <c r="J9" i="750" s="1"/>
  <c r="Z135" i="2"/>
  <c r="B9" i="750" s="1"/>
  <c r="AK135" i="2"/>
  <c r="C9" i="751" s="1"/>
  <c r="AC135" i="2"/>
  <c r="E9" i="750" s="1"/>
  <c r="AO135" i="2"/>
  <c r="G9" i="751" s="1"/>
  <c r="AM135" i="2"/>
  <c r="E9" i="751" s="1"/>
  <c r="AI135" i="2"/>
  <c r="AE135" i="2"/>
  <c r="G9" i="750" s="1"/>
  <c r="AA135" i="2"/>
  <c r="C9" i="750" s="1"/>
  <c r="AQ135" i="2"/>
  <c r="I9" i="751" s="1"/>
  <c r="AJ136" i="2"/>
  <c r="B10" i="751" s="1"/>
  <c r="AF136" i="2"/>
  <c r="H10" i="750" s="1"/>
  <c r="AB136" i="2"/>
  <c r="D10" i="750" s="1"/>
  <c r="AR136" i="2"/>
  <c r="J10" i="751" s="1"/>
  <c r="AN136" i="2"/>
  <c r="F10" i="751" s="1"/>
  <c r="AM136" i="2"/>
  <c r="E10" i="751" s="1"/>
  <c r="AI136" i="2"/>
  <c r="AE136" i="2"/>
  <c r="G10" i="750" s="1"/>
  <c r="AA136" i="2"/>
  <c r="C10" i="750" s="1"/>
  <c r="AQ136" i="2"/>
  <c r="I10" i="751" s="1"/>
  <c r="AL136" i="2"/>
  <c r="D10" i="751" s="1"/>
  <c r="AH136" i="2"/>
  <c r="J10" i="750" s="1"/>
  <c r="AD136" i="2"/>
  <c r="F10" i="750" s="1"/>
  <c r="Z136" i="2"/>
  <c r="B10" i="750" s="1"/>
  <c r="AP136" i="2"/>
  <c r="H10" i="751" s="1"/>
  <c r="AK136" i="2"/>
  <c r="C10" i="751" s="1"/>
  <c r="AG136" i="2"/>
  <c r="I10" i="750" s="1"/>
  <c r="AC136" i="2"/>
  <c r="E10" i="750" s="1"/>
  <c r="Y136" i="2"/>
  <c r="AO136" i="2"/>
  <c r="G10" i="751" s="1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M13" i="624" s="1"/>
  <c r="AE84" i="2"/>
  <c r="AE83" i="2"/>
  <c r="AH83" i="2"/>
  <c r="AK83" i="2"/>
  <c r="M14" i="624" s="1"/>
  <c r="AG82" i="2"/>
  <c r="AJ79" i="2"/>
  <c r="L10" i="624" s="1"/>
  <c r="AP79" i="2"/>
  <c r="AG79" i="2"/>
  <c r="AM78" i="2"/>
  <c r="AP78" i="2"/>
  <c r="AG78" i="2"/>
  <c r="AP83" i="2"/>
  <c r="AQ82" i="2"/>
  <c r="AR84" i="2"/>
  <c r="AS84" i="2"/>
  <c r="AJ84" i="2"/>
  <c r="L15" i="624" s="1"/>
  <c r="AB84" i="2"/>
  <c r="AJ83" i="2"/>
  <c r="L14" i="624" s="1"/>
  <c r="AB83" i="2"/>
  <c r="AJ82" i="2"/>
  <c r="L13" i="624" s="1"/>
  <c r="AB82" i="2"/>
  <c r="Z83" i="2"/>
  <c r="AH82" i="2"/>
  <c r="AK84" i="2"/>
  <c r="M15" i="624" s="1"/>
  <c r="AG83" i="2"/>
  <c r="AC82" i="2"/>
  <c r="AI84" i="2"/>
  <c r="AA84" i="2"/>
  <c r="AI83" i="2"/>
  <c r="AA83" i="2"/>
  <c r="AI82" i="2"/>
  <c r="AA82" i="2"/>
  <c r="AH84" i="2"/>
  <c r="AD83" i="2"/>
  <c r="AG84" i="2"/>
  <c r="AC83" i="2"/>
  <c r="AR79" i="2"/>
  <c r="AB79" i="2"/>
  <c r="AE79" i="2"/>
  <c r="AH79" i="2"/>
  <c r="AO79" i="2"/>
  <c r="AR78" i="2"/>
  <c r="AB78" i="2"/>
  <c r="AE78" i="2"/>
  <c r="AH78" i="2"/>
  <c r="AO78" i="2"/>
  <c r="AS83" i="2"/>
  <c r="AP84" i="2"/>
  <c r="AQ79" i="2"/>
  <c r="AD79" i="2"/>
  <c r="AK79" i="2"/>
  <c r="M10" i="624" s="1"/>
  <c r="AN78" i="2"/>
  <c r="AA78" i="2"/>
  <c r="AD78" i="2"/>
  <c r="AK78" i="2"/>
  <c r="M9" i="624" s="1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L9" i="624" s="1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AL82" i="2"/>
  <c r="AL83" i="2"/>
  <c r="AL78" i="2"/>
  <c r="AL79" i="2"/>
  <c r="L142" i="2"/>
  <c r="V142" i="2"/>
  <c r="D142" i="2"/>
  <c r="C15" i="767" s="1"/>
  <c r="Q142" i="2"/>
  <c r="F15" i="769" s="1"/>
  <c r="M142" i="2"/>
  <c r="B15" i="769" s="1"/>
  <c r="P142" i="2"/>
  <c r="E15" i="769" s="1"/>
  <c r="K142" i="2"/>
  <c r="T142" i="2"/>
  <c r="I15" i="769" s="1"/>
  <c r="J142" i="2"/>
  <c r="I15" i="767" s="1"/>
  <c r="F142" i="2"/>
  <c r="E15" i="767" s="1"/>
  <c r="E142" i="2"/>
  <c r="D15" i="767" s="1"/>
  <c r="N142" i="2"/>
  <c r="C15" i="769" s="1"/>
  <c r="O142" i="2"/>
  <c r="D15" i="769" s="1"/>
  <c r="C142" i="2"/>
  <c r="B15" i="767" s="1"/>
  <c r="U142" i="2"/>
  <c r="K141" i="2"/>
  <c r="D141" i="2"/>
  <c r="C14" i="767" s="1"/>
  <c r="C141" i="2"/>
  <c r="B14" i="767" s="1"/>
  <c r="P141" i="2"/>
  <c r="E14" i="769" s="1"/>
  <c r="Q141" i="2"/>
  <c r="F14" i="769" s="1"/>
  <c r="M141" i="2"/>
  <c r="B14" i="769" s="1"/>
  <c r="E141" i="2"/>
  <c r="D14" i="767" s="1"/>
  <c r="N141" i="2"/>
  <c r="C14" i="769" s="1"/>
  <c r="V141" i="2"/>
  <c r="L141" i="2"/>
  <c r="T141" i="2"/>
  <c r="I14" i="769" s="1"/>
  <c r="J141" i="2"/>
  <c r="I14" i="767" s="1"/>
  <c r="F141" i="2"/>
  <c r="E14" i="767" s="1"/>
  <c r="O141" i="2"/>
  <c r="D14" i="769" s="1"/>
  <c r="U141" i="2"/>
  <c r="L136" i="2"/>
  <c r="D136" i="2"/>
  <c r="C9" i="767" s="1"/>
  <c r="O136" i="2"/>
  <c r="D9" i="769" s="1"/>
  <c r="T136" i="2"/>
  <c r="I9" i="769" s="1"/>
  <c r="J136" i="2"/>
  <c r="I9" i="767" s="1"/>
  <c r="U136" i="2"/>
  <c r="M136" i="2"/>
  <c r="B9" i="769" s="1"/>
  <c r="E136" i="2"/>
  <c r="D9" i="767" s="1"/>
  <c r="K136" i="2"/>
  <c r="C136" i="2"/>
  <c r="B9" i="767" s="1"/>
  <c r="P136" i="2"/>
  <c r="E9" i="769" s="1"/>
  <c r="F136" i="2"/>
  <c r="E9" i="767" s="1"/>
  <c r="Q136" i="2"/>
  <c r="F9" i="769" s="1"/>
  <c r="V136" i="2"/>
  <c r="N136" i="2"/>
  <c r="C9" i="769" s="1"/>
  <c r="L137" i="2"/>
  <c r="D137" i="2"/>
  <c r="C10" i="767" s="1"/>
  <c r="O137" i="2"/>
  <c r="D10" i="769" s="1"/>
  <c r="T137" i="2"/>
  <c r="I10" i="769" s="1"/>
  <c r="J137" i="2"/>
  <c r="I10" i="767" s="1"/>
  <c r="U137" i="2"/>
  <c r="M137" i="2"/>
  <c r="B10" i="769" s="1"/>
  <c r="E137" i="2"/>
  <c r="D10" i="767" s="1"/>
  <c r="K137" i="2"/>
  <c r="C137" i="2"/>
  <c r="B10" i="767" s="1"/>
  <c r="P137" i="2"/>
  <c r="E10" i="769" s="1"/>
  <c r="F137" i="2"/>
  <c r="E10" i="767" s="1"/>
  <c r="Q137" i="2"/>
  <c r="F10" i="769" s="1"/>
  <c r="V137" i="2"/>
  <c r="N137" i="2"/>
  <c r="C10" i="769" s="1"/>
  <c r="O140" i="2"/>
  <c r="D13" i="769" s="1"/>
  <c r="E140" i="2"/>
  <c r="D13" i="767" s="1"/>
  <c r="P140" i="2"/>
  <c r="E13" i="769" s="1"/>
  <c r="U140" i="2"/>
  <c r="D140" i="2"/>
  <c r="C13" i="767" s="1"/>
  <c r="N140" i="2"/>
  <c r="C13" i="769" s="1"/>
  <c r="Q140" i="2"/>
  <c r="F13" i="769" s="1"/>
  <c r="M140" i="2"/>
  <c r="B13" i="769" s="1"/>
  <c r="K140" i="2"/>
  <c r="V140" i="2"/>
  <c r="J140" i="2"/>
  <c r="I13" i="767" s="1"/>
  <c r="F140" i="2"/>
  <c r="E13" i="767" s="1"/>
  <c r="C140" i="2"/>
  <c r="B13" i="767" s="1"/>
  <c r="L140" i="2"/>
  <c r="T140" i="2"/>
  <c r="I13" i="769" s="1"/>
  <c r="H142" i="2"/>
  <c r="G15" i="767" s="1"/>
  <c r="H141" i="2"/>
  <c r="G14" i="767" s="1"/>
  <c r="G140" i="2"/>
  <c r="F13" i="767" s="1"/>
  <c r="G142" i="2"/>
  <c r="F15" i="767" s="1"/>
  <c r="G136" i="2"/>
  <c r="F9" i="767" s="1"/>
  <c r="I140" i="2"/>
  <c r="H13" i="767" s="1"/>
  <c r="R140" i="2"/>
  <c r="G13" i="769" s="1"/>
  <c r="S142" i="2"/>
  <c r="H15" i="769" s="1"/>
  <c r="S141" i="2"/>
  <c r="H14" i="769" s="1"/>
  <c r="S140" i="2"/>
  <c r="H13" i="769" s="1"/>
  <c r="I142" i="2"/>
  <c r="H15" i="767" s="1"/>
  <c r="G141" i="2"/>
  <c r="F14" i="767" s="1"/>
  <c r="R141" i="2"/>
  <c r="G14" i="769" s="1"/>
  <c r="H137" i="2"/>
  <c r="G10" i="767" s="1"/>
  <c r="S137" i="2"/>
  <c r="H10" i="769" s="1"/>
  <c r="H136" i="2"/>
  <c r="G9" i="767" s="1"/>
  <c r="S136" i="2"/>
  <c r="H9" i="769" s="1"/>
  <c r="H140" i="2"/>
  <c r="G13" i="767" s="1"/>
  <c r="R142" i="2"/>
  <c r="G15" i="769" s="1"/>
  <c r="I141" i="2"/>
  <c r="H14" i="767" s="1"/>
  <c r="G137" i="2"/>
  <c r="F10" i="767" s="1"/>
  <c r="R137" i="2"/>
  <c r="G10" i="769" s="1"/>
  <c r="R136" i="2"/>
  <c r="G9" i="769" s="1"/>
  <c r="I137" i="2"/>
  <c r="H10" i="767" s="1"/>
  <c r="I136" i="2"/>
  <c r="H9" i="767" s="1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B53" i="725" l="1"/>
  <c r="B53" i="771"/>
  <c r="B52" i="725"/>
  <c r="B52" i="771"/>
  <c r="B54" i="725"/>
  <c r="B54" i="771"/>
  <c r="B54" i="726"/>
  <c r="C54" i="725"/>
  <c r="D54" i="725"/>
  <c r="C54" i="726"/>
  <c r="C53" i="726"/>
  <c r="D53" i="725"/>
  <c r="B53" i="726"/>
  <c r="C53" i="725"/>
  <c r="B52" i="726"/>
  <c r="C52" i="725"/>
  <c r="C52" i="726"/>
  <c r="D52" i="725"/>
  <c r="C13" i="758"/>
  <c r="B13" i="757"/>
  <c r="F13" i="756"/>
  <c r="D13" i="755"/>
  <c r="I13" i="746"/>
  <c r="H13" i="744"/>
  <c r="I13" i="624"/>
  <c r="H13" i="747"/>
  <c r="N13" i="746"/>
  <c r="H13" i="624"/>
  <c r="G13" i="747"/>
  <c r="M13" i="746"/>
  <c r="C13" i="757"/>
  <c r="G13" i="624"/>
  <c r="F13" i="747"/>
  <c r="L13" i="746"/>
  <c r="E13" i="756"/>
  <c r="C13" i="755"/>
  <c r="H13" i="746"/>
  <c r="G13" i="744"/>
  <c r="D13" i="758"/>
  <c r="D13" i="757"/>
  <c r="F13" i="758"/>
  <c r="K13" i="624"/>
  <c r="J13" i="747"/>
  <c r="P13" i="746"/>
  <c r="J13" i="624"/>
  <c r="O13" i="746"/>
  <c r="I13" i="747"/>
  <c r="D13" i="756"/>
  <c r="B13" i="755"/>
  <c r="G13" i="746"/>
  <c r="F13" i="744"/>
  <c r="E13" i="758"/>
  <c r="E13" i="757"/>
  <c r="B13" i="758"/>
  <c r="F13" i="755"/>
  <c r="K13" i="746"/>
  <c r="J13" i="744"/>
  <c r="E13" i="755"/>
  <c r="J13" i="746"/>
  <c r="I13" i="744"/>
  <c r="D9" i="758"/>
  <c r="H10" i="624"/>
  <c r="G10" i="747"/>
  <c r="M10" i="746"/>
  <c r="I9" i="624"/>
  <c r="H9" i="747"/>
  <c r="N9" i="746"/>
  <c r="C9" i="757"/>
  <c r="B9" i="758"/>
  <c r="E10" i="755"/>
  <c r="J10" i="746"/>
  <c r="I10" i="744"/>
  <c r="F9" i="755"/>
  <c r="K9" i="746"/>
  <c r="J9" i="744"/>
  <c r="C9" i="758"/>
  <c r="D10" i="758"/>
  <c r="B10" i="758"/>
  <c r="E10" i="757"/>
  <c r="E9" i="758"/>
  <c r="C9" i="755"/>
  <c r="E9" i="756"/>
  <c r="H9" i="746"/>
  <c r="G9" i="744"/>
  <c r="J9" i="624"/>
  <c r="O9" i="746"/>
  <c r="I9" i="747"/>
  <c r="K9" i="624"/>
  <c r="J9" i="747"/>
  <c r="P9" i="746"/>
  <c r="K10" i="624"/>
  <c r="J10" i="747"/>
  <c r="P10" i="746"/>
  <c r="B10" i="755"/>
  <c r="D10" i="756"/>
  <c r="G10" i="746"/>
  <c r="F10" i="744"/>
  <c r="G9" i="624"/>
  <c r="L9" i="746"/>
  <c r="F9" i="747"/>
  <c r="J10" i="624"/>
  <c r="I10" i="747"/>
  <c r="O10" i="746"/>
  <c r="I10" i="624"/>
  <c r="N10" i="746"/>
  <c r="H10" i="747"/>
  <c r="C10" i="758"/>
  <c r="B10" i="757"/>
  <c r="F9" i="756"/>
  <c r="D9" i="755"/>
  <c r="I9" i="746"/>
  <c r="H9" i="744"/>
  <c r="C10" i="757"/>
  <c r="E10" i="758"/>
  <c r="D9" i="757"/>
  <c r="B9" i="757"/>
  <c r="F9" i="758"/>
  <c r="H9" i="624"/>
  <c r="M9" i="746"/>
  <c r="G9" i="747"/>
  <c r="G10" i="624"/>
  <c r="L10" i="746"/>
  <c r="F10" i="747"/>
  <c r="D10" i="757"/>
  <c r="F10" i="758"/>
  <c r="E9" i="757"/>
  <c r="E9" i="755"/>
  <c r="J9" i="746"/>
  <c r="I9" i="744"/>
  <c r="D9" i="756"/>
  <c r="B9" i="755"/>
  <c r="G9" i="746"/>
  <c r="F9" i="744"/>
  <c r="F10" i="755"/>
  <c r="K10" i="746"/>
  <c r="J10" i="744"/>
  <c r="D10" i="755"/>
  <c r="F10" i="756"/>
  <c r="I10" i="746"/>
  <c r="H10" i="744"/>
  <c r="E10" i="756"/>
  <c r="C10" i="755"/>
  <c r="H10" i="746"/>
  <c r="G10" i="744"/>
  <c r="C15" i="757"/>
  <c r="E15" i="758"/>
  <c r="B15" i="758"/>
  <c r="I15" i="624"/>
  <c r="N15" i="746"/>
  <c r="H15" i="747"/>
  <c r="K15" i="624"/>
  <c r="J15" i="747"/>
  <c r="P15" i="746"/>
  <c r="H15" i="624"/>
  <c r="G15" i="747"/>
  <c r="M15" i="746"/>
  <c r="D15" i="758"/>
  <c r="B15" i="757"/>
  <c r="F15" i="758"/>
  <c r="F15" i="755"/>
  <c r="K15" i="746"/>
  <c r="J15" i="744"/>
  <c r="C15" i="758"/>
  <c r="D15" i="757"/>
  <c r="D15" i="756"/>
  <c r="B15" i="755"/>
  <c r="G15" i="746"/>
  <c r="F15" i="744"/>
  <c r="J15" i="624"/>
  <c r="O15" i="746"/>
  <c r="I15" i="747"/>
  <c r="D15" i="755"/>
  <c r="F15" i="756"/>
  <c r="I15" i="746"/>
  <c r="H15" i="744"/>
  <c r="G15" i="624"/>
  <c r="F15" i="747"/>
  <c r="L15" i="746"/>
  <c r="E15" i="757"/>
  <c r="E15" i="755"/>
  <c r="J15" i="746"/>
  <c r="I15" i="744"/>
  <c r="C15" i="755"/>
  <c r="E15" i="756"/>
  <c r="H15" i="746"/>
  <c r="G15" i="744"/>
  <c r="C14" i="758"/>
  <c r="D14" i="758"/>
  <c r="B14" i="758"/>
  <c r="D14" i="755"/>
  <c r="F14" i="756"/>
  <c r="I14" i="746"/>
  <c r="H14" i="744"/>
  <c r="J14" i="624"/>
  <c r="O14" i="746"/>
  <c r="I14" i="747"/>
  <c r="D14" i="757"/>
  <c r="B14" i="757"/>
  <c r="E14" i="757"/>
  <c r="F14" i="755"/>
  <c r="K14" i="746"/>
  <c r="J14" i="744"/>
  <c r="E14" i="756"/>
  <c r="C14" i="755"/>
  <c r="H14" i="746"/>
  <c r="G14" i="744"/>
  <c r="B14" i="755"/>
  <c r="D14" i="756"/>
  <c r="G14" i="746"/>
  <c r="F14" i="744"/>
  <c r="G14" i="624"/>
  <c r="L14" i="746"/>
  <c r="F14" i="747"/>
  <c r="F14" i="758"/>
  <c r="E14" i="758"/>
  <c r="K14" i="624"/>
  <c r="J14" i="747"/>
  <c r="P14" i="746"/>
  <c r="I14" i="624"/>
  <c r="N14" i="746"/>
  <c r="H14" i="747"/>
  <c r="C14" i="757"/>
  <c r="E14" i="755"/>
  <c r="J14" i="746"/>
  <c r="I14" i="744"/>
  <c r="H14" i="624"/>
  <c r="G14" i="747"/>
  <c r="M14" i="746"/>
  <c r="W122" i="2"/>
  <c r="W123" i="2"/>
  <c r="W121" i="2"/>
  <c r="B10" i="739"/>
  <c r="B10" i="624"/>
  <c r="E15" i="739"/>
  <c r="E15" i="624"/>
  <c r="E14" i="739"/>
  <c r="E14" i="624"/>
  <c r="C13" i="739"/>
  <c r="C13" i="624"/>
  <c r="C15" i="739"/>
  <c r="C15" i="624"/>
  <c r="D9" i="739"/>
  <c r="D9" i="624"/>
  <c r="D14" i="739"/>
  <c r="D14" i="624"/>
  <c r="B13" i="739"/>
  <c r="B13" i="624"/>
  <c r="E9" i="739"/>
  <c r="E9" i="624"/>
  <c r="E10" i="739"/>
  <c r="E10" i="624"/>
  <c r="B9" i="739"/>
  <c r="B9" i="624"/>
  <c r="F13" i="739"/>
  <c r="F13" i="624"/>
  <c r="F9" i="739"/>
  <c r="F9" i="624"/>
  <c r="F10" i="739"/>
  <c r="F10" i="624"/>
  <c r="D10" i="739"/>
  <c r="D10" i="624"/>
  <c r="F14" i="739"/>
  <c r="F14" i="624"/>
  <c r="C14" i="739"/>
  <c r="C14" i="624"/>
  <c r="E13" i="739"/>
  <c r="E13" i="624"/>
  <c r="B14" i="739"/>
  <c r="B14" i="624"/>
  <c r="F15" i="739"/>
  <c r="F15" i="624"/>
  <c r="C10" i="739"/>
  <c r="C10" i="624"/>
  <c r="B15" i="739"/>
  <c r="B15" i="624"/>
  <c r="C9" i="739"/>
  <c r="C9" i="624"/>
  <c r="D13" i="739"/>
  <c r="D13" i="624"/>
  <c r="D15" i="739"/>
  <c r="D15" i="624"/>
  <c r="F52" i="729"/>
  <c r="F54" i="729"/>
  <c r="F53" i="729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2"/>
  <c r="S9" i="2"/>
  <c r="R9" i="2"/>
  <c r="Q9" i="2"/>
  <c r="P9" i="2"/>
  <c r="O9" i="2"/>
  <c r="N9" i="2"/>
  <c r="M9" i="2"/>
  <c r="L9" i="2"/>
  <c r="K9" i="2"/>
  <c r="J8" i="768" s="1"/>
  <c r="J9" i="2"/>
  <c r="I8" i="768" s="1"/>
  <c r="I9" i="2"/>
  <c r="H8" i="768" s="1"/>
  <c r="H9" i="2"/>
  <c r="G8" i="768" s="1"/>
  <c r="G9" i="2"/>
  <c r="F8" i="768" s="1"/>
  <c r="F9" i="2"/>
  <c r="E8" i="768" s="1"/>
  <c r="E9" i="2"/>
  <c r="D8" i="768" s="1"/>
  <c r="D9" i="2"/>
  <c r="C8" i="768" s="1"/>
  <c r="C9" i="2"/>
  <c r="B8" i="768" s="1"/>
  <c r="AD190" i="2" l="1"/>
  <c r="F8" i="752" s="1"/>
  <c r="N190" i="2"/>
  <c r="AR134" i="2"/>
  <c r="J8" i="751" s="1"/>
  <c r="AS77" i="2"/>
  <c r="V135" i="2"/>
  <c r="C77" i="2"/>
  <c r="K77" i="2"/>
  <c r="D77" i="2"/>
  <c r="L77" i="2"/>
  <c r="I77" i="2"/>
  <c r="G77" i="2"/>
  <c r="O77" i="2"/>
  <c r="S77" i="2"/>
  <c r="K27" i="771" s="1"/>
  <c r="H77" i="2"/>
  <c r="P77" i="2"/>
  <c r="T77" i="2"/>
  <c r="L27" i="771" s="1"/>
  <c r="E77" i="2"/>
  <c r="M77" i="2"/>
  <c r="Q77" i="2"/>
  <c r="U77" i="2"/>
  <c r="F77" i="2"/>
  <c r="J77" i="2"/>
  <c r="N77" i="2"/>
  <c r="R77" i="2"/>
  <c r="C8" i="778" l="1"/>
  <c r="C8" i="781"/>
  <c r="C8" i="780"/>
  <c r="C8" i="775"/>
  <c r="C8" i="776"/>
  <c r="C8" i="773"/>
  <c r="I27" i="771"/>
  <c r="H51" i="782"/>
  <c r="H34" i="781"/>
  <c r="H33" i="780"/>
  <c r="G29" i="778"/>
  <c r="H38" i="775"/>
  <c r="H44" i="774"/>
  <c r="H35" i="773"/>
  <c r="H37" i="772"/>
  <c r="I39" i="776"/>
  <c r="H27" i="771"/>
  <c r="H39" i="776"/>
  <c r="G37" i="772"/>
  <c r="G51" i="782"/>
  <c r="G44" i="774"/>
  <c r="G35" i="773"/>
  <c r="G34" i="781"/>
  <c r="C8" i="771"/>
  <c r="E8" i="777"/>
  <c r="F8" i="771"/>
  <c r="E8" i="773"/>
  <c r="G37" i="777"/>
  <c r="E8" i="772"/>
  <c r="C8" i="782"/>
  <c r="F8" i="780"/>
  <c r="F8" i="776"/>
  <c r="F8" i="775"/>
  <c r="D8" i="778"/>
  <c r="D8" i="777"/>
  <c r="B8" i="771"/>
  <c r="E19" i="782"/>
  <c r="E8" i="771"/>
  <c r="D8" i="772"/>
  <c r="D8" i="782"/>
  <c r="G8" i="780"/>
  <c r="G8" i="775"/>
  <c r="E8" i="778"/>
  <c r="B8" i="770"/>
  <c r="B8" i="778"/>
  <c r="B8" i="782"/>
  <c r="B8" i="781"/>
  <c r="B8" i="780"/>
  <c r="B8" i="776"/>
  <c r="B8" i="775"/>
  <c r="B8" i="773"/>
  <c r="B8" i="772"/>
  <c r="J27" i="771"/>
  <c r="I34" i="781"/>
  <c r="I38" i="775"/>
  <c r="I37" i="777"/>
  <c r="J39" i="776"/>
  <c r="I37" i="772"/>
  <c r="I51" i="782"/>
  <c r="I33" i="780"/>
  <c r="H29" i="778"/>
  <c r="I44" i="774"/>
  <c r="I35" i="773"/>
  <c r="G27" i="771"/>
  <c r="G39" i="776"/>
  <c r="F51" i="782"/>
  <c r="F34" i="781"/>
  <c r="F44" i="774"/>
  <c r="F35" i="773"/>
  <c r="H37" i="777"/>
  <c r="F37" i="772"/>
  <c r="C8" i="777"/>
  <c r="E8" i="781"/>
  <c r="E8" i="780"/>
  <c r="E8" i="776"/>
  <c r="E8" i="775"/>
  <c r="E8" i="774"/>
  <c r="D8" i="781"/>
  <c r="D8" i="780"/>
  <c r="D8" i="776"/>
  <c r="D8" i="775"/>
  <c r="D8" i="774"/>
  <c r="D8" i="773"/>
  <c r="B8" i="777"/>
  <c r="D8" i="771"/>
  <c r="C8" i="772"/>
  <c r="F8" i="778"/>
  <c r="F8" i="777"/>
  <c r="C8" i="765"/>
  <c r="H8" i="770"/>
  <c r="D8" i="764"/>
  <c r="E8" i="761"/>
  <c r="I8" i="770"/>
  <c r="E8" i="764"/>
  <c r="B8" i="740"/>
  <c r="B8" i="725"/>
  <c r="D8" i="765"/>
  <c r="F8" i="761"/>
  <c r="B8" i="765"/>
  <c r="G8" i="770"/>
  <c r="C8" i="764"/>
  <c r="D8" i="761"/>
  <c r="C8" i="744"/>
  <c r="D8" i="770"/>
  <c r="G8" i="743"/>
  <c r="E8" i="763"/>
  <c r="E34" i="728"/>
  <c r="E17" i="727"/>
  <c r="G8" i="740"/>
  <c r="F8" i="726"/>
  <c r="C34" i="728"/>
  <c r="D8" i="726"/>
  <c r="C8" i="727"/>
  <c r="E8" i="740"/>
  <c r="L8" i="770"/>
  <c r="E8" i="725"/>
  <c r="H8" i="764"/>
  <c r="C8" i="763"/>
  <c r="E8" i="770"/>
  <c r="B8" i="761"/>
  <c r="B8" i="727"/>
  <c r="D8" i="740"/>
  <c r="G8" i="764"/>
  <c r="D8" i="725"/>
  <c r="F8" i="765"/>
  <c r="B8" i="763"/>
  <c r="B8" i="728"/>
  <c r="C8" i="726"/>
  <c r="K8" i="770"/>
  <c r="H34" i="728"/>
  <c r="I16" i="726"/>
  <c r="C8" i="766"/>
  <c r="H17" i="727"/>
  <c r="J8" i="740"/>
  <c r="B8" i="744"/>
  <c r="C8" i="770"/>
  <c r="F8" i="743"/>
  <c r="M8" i="770"/>
  <c r="D34" i="728"/>
  <c r="E8" i="726"/>
  <c r="D17" i="727"/>
  <c r="F8" i="725"/>
  <c r="I8" i="764"/>
  <c r="D8" i="763"/>
  <c r="F8" i="740"/>
  <c r="G34" i="728"/>
  <c r="H16" i="726"/>
  <c r="G17" i="727"/>
  <c r="I8" i="740"/>
  <c r="B8" i="766"/>
  <c r="H8" i="743"/>
  <c r="F17" i="727"/>
  <c r="H8" i="740"/>
  <c r="F34" i="728"/>
  <c r="G16" i="726"/>
  <c r="F8" i="763"/>
  <c r="B8" i="764"/>
  <c r="C8" i="761"/>
  <c r="F8" i="770"/>
  <c r="C8" i="725"/>
  <c r="B8" i="726"/>
  <c r="F8" i="764"/>
  <c r="C8" i="740"/>
  <c r="J8" i="770"/>
  <c r="E8" i="765"/>
  <c r="C8" i="756"/>
  <c r="J8" i="743"/>
  <c r="H8" i="742"/>
  <c r="C8" i="729"/>
  <c r="E8" i="729"/>
  <c r="D8" i="744"/>
  <c r="D8" i="729"/>
  <c r="B8" i="756"/>
  <c r="I8" i="743"/>
  <c r="E8" i="744"/>
  <c r="E8" i="754"/>
  <c r="E8" i="746"/>
  <c r="D8" i="747"/>
  <c r="E8" i="742"/>
  <c r="C8" i="743"/>
  <c r="D8" i="754"/>
  <c r="C8" i="747"/>
  <c r="D8" i="746"/>
  <c r="B8" i="743"/>
  <c r="D8" i="742"/>
  <c r="E8" i="743"/>
  <c r="G8" i="742"/>
  <c r="B8" i="754"/>
  <c r="B8" i="746"/>
  <c r="B8" i="742"/>
  <c r="C8" i="754"/>
  <c r="C8" i="746"/>
  <c r="B8" i="747"/>
  <c r="C8" i="742"/>
  <c r="B8" i="729"/>
  <c r="F8" i="754"/>
  <c r="F8" i="746"/>
  <c r="E8" i="747"/>
  <c r="F8" i="742"/>
  <c r="D8" i="743"/>
  <c r="F8" i="729"/>
  <c r="B8" i="741"/>
  <c r="F8" i="730"/>
  <c r="E8" i="741"/>
  <c r="D8" i="730"/>
  <c r="C8" i="741"/>
  <c r="E8" i="730"/>
  <c r="D8" i="741"/>
  <c r="K8" i="721"/>
  <c r="B8" i="730"/>
  <c r="C8" i="730"/>
  <c r="L8" i="721"/>
  <c r="I8" i="721"/>
  <c r="M8" i="721"/>
  <c r="H8" i="721"/>
  <c r="J8" i="721"/>
  <c r="G8" i="721"/>
  <c r="C8" i="679"/>
  <c r="C8" i="675"/>
  <c r="E8" i="679"/>
  <c r="E8" i="675"/>
  <c r="D8" i="679"/>
  <c r="D8" i="675"/>
  <c r="K8" i="675"/>
  <c r="M8" i="675"/>
  <c r="F8" i="679"/>
  <c r="F8" i="675"/>
  <c r="J8" i="675"/>
  <c r="I8" i="679"/>
  <c r="I8" i="675"/>
  <c r="L8" i="675"/>
  <c r="G8" i="679"/>
  <c r="G8" i="675"/>
  <c r="H8" i="679"/>
  <c r="H8" i="675"/>
  <c r="B8" i="679"/>
  <c r="B8" i="675"/>
  <c r="AA190" i="2"/>
  <c r="C8" i="752" s="1"/>
  <c r="AR190" i="2"/>
  <c r="J8" i="753" s="1"/>
  <c r="AH190" i="2"/>
  <c r="J8" i="752" s="1"/>
  <c r="AB190" i="2"/>
  <c r="D8" i="752" s="1"/>
  <c r="AF190" i="2"/>
  <c r="H8" i="752" s="1"/>
  <c r="AL190" i="2"/>
  <c r="E8" i="753" s="1"/>
  <c r="AJ190" i="2"/>
  <c r="C8" i="753" s="1"/>
  <c r="AI190" i="2"/>
  <c r="B8" i="753" s="1"/>
  <c r="AQ190" i="2"/>
  <c r="I8" i="753" s="1"/>
  <c r="AO190" i="2"/>
  <c r="H8" i="753" s="1"/>
  <c r="AC190" i="2"/>
  <c r="E8" i="752" s="1"/>
  <c r="AK190" i="2"/>
  <c r="D8" i="753" s="1"/>
  <c r="AM190" i="2"/>
  <c r="F8" i="753" s="1"/>
  <c r="Y190" i="2"/>
  <c r="AG190" i="2"/>
  <c r="I8" i="752" s="1"/>
  <c r="AE190" i="2"/>
  <c r="G8" i="752" s="1"/>
  <c r="AP190" i="2"/>
  <c r="Z190" i="2"/>
  <c r="B8" i="752" s="1"/>
  <c r="AN190" i="2"/>
  <c r="G8" i="753" s="1"/>
  <c r="V190" i="2"/>
  <c r="I8" i="749" s="1"/>
  <c r="W77" i="2"/>
  <c r="H190" i="2"/>
  <c r="F8" i="748" s="1"/>
  <c r="M190" i="2"/>
  <c r="B8" i="749" s="1"/>
  <c r="R190" i="2"/>
  <c r="E8" i="749" s="1"/>
  <c r="D190" i="2"/>
  <c r="B8" i="748" s="1"/>
  <c r="L190" i="2"/>
  <c r="J8" i="748" s="1"/>
  <c r="I190" i="2"/>
  <c r="G8" i="748" s="1"/>
  <c r="E190" i="2"/>
  <c r="C8" i="748" s="1"/>
  <c r="G190" i="2"/>
  <c r="E8" i="748" s="1"/>
  <c r="K190" i="2"/>
  <c r="I8" i="748" s="1"/>
  <c r="P190" i="2"/>
  <c r="C8" i="749" s="1"/>
  <c r="F190" i="2"/>
  <c r="D8" i="748" s="1"/>
  <c r="T190" i="2"/>
  <c r="G8" i="749" s="1"/>
  <c r="O190" i="2"/>
  <c r="U190" i="2"/>
  <c r="H8" i="749" s="1"/>
  <c r="J190" i="2"/>
  <c r="H8" i="748" s="1"/>
  <c r="Q190" i="2"/>
  <c r="D8" i="749" s="1"/>
  <c r="S190" i="2"/>
  <c r="F8" i="749" s="1"/>
  <c r="C190" i="2"/>
  <c r="AO134" i="2"/>
  <c r="G8" i="751" s="1"/>
  <c r="AK134" i="2"/>
  <c r="C8" i="751" s="1"/>
  <c r="AE134" i="2"/>
  <c r="G8" i="750" s="1"/>
  <c r="AJ134" i="2"/>
  <c r="B8" i="751" s="1"/>
  <c r="Y134" i="2"/>
  <c r="AP134" i="2"/>
  <c r="H8" i="751" s="1"/>
  <c r="AL134" i="2"/>
  <c r="D8" i="751" s="1"/>
  <c r="AG134" i="2"/>
  <c r="I8" i="750" s="1"/>
  <c r="Z134" i="2"/>
  <c r="B8" i="750" s="1"/>
  <c r="AA134" i="2"/>
  <c r="C8" i="750" s="1"/>
  <c r="AN134" i="2"/>
  <c r="F8" i="751" s="1"/>
  <c r="AI134" i="2"/>
  <c r="AC134" i="2"/>
  <c r="E8" i="750" s="1"/>
  <c r="AF134" i="2"/>
  <c r="H8" i="750" s="1"/>
  <c r="AQ134" i="2"/>
  <c r="I8" i="751" s="1"/>
  <c r="AM134" i="2"/>
  <c r="E8" i="751" s="1"/>
  <c r="AH134" i="2"/>
  <c r="J8" i="750" s="1"/>
  <c r="AB134" i="2"/>
  <c r="D8" i="750" s="1"/>
  <c r="AD134" i="2"/>
  <c r="F8" i="750" s="1"/>
  <c r="AO77" i="2"/>
  <c r="AK77" i="2"/>
  <c r="M8" i="624" s="1"/>
  <c r="AN77" i="2"/>
  <c r="AM77" i="2"/>
  <c r="AD77" i="2"/>
  <c r="AH77" i="2"/>
  <c r="AC77" i="2"/>
  <c r="AB77" i="2"/>
  <c r="AP77" i="2"/>
  <c r="AI77" i="2"/>
  <c r="AR77" i="2"/>
  <c r="AQ77" i="2"/>
  <c r="AA77" i="2"/>
  <c r="AG77" i="2"/>
  <c r="AJ77" i="2"/>
  <c r="L8" i="624" s="1"/>
  <c r="AE77" i="2"/>
  <c r="AF77" i="2"/>
  <c r="Z77" i="2"/>
  <c r="AL77" i="2"/>
  <c r="P135" i="2"/>
  <c r="E8" i="769" s="1"/>
  <c r="O135" i="2"/>
  <c r="D8" i="769" s="1"/>
  <c r="F135" i="2"/>
  <c r="E8" i="767" s="1"/>
  <c r="C135" i="2"/>
  <c r="B8" i="767" s="1"/>
  <c r="N135" i="2"/>
  <c r="C8" i="769" s="1"/>
  <c r="D135" i="2"/>
  <c r="C8" i="767" s="1"/>
  <c r="K135" i="2"/>
  <c r="Q135" i="2"/>
  <c r="F8" i="769" s="1"/>
  <c r="T135" i="2"/>
  <c r="I8" i="769" s="1"/>
  <c r="L135" i="2"/>
  <c r="U135" i="2"/>
  <c r="M135" i="2"/>
  <c r="B8" i="769" s="1"/>
  <c r="J135" i="2"/>
  <c r="I8" i="767" s="1"/>
  <c r="E135" i="2"/>
  <c r="D8" i="767" s="1"/>
  <c r="I135" i="2"/>
  <c r="H8" i="767" s="1"/>
  <c r="H135" i="2"/>
  <c r="G8" i="767" s="1"/>
  <c r="R135" i="2"/>
  <c r="G8" i="769" s="1"/>
  <c r="S135" i="2"/>
  <c r="H8" i="769" s="1"/>
  <c r="G135" i="2"/>
  <c r="F8" i="767" s="1"/>
  <c r="T6" i="2"/>
  <c r="AC28" i="2"/>
  <c r="C8" i="758" l="1"/>
  <c r="E8" i="758"/>
  <c r="G8" i="624"/>
  <c r="F8" i="747"/>
  <c r="L8" i="746"/>
  <c r="F8" i="756"/>
  <c r="D8" i="755"/>
  <c r="I8" i="746"/>
  <c r="H8" i="744"/>
  <c r="C8" i="757"/>
  <c r="B8" i="758"/>
  <c r="E8" i="755"/>
  <c r="J8" i="746"/>
  <c r="I8" i="744"/>
  <c r="D8" i="757"/>
  <c r="B8" i="757"/>
  <c r="F8" i="758"/>
  <c r="D8" i="756"/>
  <c r="B8" i="755"/>
  <c r="G8" i="746"/>
  <c r="F8" i="744"/>
  <c r="I8" i="624"/>
  <c r="N8" i="746"/>
  <c r="H8" i="747"/>
  <c r="K8" i="624"/>
  <c r="J8" i="747"/>
  <c r="P8" i="746"/>
  <c r="J8" i="624"/>
  <c r="I8" i="747"/>
  <c r="O8" i="746"/>
  <c r="D8" i="758"/>
  <c r="H8" i="624"/>
  <c r="M8" i="746"/>
  <c r="G8" i="747"/>
  <c r="E8" i="756"/>
  <c r="C8" i="755"/>
  <c r="H8" i="746"/>
  <c r="G8" i="744"/>
  <c r="F8" i="755"/>
  <c r="K8" i="746"/>
  <c r="J8" i="744"/>
  <c r="E8" i="757"/>
  <c r="B8" i="624"/>
  <c r="B8" i="739"/>
  <c r="C8" i="624"/>
  <c r="C8" i="739"/>
  <c r="F8" i="624"/>
  <c r="F8" i="739"/>
  <c r="D8" i="624"/>
  <c r="D8" i="739"/>
  <c r="E8" i="739"/>
  <c r="E8" i="624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Q8" i="2"/>
  <c r="M8" i="2"/>
  <c r="I8" i="2"/>
  <c r="H7" i="768" s="1"/>
  <c r="E8" i="2"/>
  <c r="D7" i="768" s="1"/>
  <c r="C8" i="2"/>
  <c r="B7" i="768" s="1"/>
  <c r="T8" i="2"/>
  <c r="P8" i="2"/>
  <c r="L8" i="2"/>
  <c r="H8" i="2"/>
  <c r="G7" i="768" s="1"/>
  <c r="D8" i="2"/>
  <c r="C7" i="768" s="1"/>
  <c r="S8" i="2"/>
  <c r="O8" i="2"/>
  <c r="K8" i="2"/>
  <c r="J7" i="768" s="1"/>
  <c r="G8" i="2"/>
  <c r="F7" i="768" s="1"/>
  <c r="V8" i="2"/>
  <c r="R8" i="2"/>
  <c r="N8" i="2"/>
  <c r="J8" i="2"/>
  <c r="I7" i="768" s="1"/>
  <c r="F8" i="2"/>
  <c r="E7" i="768" s="1"/>
  <c r="R76" i="2" l="1"/>
  <c r="L76" i="2"/>
  <c r="U76" i="2"/>
  <c r="F76" i="2"/>
  <c r="V76" i="2"/>
  <c r="S76" i="2"/>
  <c r="K26" i="771" s="1"/>
  <c r="P76" i="2"/>
  <c r="I76" i="2"/>
  <c r="O76" i="2"/>
  <c r="E76" i="2"/>
  <c r="J76" i="2"/>
  <c r="G76" i="2"/>
  <c r="D76" i="2"/>
  <c r="T76" i="2"/>
  <c r="L26" i="771" s="1"/>
  <c r="M76" i="2"/>
  <c r="N76" i="2"/>
  <c r="K76" i="2"/>
  <c r="H76" i="2"/>
  <c r="C76" i="2"/>
  <c r="Q76" i="2"/>
  <c r="V63" i="2"/>
  <c r="AC3" i="2"/>
  <c r="AA3" i="2"/>
  <c r="Y3" i="2"/>
  <c r="V62" i="2"/>
  <c r="I38" i="776" l="1"/>
  <c r="H36" i="772"/>
  <c r="H50" i="782"/>
  <c r="H33" i="781"/>
  <c r="H32" i="780"/>
  <c r="H37" i="775"/>
  <c r="H43" i="774"/>
  <c r="G28" i="778"/>
  <c r="H34" i="773"/>
  <c r="I26" i="771"/>
  <c r="G36" i="777"/>
  <c r="E7" i="772"/>
  <c r="E7" i="773"/>
  <c r="F7" i="771"/>
  <c r="D7" i="777"/>
  <c r="C7" i="782"/>
  <c r="D7" i="778"/>
  <c r="F7" i="780"/>
  <c r="F7" i="776"/>
  <c r="F7" i="775"/>
  <c r="E7" i="781"/>
  <c r="E7" i="780"/>
  <c r="E7" i="776"/>
  <c r="E7" i="775"/>
  <c r="E7" i="774"/>
  <c r="C7" i="777"/>
  <c r="B7" i="770"/>
  <c r="B7" i="778"/>
  <c r="B7" i="773"/>
  <c r="B7" i="772"/>
  <c r="B7" i="782"/>
  <c r="B7" i="781"/>
  <c r="B7" i="780"/>
  <c r="B7" i="776"/>
  <c r="B7" i="775"/>
  <c r="D7" i="772"/>
  <c r="E7" i="771"/>
  <c r="E18" i="782"/>
  <c r="B7" i="771"/>
  <c r="G34" i="773"/>
  <c r="H38" i="776"/>
  <c r="G50" i="782"/>
  <c r="G33" i="781"/>
  <c r="G43" i="774"/>
  <c r="G36" i="772"/>
  <c r="H26" i="771"/>
  <c r="F7" i="778"/>
  <c r="F7" i="777"/>
  <c r="C7" i="772"/>
  <c r="D7" i="771"/>
  <c r="D7" i="782"/>
  <c r="E7" i="778"/>
  <c r="G7" i="780"/>
  <c r="G7" i="775"/>
  <c r="D7" i="781"/>
  <c r="D7" i="780"/>
  <c r="D7" i="776"/>
  <c r="D7" i="775"/>
  <c r="D7" i="774"/>
  <c r="B7" i="777"/>
  <c r="D7" i="773"/>
  <c r="E7" i="777"/>
  <c r="C7" i="771"/>
  <c r="C7" i="773"/>
  <c r="C7" i="781"/>
  <c r="C7" i="780"/>
  <c r="C7" i="776"/>
  <c r="C7" i="775"/>
  <c r="C7" i="778"/>
  <c r="H36" i="777"/>
  <c r="F34" i="773"/>
  <c r="G38" i="776"/>
  <c r="F36" i="772"/>
  <c r="F50" i="782"/>
  <c r="F33" i="781"/>
  <c r="F43" i="774"/>
  <c r="G26" i="771"/>
  <c r="I50" i="782"/>
  <c r="I33" i="781"/>
  <c r="I32" i="780"/>
  <c r="I37" i="775"/>
  <c r="I43" i="774"/>
  <c r="I36" i="772"/>
  <c r="H28" i="778"/>
  <c r="I34" i="773"/>
  <c r="I36" i="777"/>
  <c r="J38" i="776"/>
  <c r="J26" i="771"/>
  <c r="G33" i="728"/>
  <c r="I7" i="740"/>
  <c r="B7" i="766"/>
  <c r="H15" i="726"/>
  <c r="G16" i="727"/>
  <c r="F7" i="743"/>
  <c r="I7" i="764"/>
  <c r="D33" i="728"/>
  <c r="F7" i="740"/>
  <c r="E7" i="726"/>
  <c r="D16" i="727"/>
  <c r="F7" i="725"/>
  <c r="M7" i="770"/>
  <c r="D7" i="763"/>
  <c r="B7" i="764"/>
  <c r="F7" i="770"/>
  <c r="C7" i="761"/>
  <c r="D7" i="764"/>
  <c r="H7" i="770"/>
  <c r="C7" i="765"/>
  <c r="E7" i="761"/>
  <c r="B7" i="761"/>
  <c r="E7" i="770"/>
  <c r="C33" i="728"/>
  <c r="E7" i="740"/>
  <c r="L7" i="770"/>
  <c r="D7" i="726"/>
  <c r="C7" i="727"/>
  <c r="E7" i="725"/>
  <c r="C7" i="763"/>
  <c r="H7" i="764"/>
  <c r="E7" i="764"/>
  <c r="B7" i="740"/>
  <c r="D7" i="765"/>
  <c r="F7" i="761"/>
  <c r="B7" i="725"/>
  <c r="I7" i="770"/>
  <c r="H7" i="743"/>
  <c r="G15" i="726"/>
  <c r="F16" i="727"/>
  <c r="F7" i="763"/>
  <c r="F33" i="728"/>
  <c r="H7" i="740"/>
  <c r="G7" i="770"/>
  <c r="C7" i="764"/>
  <c r="B7" i="765"/>
  <c r="D7" i="761"/>
  <c r="C7" i="744"/>
  <c r="D7" i="770"/>
  <c r="C7" i="726"/>
  <c r="B7" i="727"/>
  <c r="D7" i="725"/>
  <c r="K7" i="770"/>
  <c r="B7" i="763"/>
  <c r="G7" i="764"/>
  <c r="B7" i="728"/>
  <c r="D7" i="740"/>
  <c r="F7" i="765"/>
  <c r="C7" i="725"/>
  <c r="F7" i="764"/>
  <c r="C7" i="740"/>
  <c r="J7" i="770"/>
  <c r="E7" i="765"/>
  <c r="B7" i="726"/>
  <c r="B7" i="744"/>
  <c r="C7" i="770"/>
  <c r="G7" i="743"/>
  <c r="E16" i="727"/>
  <c r="E7" i="763"/>
  <c r="E33" i="728"/>
  <c r="G7" i="740"/>
  <c r="F7" i="726"/>
  <c r="H33" i="728"/>
  <c r="J7" i="740"/>
  <c r="I15" i="726"/>
  <c r="H16" i="727"/>
  <c r="C7" i="766"/>
  <c r="C7" i="754"/>
  <c r="B7" i="747"/>
  <c r="C7" i="746"/>
  <c r="C7" i="742"/>
  <c r="D7" i="744"/>
  <c r="B7" i="729"/>
  <c r="E7" i="743"/>
  <c r="G7" i="742"/>
  <c r="D7" i="754"/>
  <c r="C7" i="747"/>
  <c r="D7" i="746"/>
  <c r="B7" i="743"/>
  <c r="D7" i="742"/>
  <c r="B7" i="756"/>
  <c r="I7" i="743"/>
  <c r="B7" i="754"/>
  <c r="B7" i="746"/>
  <c r="B7" i="742"/>
  <c r="D7" i="729"/>
  <c r="M7" i="721"/>
  <c r="F7" i="754"/>
  <c r="E7" i="747"/>
  <c r="F7" i="746"/>
  <c r="F7" i="742"/>
  <c r="D7" i="743"/>
  <c r="E7" i="744"/>
  <c r="E7" i="754"/>
  <c r="E7" i="746"/>
  <c r="D7" i="747"/>
  <c r="C7" i="743"/>
  <c r="E7" i="742"/>
  <c r="C7" i="729"/>
  <c r="C7" i="756"/>
  <c r="J7" i="743"/>
  <c r="H7" i="742"/>
  <c r="K7" i="721"/>
  <c r="C7" i="730"/>
  <c r="B7" i="741"/>
  <c r="F7" i="729"/>
  <c r="E7" i="730"/>
  <c r="D7" i="741"/>
  <c r="B7" i="730"/>
  <c r="E7" i="729"/>
  <c r="F7" i="730"/>
  <c r="E7" i="741"/>
  <c r="D7" i="730"/>
  <c r="C7" i="741"/>
  <c r="L7" i="721"/>
  <c r="H7" i="721"/>
  <c r="G7" i="721"/>
  <c r="J7" i="721"/>
  <c r="I7" i="721"/>
  <c r="D7" i="679"/>
  <c r="D7" i="675"/>
  <c r="K7" i="675"/>
  <c r="M7" i="675"/>
  <c r="F7" i="679"/>
  <c r="F7" i="675"/>
  <c r="H7" i="679"/>
  <c r="H7" i="675"/>
  <c r="B7" i="679"/>
  <c r="B7" i="675"/>
  <c r="L7" i="675"/>
  <c r="I7" i="679"/>
  <c r="I7" i="675"/>
  <c r="G7" i="679"/>
  <c r="G7" i="675"/>
  <c r="J7" i="675"/>
  <c r="C7" i="679"/>
  <c r="C7" i="675"/>
  <c r="E7" i="679"/>
  <c r="E7" i="675"/>
  <c r="AR189" i="2"/>
  <c r="J7" i="753" s="1"/>
  <c r="AP189" i="2"/>
  <c r="AB189" i="2"/>
  <c r="D7" i="752" s="1"/>
  <c r="AD189" i="2"/>
  <c r="F7" i="752" s="1"/>
  <c r="AN189" i="2"/>
  <c r="G7" i="753" s="1"/>
  <c r="V189" i="2"/>
  <c r="I7" i="749" s="1"/>
  <c r="Y189" i="2"/>
  <c r="AC189" i="2"/>
  <c r="E7" i="752" s="1"/>
  <c r="AO189" i="2"/>
  <c r="H7" i="753" s="1"/>
  <c r="AJ189" i="2"/>
  <c r="C7" i="753" s="1"/>
  <c r="AA189" i="2"/>
  <c r="C7" i="752" s="1"/>
  <c r="AK189" i="2"/>
  <c r="D7" i="753" s="1"/>
  <c r="AE189" i="2"/>
  <c r="G7" i="752" s="1"/>
  <c r="Z189" i="2"/>
  <c r="B7" i="752" s="1"/>
  <c r="AQ189" i="2"/>
  <c r="I7" i="753" s="1"/>
  <c r="AH189" i="2"/>
  <c r="J7" i="752" s="1"/>
  <c r="AL189" i="2"/>
  <c r="E7" i="753" s="1"/>
  <c r="AF189" i="2"/>
  <c r="H7" i="752" s="1"/>
  <c r="AI189" i="2"/>
  <c r="B7" i="753" s="1"/>
  <c r="AM189" i="2"/>
  <c r="F7" i="753" s="1"/>
  <c r="AG189" i="2"/>
  <c r="I7" i="752" s="1"/>
  <c r="W76" i="2"/>
  <c r="H189" i="2"/>
  <c r="F7" i="748" s="1"/>
  <c r="F189" i="2"/>
  <c r="D7" i="748" s="1"/>
  <c r="N189" i="2"/>
  <c r="T189" i="2"/>
  <c r="G7" i="749" s="1"/>
  <c r="M189" i="2"/>
  <c r="B7" i="749" s="1"/>
  <c r="S189" i="2"/>
  <c r="F7" i="749" s="1"/>
  <c r="C189" i="2"/>
  <c r="J189" i="2"/>
  <c r="H7" i="748" s="1"/>
  <c r="U189" i="2"/>
  <c r="H7" i="749" s="1"/>
  <c r="R189" i="2"/>
  <c r="E7" i="749" s="1"/>
  <c r="K189" i="2"/>
  <c r="I7" i="748" s="1"/>
  <c r="D189" i="2"/>
  <c r="B7" i="748" s="1"/>
  <c r="P189" i="2"/>
  <c r="C7" i="749" s="1"/>
  <c r="O189" i="2"/>
  <c r="L189" i="2"/>
  <c r="J7" i="748" s="1"/>
  <c r="Q189" i="2"/>
  <c r="D7" i="749" s="1"/>
  <c r="I189" i="2"/>
  <c r="G7" i="748" s="1"/>
  <c r="E189" i="2"/>
  <c r="C7" i="748" s="1"/>
  <c r="G189" i="2"/>
  <c r="E7" i="748" s="1"/>
  <c r="AK133" i="2"/>
  <c r="C7" i="751" s="1"/>
  <c r="AG133" i="2"/>
  <c r="I7" i="750" s="1"/>
  <c r="AE133" i="2"/>
  <c r="G7" i="750" s="1"/>
  <c r="AI133" i="2"/>
  <c r="AF133" i="2"/>
  <c r="H7" i="750" s="1"/>
  <c r="AA133" i="2"/>
  <c r="C7" i="750" s="1"/>
  <c r="AD133" i="2"/>
  <c r="F7" i="750" s="1"/>
  <c r="AB133" i="2"/>
  <c r="D7" i="750" s="1"/>
  <c r="AR133" i="2"/>
  <c r="J7" i="751" s="1"/>
  <c r="AQ133" i="2"/>
  <c r="I7" i="751" s="1"/>
  <c r="Y133" i="2"/>
  <c r="AO133" i="2"/>
  <c r="G7" i="751" s="1"/>
  <c r="AM133" i="2"/>
  <c r="E7" i="751" s="1"/>
  <c r="AH133" i="2"/>
  <c r="J7" i="750" s="1"/>
  <c r="AC133" i="2"/>
  <c r="E7" i="750" s="1"/>
  <c r="AL133" i="2"/>
  <c r="D7" i="751" s="1"/>
  <c r="AP133" i="2"/>
  <c r="H7" i="751" s="1"/>
  <c r="Z133" i="2"/>
  <c r="B7" i="750" s="1"/>
  <c r="AJ133" i="2"/>
  <c r="B7" i="751" s="1"/>
  <c r="AN133" i="2"/>
  <c r="F7" i="751" s="1"/>
  <c r="AD76" i="2"/>
  <c r="AC76" i="2"/>
  <c r="Z76" i="2"/>
  <c r="AG76" i="2"/>
  <c r="AR76" i="2"/>
  <c r="AE76" i="2"/>
  <c r="AQ76" i="2"/>
  <c r="AB76" i="2"/>
  <c r="AP76" i="2"/>
  <c r="AI76" i="2"/>
  <c r="AN76" i="2"/>
  <c r="AK76" i="2"/>
  <c r="M7" i="624" s="1"/>
  <c r="AF76" i="2"/>
  <c r="AJ76" i="2"/>
  <c r="L7" i="624" s="1"/>
  <c r="AM76" i="2"/>
  <c r="AH76" i="2"/>
  <c r="AA76" i="2"/>
  <c r="AL76" i="2"/>
  <c r="AS76" i="2"/>
  <c r="AO76" i="2"/>
  <c r="J134" i="2"/>
  <c r="I7" i="767" s="1"/>
  <c r="N134" i="2"/>
  <c r="C7" i="769" s="1"/>
  <c r="C134" i="2"/>
  <c r="B7" i="767" s="1"/>
  <c r="O134" i="2"/>
  <c r="D7" i="769" s="1"/>
  <c r="U134" i="2"/>
  <c r="D134" i="2"/>
  <c r="C7" i="767" s="1"/>
  <c r="K134" i="2"/>
  <c r="Q134" i="2"/>
  <c r="F7" i="769" s="1"/>
  <c r="E134" i="2"/>
  <c r="D7" i="767" s="1"/>
  <c r="F134" i="2"/>
  <c r="E7" i="767" s="1"/>
  <c r="P134" i="2"/>
  <c r="E7" i="769" s="1"/>
  <c r="L134" i="2"/>
  <c r="M134" i="2"/>
  <c r="B7" i="769" s="1"/>
  <c r="I134" i="2"/>
  <c r="H7" i="767" s="1"/>
  <c r="V134" i="2"/>
  <c r="T134" i="2"/>
  <c r="I7" i="769" s="1"/>
  <c r="R134" i="2"/>
  <c r="G7" i="769" s="1"/>
  <c r="S134" i="2"/>
  <c r="H7" i="769" s="1"/>
  <c r="H134" i="2"/>
  <c r="G7" i="767" s="1"/>
  <c r="G134" i="2"/>
  <c r="F7" i="767" s="1"/>
  <c r="W2" i="51"/>
  <c r="G7" i="624" l="1"/>
  <c r="F7" i="747"/>
  <c r="L7" i="746"/>
  <c r="E7" i="755"/>
  <c r="J7" i="746"/>
  <c r="I7" i="744"/>
  <c r="D7" i="758"/>
  <c r="D7" i="757"/>
  <c r="K7" i="624"/>
  <c r="J7" i="747"/>
  <c r="P7" i="746"/>
  <c r="C7" i="758"/>
  <c r="F7" i="758"/>
  <c r="E7" i="757"/>
  <c r="E7" i="756"/>
  <c r="C7" i="755"/>
  <c r="H7" i="746"/>
  <c r="G7" i="744"/>
  <c r="H7" i="624"/>
  <c r="G7" i="747"/>
  <c r="M7" i="746"/>
  <c r="F7" i="755"/>
  <c r="K7" i="746"/>
  <c r="J7" i="744"/>
  <c r="B7" i="758"/>
  <c r="J7" i="624"/>
  <c r="O7" i="746"/>
  <c r="I7" i="747"/>
  <c r="F7" i="756"/>
  <c r="D7" i="755"/>
  <c r="I7" i="746"/>
  <c r="H7" i="744"/>
  <c r="I7" i="624"/>
  <c r="H7" i="747"/>
  <c r="N7" i="746"/>
  <c r="B7" i="757"/>
  <c r="E7" i="758"/>
  <c r="C7" i="757"/>
  <c r="D7" i="756"/>
  <c r="B7" i="755"/>
  <c r="G7" i="746"/>
  <c r="F7" i="744"/>
  <c r="B7" i="739"/>
  <c r="B7" i="624"/>
  <c r="E7" i="739"/>
  <c r="E7" i="624"/>
  <c r="C7" i="739"/>
  <c r="C7" i="624"/>
  <c r="F7" i="739"/>
  <c r="F7" i="624"/>
  <c r="D7" i="739"/>
  <c r="D7" i="624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J21" i="771" l="1"/>
  <c r="I45" i="782"/>
  <c r="I28" i="781"/>
  <c r="I27" i="780"/>
  <c r="I31" i="777"/>
  <c r="I32" i="775"/>
  <c r="I38" i="774"/>
  <c r="I29" i="773"/>
  <c r="I31" i="772"/>
  <c r="H23" i="778"/>
  <c r="J33" i="776"/>
  <c r="H11" i="727"/>
  <c r="I10" i="726"/>
  <c r="J2" i="740"/>
  <c r="H28" i="728"/>
  <c r="C2" i="766"/>
  <c r="C2" i="756"/>
  <c r="J2" i="743"/>
  <c r="H2" i="742"/>
  <c r="L2" i="721"/>
  <c r="AN184" i="2"/>
  <c r="G2" i="753" s="1"/>
  <c r="V184" i="2"/>
  <c r="I2" i="749" s="1"/>
  <c r="AQ128" i="2"/>
  <c r="I2" i="751" s="1"/>
  <c r="AO71" i="2"/>
  <c r="T129" i="2"/>
  <c r="I2" i="769" s="1"/>
  <c r="E2" i="758" l="1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C439" i="601" l="1"/>
  <c r="C438" i="601"/>
  <c r="L3" i="2"/>
  <c r="V74" i="2"/>
  <c r="S74" i="2"/>
  <c r="K24" i="771" s="1"/>
  <c r="R74" i="2"/>
  <c r="T74" i="2"/>
  <c r="L24" i="771" s="1"/>
  <c r="M3" i="2"/>
  <c r="S7" i="2"/>
  <c r="O7" i="2"/>
  <c r="V7" i="2"/>
  <c r="U7" i="2"/>
  <c r="Q7" i="2"/>
  <c r="R7" i="2"/>
  <c r="T7" i="2"/>
  <c r="P7" i="2"/>
  <c r="U5" i="2"/>
  <c r="Q5" i="2"/>
  <c r="M5" i="2"/>
  <c r="I5" i="2"/>
  <c r="H4" i="768" s="1"/>
  <c r="E5" i="2"/>
  <c r="D4" i="768" s="1"/>
  <c r="T5" i="2"/>
  <c r="P5" i="2"/>
  <c r="L5" i="2"/>
  <c r="H5" i="2"/>
  <c r="G4" i="768" s="1"/>
  <c r="D5" i="2"/>
  <c r="C4" i="768" s="1"/>
  <c r="S5" i="2"/>
  <c r="O5" i="2"/>
  <c r="K5" i="2"/>
  <c r="J4" i="768" s="1"/>
  <c r="G5" i="2"/>
  <c r="F4" i="768" s="1"/>
  <c r="R5" i="2"/>
  <c r="N5" i="2"/>
  <c r="J5" i="2"/>
  <c r="I4" i="768" s="1"/>
  <c r="F5" i="2"/>
  <c r="E4" i="768" s="1"/>
  <c r="O4" i="2"/>
  <c r="K4" i="2"/>
  <c r="J3" i="768" s="1"/>
  <c r="R4" i="2"/>
  <c r="N4" i="2"/>
  <c r="J4" i="2"/>
  <c r="I3" i="768" s="1"/>
  <c r="T4" i="2"/>
  <c r="L4" i="2"/>
  <c r="S4" i="2"/>
  <c r="V4" i="2"/>
  <c r="U4" i="2"/>
  <c r="Q4" i="2"/>
  <c r="M4" i="2"/>
  <c r="I4" i="2"/>
  <c r="H3" i="768" s="1"/>
  <c r="T3" i="2"/>
  <c r="S3" i="2"/>
  <c r="N3" i="2"/>
  <c r="F3" i="2"/>
  <c r="E2" i="768" s="1"/>
  <c r="Q3" i="2"/>
  <c r="U3" i="2"/>
  <c r="P3" i="2"/>
  <c r="H3" i="2"/>
  <c r="G2" i="768" s="1"/>
  <c r="G3" i="2"/>
  <c r="F2" i="768" s="1"/>
  <c r="C3" i="2"/>
  <c r="B2" i="768" s="1"/>
  <c r="V3" i="2"/>
  <c r="K6" i="2"/>
  <c r="J5" i="768" s="1"/>
  <c r="N6" i="2"/>
  <c r="J6" i="2"/>
  <c r="I5" i="768" s="1"/>
  <c r="Q6" i="2"/>
  <c r="M6" i="2"/>
  <c r="I6" i="2"/>
  <c r="H5" i="768" s="1"/>
  <c r="E6" i="2"/>
  <c r="D5" i="768" s="1"/>
  <c r="O6" i="2"/>
  <c r="G6" i="2"/>
  <c r="F5" i="768" s="1"/>
  <c r="F6" i="2"/>
  <c r="E5" i="768" s="1"/>
  <c r="L6" i="2"/>
  <c r="H6" i="2"/>
  <c r="G5" i="768" s="1"/>
  <c r="D6" i="2"/>
  <c r="C5" i="768" s="1"/>
  <c r="P6" i="2"/>
  <c r="V5" i="2"/>
  <c r="C4" i="2"/>
  <c r="B3" i="768" s="1"/>
  <c r="C7" i="2"/>
  <c r="B6" i="768" s="1"/>
  <c r="F7" i="2"/>
  <c r="E6" i="768" s="1"/>
  <c r="I7" i="2"/>
  <c r="H6" i="768" s="1"/>
  <c r="K7" i="2"/>
  <c r="J6" i="768" s="1"/>
  <c r="G7" i="2"/>
  <c r="F6" i="768" s="1"/>
  <c r="N7" i="2"/>
  <c r="J7" i="2"/>
  <c r="I6" i="768" s="1"/>
  <c r="M7" i="2"/>
  <c r="E7" i="2"/>
  <c r="D6" i="768" s="1"/>
  <c r="L7" i="2"/>
  <c r="H7" i="2"/>
  <c r="G6" i="768" s="1"/>
  <c r="D7" i="2"/>
  <c r="C6" i="768" s="1"/>
  <c r="C6" i="2"/>
  <c r="B5" i="768" s="1"/>
  <c r="C5" i="2"/>
  <c r="B4" i="768" s="1"/>
  <c r="F4" i="2"/>
  <c r="E3" i="768" s="1"/>
  <c r="P4" i="2"/>
  <c r="H4" i="2"/>
  <c r="G3" i="768" s="1"/>
  <c r="D4" i="2"/>
  <c r="C3" i="768" s="1"/>
  <c r="G4" i="2"/>
  <c r="F3" i="768" s="1"/>
  <c r="E4" i="2"/>
  <c r="D3" i="768" s="1"/>
  <c r="E3" i="2"/>
  <c r="D2" i="768" s="1"/>
  <c r="O3" i="2"/>
  <c r="I3" i="2"/>
  <c r="H2" i="768" s="1"/>
  <c r="D3" i="2"/>
  <c r="C2" i="768" s="1"/>
  <c r="K3" i="2"/>
  <c r="J2" i="768" s="1"/>
  <c r="J3" i="2"/>
  <c r="I2" i="768" s="1"/>
  <c r="J24" i="771" l="1"/>
  <c r="I48" i="782"/>
  <c r="I31" i="781"/>
  <c r="I30" i="780"/>
  <c r="H26" i="778"/>
  <c r="J36" i="776"/>
  <c r="I35" i="775"/>
  <c r="I41" i="774"/>
  <c r="I34" i="772"/>
  <c r="I34" i="777"/>
  <c r="I32" i="773"/>
  <c r="H31" i="728"/>
  <c r="H14" i="727"/>
  <c r="C5" i="766"/>
  <c r="J5" i="740"/>
  <c r="I13" i="726"/>
  <c r="C5" i="756"/>
  <c r="J5" i="743"/>
  <c r="H5" i="742"/>
  <c r="M5" i="721"/>
  <c r="L5" i="721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AD187" i="2"/>
  <c r="F5" i="752" s="1"/>
  <c r="AR187" i="2"/>
  <c r="J5" i="753" s="1"/>
  <c r="AN187" i="2"/>
  <c r="G5" i="753" s="1"/>
  <c r="V187" i="2"/>
  <c r="I5" i="749" s="1"/>
  <c r="N187" i="2"/>
  <c r="H187" i="2"/>
  <c r="F5" i="748" s="1"/>
  <c r="E187" i="2"/>
  <c r="C5" i="748" s="1"/>
  <c r="AR131" i="2"/>
  <c r="J5" i="751" s="1"/>
  <c r="AQ131" i="2"/>
  <c r="I5" i="751" s="1"/>
  <c r="AC131" i="2"/>
  <c r="E5" i="750" s="1"/>
  <c r="AH131" i="2"/>
  <c r="J5" i="750" s="1"/>
  <c r="AO74" i="2"/>
  <c r="AS74" i="2"/>
  <c r="AQ74" i="2"/>
  <c r="AP74" i="2"/>
  <c r="V132" i="2"/>
  <c r="U132" i="2"/>
  <c r="T132" i="2"/>
  <c r="I5" i="769" s="1"/>
  <c r="K132" i="2"/>
  <c r="E75" i="2"/>
  <c r="P75" i="2"/>
  <c r="L75" i="2"/>
  <c r="N75" i="2"/>
  <c r="F75" i="2"/>
  <c r="Q75" i="2"/>
  <c r="S75" i="2"/>
  <c r="K25" i="771" s="1"/>
  <c r="M75" i="2"/>
  <c r="K75" i="2"/>
  <c r="C75" i="2"/>
  <c r="T75" i="2"/>
  <c r="L25" i="771" s="1"/>
  <c r="V75" i="2"/>
  <c r="G75" i="2"/>
  <c r="U75" i="2"/>
  <c r="D75" i="2"/>
  <c r="H75" i="2"/>
  <c r="J75" i="2"/>
  <c r="I75" i="2"/>
  <c r="R75" i="2"/>
  <c r="O75" i="2"/>
  <c r="K73" i="2"/>
  <c r="E73" i="2"/>
  <c r="O73" i="2"/>
  <c r="I73" i="2"/>
  <c r="U74" i="2"/>
  <c r="R73" i="2"/>
  <c r="S73" i="2"/>
  <c r="K23" i="771" s="1"/>
  <c r="P73" i="2"/>
  <c r="M73" i="2"/>
  <c r="C73" i="2"/>
  <c r="J73" i="2"/>
  <c r="H73" i="2"/>
  <c r="U73" i="2"/>
  <c r="N73" i="2"/>
  <c r="L73" i="2"/>
  <c r="V73" i="2"/>
  <c r="F73" i="2"/>
  <c r="G73" i="2"/>
  <c r="D73" i="2"/>
  <c r="T73" i="2"/>
  <c r="L23" i="771" s="1"/>
  <c r="Q73" i="2"/>
  <c r="D72" i="2"/>
  <c r="L72" i="2"/>
  <c r="H72" i="2"/>
  <c r="U72" i="2"/>
  <c r="K72" i="2"/>
  <c r="E72" i="2"/>
  <c r="P72" i="2"/>
  <c r="I72" i="2"/>
  <c r="V72" i="2"/>
  <c r="J72" i="2"/>
  <c r="O72" i="2"/>
  <c r="Q72" i="2"/>
  <c r="R72" i="2"/>
  <c r="T72" i="2"/>
  <c r="L22" i="771" s="1"/>
  <c r="G72" i="2"/>
  <c r="F72" i="2"/>
  <c r="C72" i="2"/>
  <c r="M72" i="2"/>
  <c r="S72" i="2"/>
  <c r="K22" i="771" s="1"/>
  <c r="N72" i="2"/>
  <c r="O71" i="2"/>
  <c r="G71" i="2"/>
  <c r="S71" i="2"/>
  <c r="K21" i="771" s="1"/>
  <c r="E71" i="2"/>
  <c r="Q71" i="2"/>
  <c r="D71" i="2"/>
  <c r="V71" i="2"/>
  <c r="L71" i="2"/>
  <c r="F71" i="2"/>
  <c r="J71" i="2"/>
  <c r="U71" i="2"/>
  <c r="K71" i="2"/>
  <c r="H71" i="2"/>
  <c r="T71" i="2"/>
  <c r="L21" i="771" s="1"/>
  <c r="I71" i="2"/>
  <c r="C71" i="2"/>
  <c r="P71" i="2"/>
  <c r="N71" i="2"/>
  <c r="C74" i="2"/>
  <c r="D74" i="2"/>
  <c r="G74" i="2"/>
  <c r="M74" i="2"/>
  <c r="K74" i="2"/>
  <c r="H74" i="2"/>
  <c r="O74" i="2"/>
  <c r="Q74" i="2"/>
  <c r="L74" i="2"/>
  <c r="E74" i="2"/>
  <c r="J74" i="2"/>
  <c r="P74" i="2"/>
  <c r="F74" i="2"/>
  <c r="I74" i="2"/>
  <c r="N74" i="2"/>
  <c r="G25" i="771" l="1"/>
  <c r="H35" i="777"/>
  <c r="F33" i="773"/>
  <c r="G37" i="776"/>
  <c r="F35" i="772"/>
  <c r="F49" i="782"/>
  <c r="F32" i="781"/>
  <c r="F42" i="774"/>
  <c r="D6" i="782"/>
  <c r="E6" i="778"/>
  <c r="G6" i="780"/>
  <c r="G6" i="775"/>
  <c r="E6" i="771"/>
  <c r="D6" i="772"/>
  <c r="F6" i="771"/>
  <c r="G35" i="777"/>
  <c r="E6" i="772"/>
  <c r="E6" i="773"/>
  <c r="J25" i="771"/>
  <c r="I49" i="782"/>
  <c r="I32" i="781"/>
  <c r="I31" i="780"/>
  <c r="I36" i="775"/>
  <c r="I42" i="774"/>
  <c r="I35" i="772"/>
  <c r="H27" i="778"/>
  <c r="I33" i="773"/>
  <c r="I35" i="777"/>
  <c r="J37" i="776"/>
  <c r="C6" i="773"/>
  <c r="C6" i="781"/>
  <c r="C6" i="780"/>
  <c r="C6" i="776"/>
  <c r="C6" i="775"/>
  <c r="C6" i="778"/>
  <c r="D6" i="771"/>
  <c r="F6" i="778"/>
  <c r="F6" i="777"/>
  <c r="C6" i="772"/>
  <c r="B6" i="770"/>
  <c r="B6" i="778"/>
  <c r="B6" i="773"/>
  <c r="B6" i="772"/>
  <c r="B6" i="782"/>
  <c r="B6" i="781"/>
  <c r="B6" i="780"/>
  <c r="B6" i="776"/>
  <c r="B6" i="775"/>
  <c r="I25" i="771"/>
  <c r="I37" i="776"/>
  <c r="H35" i="772"/>
  <c r="H49" i="782"/>
  <c r="H32" i="781"/>
  <c r="H31" i="780"/>
  <c r="H36" i="775"/>
  <c r="H42" i="774"/>
  <c r="G27" i="778"/>
  <c r="H33" i="773"/>
  <c r="H25" i="771"/>
  <c r="G33" i="773"/>
  <c r="H37" i="776"/>
  <c r="G49" i="782"/>
  <c r="G32" i="781"/>
  <c r="G42" i="774"/>
  <c r="G35" i="772"/>
  <c r="B6" i="771"/>
  <c r="E17" i="782"/>
  <c r="D6" i="777"/>
  <c r="C6" i="782"/>
  <c r="D6" i="778"/>
  <c r="F6" i="780"/>
  <c r="F6" i="776"/>
  <c r="F6" i="775"/>
  <c r="C6" i="771"/>
  <c r="E6" i="777"/>
  <c r="E6" i="781"/>
  <c r="E6" i="780"/>
  <c r="E6" i="776"/>
  <c r="E6" i="775"/>
  <c r="E6" i="774"/>
  <c r="C6" i="777"/>
  <c r="D6" i="781"/>
  <c r="D6" i="780"/>
  <c r="D6" i="776"/>
  <c r="D6" i="775"/>
  <c r="D6" i="774"/>
  <c r="B6" i="777"/>
  <c r="D6" i="773"/>
  <c r="E4" i="778"/>
  <c r="D4" i="782"/>
  <c r="G4" i="780"/>
  <c r="G4" i="775"/>
  <c r="H23" i="771"/>
  <c r="G31" i="773"/>
  <c r="H35" i="776"/>
  <c r="G47" i="782"/>
  <c r="G30" i="781"/>
  <c r="G40" i="774"/>
  <c r="G33" i="772"/>
  <c r="C4" i="773"/>
  <c r="C4" i="781"/>
  <c r="C4" i="780"/>
  <c r="C4" i="778"/>
  <c r="C4" i="776"/>
  <c r="C4" i="775"/>
  <c r="D4" i="771"/>
  <c r="F4" i="777"/>
  <c r="F4" i="778"/>
  <c r="C4" i="772"/>
  <c r="B4" i="771"/>
  <c r="E15" i="782"/>
  <c r="G23" i="771"/>
  <c r="F31" i="773"/>
  <c r="G35" i="776"/>
  <c r="F33" i="772"/>
  <c r="F47" i="782"/>
  <c r="F30" i="781"/>
  <c r="H33" i="777"/>
  <c r="F40" i="774"/>
  <c r="D4" i="778"/>
  <c r="C4" i="782"/>
  <c r="F4" i="780"/>
  <c r="D4" i="777"/>
  <c r="F4" i="776"/>
  <c r="F4" i="775"/>
  <c r="F4" i="771"/>
  <c r="G33" i="777"/>
  <c r="E4" i="772"/>
  <c r="E4" i="773"/>
  <c r="B4" i="770"/>
  <c r="B4" i="773"/>
  <c r="B4" i="772"/>
  <c r="B4" i="782"/>
  <c r="B4" i="781"/>
  <c r="B4" i="780"/>
  <c r="B4" i="778"/>
  <c r="B4" i="776"/>
  <c r="B4" i="775"/>
  <c r="J23" i="771"/>
  <c r="I47" i="782"/>
  <c r="I30" i="781"/>
  <c r="I29" i="780"/>
  <c r="I34" i="775"/>
  <c r="I40" i="774"/>
  <c r="H25" i="778"/>
  <c r="I33" i="772"/>
  <c r="I33" i="777"/>
  <c r="I31" i="773"/>
  <c r="J35" i="776"/>
  <c r="D4" i="781"/>
  <c r="D4" i="780"/>
  <c r="B4" i="777"/>
  <c r="D4" i="776"/>
  <c r="D4" i="775"/>
  <c r="D4" i="774"/>
  <c r="D4" i="773"/>
  <c r="I23" i="771"/>
  <c r="I35" i="776"/>
  <c r="H33" i="772"/>
  <c r="H47" i="782"/>
  <c r="H30" i="781"/>
  <c r="H29" i="780"/>
  <c r="H34" i="775"/>
  <c r="H40" i="774"/>
  <c r="G25" i="778"/>
  <c r="H31" i="773"/>
  <c r="E4" i="781"/>
  <c r="E4" i="780"/>
  <c r="C4" i="777"/>
  <c r="E4" i="776"/>
  <c r="E4" i="775"/>
  <c r="E4" i="774"/>
  <c r="E4" i="771"/>
  <c r="D4" i="772"/>
  <c r="C4" i="771"/>
  <c r="E4" i="777"/>
  <c r="D3" i="778"/>
  <c r="C3" i="782"/>
  <c r="D3" i="777"/>
  <c r="F3" i="780"/>
  <c r="F3" i="776"/>
  <c r="F3" i="775"/>
  <c r="G22" i="771"/>
  <c r="F30" i="773"/>
  <c r="H32" i="777"/>
  <c r="G34" i="776"/>
  <c r="F32" i="772"/>
  <c r="F46" i="782"/>
  <c r="F29" i="781"/>
  <c r="F39" i="774"/>
  <c r="H22" i="771"/>
  <c r="G30" i="773"/>
  <c r="H34" i="776"/>
  <c r="G46" i="782"/>
  <c r="G29" i="781"/>
  <c r="G39" i="774"/>
  <c r="G32" i="772"/>
  <c r="D3" i="782"/>
  <c r="G3" i="780"/>
  <c r="G3" i="775"/>
  <c r="E3" i="778"/>
  <c r="E3" i="771"/>
  <c r="D3" i="772"/>
  <c r="B3" i="771"/>
  <c r="E14" i="782"/>
  <c r="B3" i="777"/>
  <c r="D3" i="781"/>
  <c r="D3" i="780"/>
  <c r="D3" i="776"/>
  <c r="D3" i="775"/>
  <c r="D3" i="774"/>
  <c r="D3" i="773"/>
  <c r="D3" i="771"/>
  <c r="F3" i="777"/>
  <c r="F3" i="778"/>
  <c r="C3" i="772"/>
  <c r="B3" i="770"/>
  <c r="B3" i="773"/>
  <c r="B3" i="778"/>
  <c r="B3" i="772"/>
  <c r="B3" i="782"/>
  <c r="B3" i="781"/>
  <c r="B3" i="780"/>
  <c r="B3" i="776"/>
  <c r="B3" i="775"/>
  <c r="J22" i="771"/>
  <c r="I46" i="782"/>
  <c r="I29" i="781"/>
  <c r="I28" i="780"/>
  <c r="H24" i="778"/>
  <c r="I33" i="775"/>
  <c r="I39" i="774"/>
  <c r="I32" i="777"/>
  <c r="I32" i="772"/>
  <c r="I30" i="773"/>
  <c r="J34" i="776"/>
  <c r="C3" i="771"/>
  <c r="E3" i="777"/>
  <c r="C3" i="773"/>
  <c r="C3" i="778"/>
  <c r="C3" i="781"/>
  <c r="C3" i="780"/>
  <c r="C3" i="776"/>
  <c r="C3" i="775"/>
  <c r="F3" i="771"/>
  <c r="E3" i="772"/>
  <c r="E3" i="773"/>
  <c r="G32" i="777"/>
  <c r="E3" i="781"/>
  <c r="E3" i="780"/>
  <c r="E3" i="776"/>
  <c r="E3" i="775"/>
  <c r="E3" i="774"/>
  <c r="C3" i="777"/>
  <c r="I22" i="771"/>
  <c r="I34" i="776"/>
  <c r="H32" i="772"/>
  <c r="H46" i="782"/>
  <c r="H29" i="781"/>
  <c r="H28" i="780"/>
  <c r="G24" i="778"/>
  <c r="H33" i="775"/>
  <c r="H39" i="774"/>
  <c r="H30" i="773"/>
  <c r="E2" i="771"/>
  <c r="D2" i="772"/>
  <c r="B2" i="771"/>
  <c r="E13" i="782"/>
  <c r="C2" i="770"/>
  <c r="C2" i="778"/>
  <c r="C2" i="773"/>
  <c r="C2" i="781"/>
  <c r="C2" i="780"/>
  <c r="C2" i="776"/>
  <c r="C2" i="775"/>
  <c r="D2" i="777"/>
  <c r="C2" i="782"/>
  <c r="F2" i="780"/>
  <c r="D2" i="778"/>
  <c r="F2" i="776"/>
  <c r="F2" i="775"/>
  <c r="F2" i="771"/>
  <c r="G31" i="777"/>
  <c r="E2" i="773"/>
  <c r="E2" i="772"/>
  <c r="H21" i="771"/>
  <c r="G29" i="773"/>
  <c r="G31" i="772"/>
  <c r="H33" i="776"/>
  <c r="G45" i="782"/>
  <c r="G28" i="781"/>
  <c r="G38" i="774"/>
  <c r="D2" i="782"/>
  <c r="G2" i="780"/>
  <c r="E2" i="778"/>
  <c r="G2" i="775"/>
  <c r="E2" i="781"/>
  <c r="E2" i="780"/>
  <c r="E2" i="776"/>
  <c r="E2" i="775"/>
  <c r="E2" i="774"/>
  <c r="C2" i="777"/>
  <c r="I21" i="771"/>
  <c r="G23" i="778"/>
  <c r="I33" i="776"/>
  <c r="H45" i="782"/>
  <c r="H28" i="781"/>
  <c r="H27" i="780"/>
  <c r="H32" i="775"/>
  <c r="H38" i="774"/>
  <c r="H31" i="772"/>
  <c r="H29" i="773"/>
  <c r="G21" i="771"/>
  <c r="H31" i="777"/>
  <c r="F29" i="773"/>
  <c r="G33" i="776"/>
  <c r="F45" i="782"/>
  <c r="F28" i="781"/>
  <c r="F38" i="774"/>
  <c r="F31" i="772"/>
  <c r="B2" i="770"/>
  <c r="B2" i="778"/>
  <c r="B2" i="773"/>
  <c r="B2" i="782"/>
  <c r="B2" i="781"/>
  <c r="B2" i="780"/>
  <c r="B2" i="776"/>
  <c r="B2" i="775"/>
  <c r="B2" i="772"/>
  <c r="C2" i="771"/>
  <c r="E2" i="777"/>
  <c r="D2" i="771"/>
  <c r="C2" i="772"/>
  <c r="F2" i="778"/>
  <c r="F2" i="777"/>
  <c r="D2" i="770"/>
  <c r="D2" i="781"/>
  <c r="D2" i="780"/>
  <c r="D2" i="776"/>
  <c r="D2" i="775"/>
  <c r="D2" i="774"/>
  <c r="B2" i="777"/>
  <c r="D2" i="773"/>
  <c r="D5" i="782"/>
  <c r="G5" i="780"/>
  <c r="G5" i="775"/>
  <c r="E5" i="778"/>
  <c r="E5" i="781"/>
  <c r="E5" i="780"/>
  <c r="C5" i="777"/>
  <c r="E5" i="775"/>
  <c r="E5" i="774"/>
  <c r="E5" i="776"/>
  <c r="D5" i="771"/>
  <c r="F5" i="777"/>
  <c r="F5" i="778"/>
  <c r="C5" i="772"/>
  <c r="C5" i="771"/>
  <c r="E5" i="777"/>
  <c r="B5" i="770"/>
  <c r="B5" i="776"/>
  <c r="B5" i="773"/>
  <c r="B5" i="778"/>
  <c r="B5" i="772"/>
  <c r="B5" i="782"/>
  <c r="B5" i="781"/>
  <c r="B5" i="780"/>
  <c r="B5" i="775"/>
  <c r="E5" i="771"/>
  <c r="D5" i="772"/>
  <c r="H24" i="771"/>
  <c r="G32" i="773"/>
  <c r="G48" i="782"/>
  <c r="G31" i="781"/>
  <c r="H36" i="776"/>
  <c r="G41" i="774"/>
  <c r="G34" i="772"/>
  <c r="I24" i="771"/>
  <c r="H34" i="772"/>
  <c r="H48" i="782"/>
  <c r="H31" i="781"/>
  <c r="H30" i="780"/>
  <c r="G26" i="778"/>
  <c r="I36" i="776"/>
  <c r="H35" i="775"/>
  <c r="H41" i="774"/>
  <c r="H32" i="773"/>
  <c r="F5" i="771"/>
  <c r="G34" i="777"/>
  <c r="E5" i="772"/>
  <c r="E5" i="773"/>
  <c r="B5" i="771"/>
  <c r="E16" i="782"/>
  <c r="G24" i="771"/>
  <c r="F32" i="773"/>
  <c r="F34" i="772"/>
  <c r="F48" i="782"/>
  <c r="F31" i="781"/>
  <c r="H34" i="777"/>
  <c r="G36" i="776"/>
  <c r="F41" i="774"/>
  <c r="D5" i="778"/>
  <c r="F5" i="776"/>
  <c r="C5" i="782"/>
  <c r="F5" i="780"/>
  <c r="D5" i="777"/>
  <c r="F5" i="775"/>
  <c r="D5" i="781"/>
  <c r="D5" i="780"/>
  <c r="B5" i="777"/>
  <c r="D5" i="775"/>
  <c r="D5" i="774"/>
  <c r="D5" i="776"/>
  <c r="D5" i="773"/>
  <c r="C5" i="773"/>
  <c r="C5" i="778"/>
  <c r="C5" i="781"/>
  <c r="C5" i="780"/>
  <c r="C5" i="775"/>
  <c r="C5" i="776"/>
  <c r="H32" i="728"/>
  <c r="H15" i="727"/>
  <c r="C6" i="766"/>
  <c r="I14" i="726"/>
  <c r="J6" i="740"/>
  <c r="B6" i="744"/>
  <c r="C6" i="770"/>
  <c r="D6" i="740"/>
  <c r="B6" i="728"/>
  <c r="B6" i="727"/>
  <c r="B6" i="763"/>
  <c r="F6" i="765"/>
  <c r="G6" i="764"/>
  <c r="K6" i="770"/>
  <c r="D6" i="725"/>
  <c r="C6" i="726"/>
  <c r="D6" i="764"/>
  <c r="H6" i="770"/>
  <c r="E6" i="761"/>
  <c r="C6" i="765"/>
  <c r="H14" i="726"/>
  <c r="B6" i="766"/>
  <c r="I6" i="740"/>
  <c r="G32" i="728"/>
  <c r="G15" i="727"/>
  <c r="H6" i="743"/>
  <c r="H6" i="740"/>
  <c r="F32" i="728"/>
  <c r="F15" i="727"/>
  <c r="F6" i="763"/>
  <c r="G14" i="726"/>
  <c r="D6" i="765"/>
  <c r="F6" i="761"/>
  <c r="B6" i="725"/>
  <c r="I6" i="770"/>
  <c r="E6" i="764"/>
  <c r="B6" i="740"/>
  <c r="F6" i="770"/>
  <c r="C6" i="761"/>
  <c r="B6" i="764"/>
  <c r="C6" i="740"/>
  <c r="J6" i="770"/>
  <c r="E6" i="765"/>
  <c r="B6" i="726"/>
  <c r="C6" i="725"/>
  <c r="F6" i="764"/>
  <c r="B6" i="761"/>
  <c r="E6" i="770"/>
  <c r="C6" i="744"/>
  <c r="D6" i="770"/>
  <c r="G6" i="743"/>
  <c r="G6" i="740"/>
  <c r="E32" i="728"/>
  <c r="E15" i="727"/>
  <c r="E6" i="763"/>
  <c r="F6" i="726"/>
  <c r="B6" i="765"/>
  <c r="G6" i="770"/>
  <c r="C6" i="764"/>
  <c r="D6" i="761"/>
  <c r="D6" i="726"/>
  <c r="E6" i="725"/>
  <c r="H6" i="764"/>
  <c r="E6" i="740"/>
  <c r="L6" i="770"/>
  <c r="C32" i="728"/>
  <c r="C6" i="763"/>
  <c r="C6" i="727"/>
  <c r="F6" i="743"/>
  <c r="D32" i="728"/>
  <c r="D15" i="727"/>
  <c r="D6" i="763"/>
  <c r="E6" i="726"/>
  <c r="F6" i="725"/>
  <c r="M6" i="770"/>
  <c r="I6" i="764"/>
  <c r="F6" i="740"/>
  <c r="C4" i="761"/>
  <c r="F4" i="770"/>
  <c r="B4" i="764"/>
  <c r="F4" i="743"/>
  <c r="F4" i="740"/>
  <c r="D4" i="763"/>
  <c r="D30" i="728"/>
  <c r="D13" i="727"/>
  <c r="E4" i="726"/>
  <c r="F4" i="725"/>
  <c r="I4" i="764"/>
  <c r="M4" i="770"/>
  <c r="J4" i="740"/>
  <c r="C4" i="766"/>
  <c r="H13" i="727"/>
  <c r="I12" i="726"/>
  <c r="H30" i="728"/>
  <c r="G13" i="727"/>
  <c r="H12" i="726"/>
  <c r="I4" i="740"/>
  <c r="G30" i="728"/>
  <c r="B4" i="766"/>
  <c r="B4" i="726"/>
  <c r="C4" i="725"/>
  <c r="E4" i="765"/>
  <c r="C4" i="740"/>
  <c r="J4" i="770"/>
  <c r="F4" i="764"/>
  <c r="C4" i="764"/>
  <c r="B4" i="765"/>
  <c r="D4" i="761"/>
  <c r="G4" i="770"/>
  <c r="H4" i="743"/>
  <c r="F30" i="728"/>
  <c r="F13" i="727"/>
  <c r="G12" i="726"/>
  <c r="F4" i="763"/>
  <c r="H4" i="740"/>
  <c r="H4" i="770"/>
  <c r="C4" i="765"/>
  <c r="E4" i="761"/>
  <c r="D4" i="764"/>
  <c r="C4" i="744"/>
  <c r="D4" i="770"/>
  <c r="B4" i="761"/>
  <c r="E4" i="770"/>
  <c r="C4" i="727"/>
  <c r="D4" i="726"/>
  <c r="E4" i="725"/>
  <c r="L4" i="770"/>
  <c r="C4" i="763"/>
  <c r="H4" i="764"/>
  <c r="C30" i="728"/>
  <c r="E4" i="740"/>
  <c r="B4" i="744"/>
  <c r="C4" i="770"/>
  <c r="B4" i="728"/>
  <c r="G4" i="764"/>
  <c r="F4" i="765"/>
  <c r="D4" i="740"/>
  <c r="K4" i="770"/>
  <c r="B4" i="727"/>
  <c r="C4" i="726"/>
  <c r="D4" i="725"/>
  <c r="B4" i="763"/>
  <c r="B4" i="740"/>
  <c r="E4" i="764"/>
  <c r="I4" i="770"/>
  <c r="B4" i="725"/>
  <c r="D4" i="765"/>
  <c r="F4" i="761"/>
  <c r="G4" i="743"/>
  <c r="E13" i="727"/>
  <c r="E4" i="763"/>
  <c r="E30" i="728"/>
  <c r="G4" i="740"/>
  <c r="F4" i="726"/>
  <c r="H12" i="727"/>
  <c r="C3" i="766"/>
  <c r="H29" i="728"/>
  <c r="I11" i="726"/>
  <c r="J3" i="740"/>
  <c r="B3" i="744"/>
  <c r="C3" i="770"/>
  <c r="F3" i="743"/>
  <c r="D12" i="727"/>
  <c r="D3" i="763"/>
  <c r="I3" i="764"/>
  <c r="D29" i="728"/>
  <c r="E3" i="726"/>
  <c r="F3" i="725"/>
  <c r="F3" i="740"/>
  <c r="M3" i="770"/>
  <c r="E3" i="770"/>
  <c r="B3" i="761"/>
  <c r="G29" i="728"/>
  <c r="B3" i="766"/>
  <c r="H11" i="726"/>
  <c r="I3" i="740"/>
  <c r="G12" i="727"/>
  <c r="H3" i="770"/>
  <c r="D3" i="764"/>
  <c r="C3" i="765"/>
  <c r="E3" i="761"/>
  <c r="G3" i="743"/>
  <c r="F3" i="726"/>
  <c r="G3" i="740"/>
  <c r="E12" i="727"/>
  <c r="E3" i="763"/>
  <c r="E29" i="728"/>
  <c r="H3" i="743"/>
  <c r="F29" i="728"/>
  <c r="G11" i="726"/>
  <c r="H3" i="740"/>
  <c r="F3" i="763"/>
  <c r="F12" i="727"/>
  <c r="B3" i="765"/>
  <c r="G3" i="770"/>
  <c r="D3" i="761"/>
  <c r="C3" i="764"/>
  <c r="B3" i="726"/>
  <c r="C3" i="725"/>
  <c r="C3" i="740"/>
  <c r="J3" i="770"/>
  <c r="F3" i="764"/>
  <c r="E3" i="765"/>
  <c r="C3" i="761"/>
  <c r="F3" i="770"/>
  <c r="B3" i="764"/>
  <c r="L3" i="770"/>
  <c r="H3" i="764"/>
  <c r="C29" i="728"/>
  <c r="D3" i="726"/>
  <c r="E3" i="725"/>
  <c r="E3" i="740"/>
  <c r="C3" i="727"/>
  <c r="C3" i="763"/>
  <c r="F3" i="761"/>
  <c r="E3" i="764"/>
  <c r="D3" i="765"/>
  <c r="B3" i="725"/>
  <c r="B3" i="740"/>
  <c r="I3" i="770"/>
  <c r="C3" i="744"/>
  <c r="D3" i="770"/>
  <c r="B3" i="728"/>
  <c r="C3" i="726"/>
  <c r="D3" i="725"/>
  <c r="D3" i="740"/>
  <c r="K3" i="770"/>
  <c r="B3" i="727"/>
  <c r="B3" i="763"/>
  <c r="G3" i="764"/>
  <c r="F3" i="765"/>
  <c r="H2" i="743"/>
  <c r="F28" i="728"/>
  <c r="F2" i="763"/>
  <c r="H2" i="740"/>
  <c r="F11" i="727"/>
  <c r="G10" i="726"/>
  <c r="B2" i="761"/>
  <c r="E2" i="770"/>
  <c r="G2" i="743"/>
  <c r="E28" i="728"/>
  <c r="E2" i="763"/>
  <c r="E11" i="727"/>
  <c r="F2" i="726"/>
  <c r="G2" i="740"/>
  <c r="H2" i="770"/>
  <c r="C2" i="765"/>
  <c r="E2" i="761"/>
  <c r="D2" i="764"/>
  <c r="C2" i="727"/>
  <c r="D2" i="726"/>
  <c r="E2" i="740"/>
  <c r="L2" i="770"/>
  <c r="C28" i="728"/>
  <c r="H2" i="764"/>
  <c r="E2" i="725"/>
  <c r="C2" i="763"/>
  <c r="B2" i="765"/>
  <c r="C2" i="764"/>
  <c r="G2" i="770"/>
  <c r="D2" i="761"/>
  <c r="G11" i="727"/>
  <c r="H10" i="726"/>
  <c r="I2" i="740"/>
  <c r="B2" i="766"/>
  <c r="G28" i="728"/>
  <c r="F2" i="764"/>
  <c r="C2" i="725"/>
  <c r="B2" i="726"/>
  <c r="C2" i="740"/>
  <c r="J2" i="770"/>
  <c r="E2" i="765"/>
  <c r="B2" i="728"/>
  <c r="B2" i="727"/>
  <c r="K2" i="770"/>
  <c r="G2" i="764"/>
  <c r="D2" i="725"/>
  <c r="C2" i="726"/>
  <c r="D2" i="740"/>
  <c r="B2" i="763"/>
  <c r="F2" i="765"/>
  <c r="F2" i="743"/>
  <c r="F2" i="725"/>
  <c r="D2" i="763"/>
  <c r="D11" i="727"/>
  <c r="E2" i="726"/>
  <c r="F2" i="740"/>
  <c r="M2" i="770"/>
  <c r="I2" i="764"/>
  <c r="D28" i="728"/>
  <c r="F2" i="761"/>
  <c r="B2" i="725"/>
  <c r="D2" i="765"/>
  <c r="B2" i="740"/>
  <c r="I2" i="770"/>
  <c r="E2" i="764"/>
  <c r="B2" i="764"/>
  <c r="C2" i="761"/>
  <c r="F2" i="770"/>
  <c r="G5" i="770"/>
  <c r="C5" i="764"/>
  <c r="B5" i="765"/>
  <c r="D5" i="761"/>
  <c r="H5" i="743"/>
  <c r="G13" i="726"/>
  <c r="H5" i="740"/>
  <c r="F31" i="728"/>
  <c r="F14" i="727"/>
  <c r="F5" i="763"/>
  <c r="E5" i="725"/>
  <c r="L5" i="770"/>
  <c r="D5" i="726"/>
  <c r="E5" i="740"/>
  <c r="H5" i="764"/>
  <c r="C5" i="763"/>
  <c r="C31" i="728"/>
  <c r="C5" i="727"/>
  <c r="F5" i="743"/>
  <c r="D31" i="728"/>
  <c r="D14" i="727"/>
  <c r="D5" i="763"/>
  <c r="F5" i="725"/>
  <c r="E5" i="726"/>
  <c r="M5" i="770"/>
  <c r="I5" i="764"/>
  <c r="F5" i="740"/>
  <c r="D5" i="765"/>
  <c r="F5" i="761"/>
  <c r="B5" i="725"/>
  <c r="E5" i="764"/>
  <c r="I5" i="770"/>
  <c r="B5" i="740"/>
  <c r="G5" i="743"/>
  <c r="F5" i="726"/>
  <c r="G5" i="740"/>
  <c r="E31" i="728"/>
  <c r="E14" i="727"/>
  <c r="E5" i="763"/>
  <c r="B5" i="764"/>
  <c r="C5" i="761"/>
  <c r="F5" i="770"/>
  <c r="C5" i="744"/>
  <c r="D5" i="770"/>
  <c r="B5" i="761"/>
  <c r="E5" i="770"/>
  <c r="C5" i="726"/>
  <c r="D5" i="740"/>
  <c r="K5" i="770"/>
  <c r="G5" i="764"/>
  <c r="B5" i="728"/>
  <c r="B5" i="727"/>
  <c r="B5" i="763"/>
  <c r="F5" i="765"/>
  <c r="D5" i="725"/>
  <c r="B5" i="726"/>
  <c r="C5" i="740"/>
  <c r="F5" i="764"/>
  <c r="E5" i="765"/>
  <c r="C5" i="725"/>
  <c r="J5" i="770"/>
  <c r="H5" i="770"/>
  <c r="D5" i="764"/>
  <c r="C5" i="765"/>
  <c r="E5" i="761"/>
  <c r="B5" i="744"/>
  <c r="C5" i="770"/>
  <c r="B5" i="766"/>
  <c r="H13" i="726"/>
  <c r="I5" i="740"/>
  <c r="G14" i="727"/>
  <c r="G31" i="728"/>
  <c r="D6" i="754"/>
  <c r="C6" i="747"/>
  <c r="D6" i="746"/>
  <c r="B6" i="743"/>
  <c r="D6" i="742"/>
  <c r="E6" i="744"/>
  <c r="E6" i="754"/>
  <c r="E6" i="746"/>
  <c r="D6" i="747"/>
  <c r="E6" i="742"/>
  <c r="C6" i="743"/>
  <c r="E6" i="729"/>
  <c r="D6" i="744"/>
  <c r="D6" i="729"/>
  <c r="B6" i="754"/>
  <c r="B6" i="746"/>
  <c r="B6" i="742"/>
  <c r="E6" i="743"/>
  <c r="G6" i="742"/>
  <c r="C6" i="756"/>
  <c r="J6" i="743"/>
  <c r="H6" i="742"/>
  <c r="C6" i="729"/>
  <c r="M6" i="721"/>
  <c r="F6" i="754"/>
  <c r="F6" i="746"/>
  <c r="E6" i="747"/>
  <c r="F6" i="742"/>
  <c r="D6" i="743"/>
  <c r="C6" i="754"/>
  <c r="C6" i="746"/>
  <c r="B6" i="747"/>
  <c r="C6" i="742"/>
  <c r="B6" i="729"/>
  <c r="B6" i="756"/>
  <c r="I6" i="743"/>
  <c r="B4" i="756"/>
  <c r="I4" i="743"/>
  <c r="E4" i="729"/>
  <c r="D4" i="744"/>
  <c r="E4" i="743"/>
  <c r="G4" i="742"/>
  <c r="E4" i="754"/>
  <c r="E4" i="746"/>
  <c r="D4" i="747"/>
  <c r="C4" i="743"/>
  <c r="E4" i="742"/>
  <c r="B4" i="754"/>
  <c r="B4" i="746"/>
  <c r="B4" i="742"/>
  <c r="C4" i="754"/>
  <c r="C4" i="746"/>
  <c r="B4" i="747"/>
  <c r="C4" i="742"/>
  <c r="C4" i="729"/>
  <c r="F4" i="754"/>
  <c r="F4" i="746"/>
  <c r="E4" i="747"/>
  <c r="D4" i="743"/>
  <c r="F4" i="742"/>
  <c r="D4" i="754"/>
  <c r="D4" i="746"/>
  <c r="C4" i="747"/>
  <c r="B4" i="743"/>
  <c r="D4" i="742"/>
  <c r="M4" i="721"/>
  <c r="E4" i="744"/>
  <c r="B4" i="729"/>
  <c r="C4" i="756"/>
  <c r="J4" i="743"/>
  <c r="H4" i="742"/>
  <c r="D4" i="729"/>
  <c r="E3" i="729"/>
  <c r="D3" i="744"/>
  <c r="B3" i="756"/>
  <c r="I3" i="743"/>
  <c r="C3" i="754"/>
  <c r="B3" i="747"/>
  <c r="C3" i="746"/>
  <c r="C3" i="742"/>
  <c r="M3" i="721"/>
  <c r="E3" i="744"/>
  <c r="B3" i="754"/>
  <c r="B3" i="746"/>
  <c r="B3" i="742"/>
  <c r="E3" i="743"/>
  <c r="G3" i="742"/>
  <c r="D3" i="754"/>
  <c r="C3" i="747"/>
  <c r="D3" i="746"/>
  <c r="B3" i="743"/>
  <c r="D3" i="742"/>
  <c r="D3" i="729"/>
  <c r="F3" i="754"/>
  <c r="E3" i="747"/>
  <c r="F3" i="746"/>
  <c r="F3" i="742"/>
  <c r="D3" i="743"/>
  <c r="B3" i="729"/>
  <c r="C3" i="756"/>
  <c r="J3" i="743"/>
  <c r="H3" i="742"/>
  <c r="E3" i="754"/>
  <c r="E3" i="746"/>
  <c r="D3" i="747"/>
  <c r="E3" i="742"/>
  <c r="C3" i="743"/>
  <c r="C3" i="729"/>
  <c r="B2" i="729"/>
  <c r="E2" i="754"/>
  <c r="E2" i="746"/>
  <c r="D2" i="747"/>
  <c r="C2" i="743"/>
  <c r="E2" i="742"/>
  <c r="F2" i="754"/>
  <c r="F2" i="746"/>
  <c r="E2" i="747"/>
  <c r="D2" i="743"/>
  <c r="F2" i="742"/>
  <c r="D2" i="729"/>
  <c r="C2" i="754"/>
  <c r="B2" i="747"/>
  <c r="C2" i="746"/>
  <c r="C2" i="742"/>
  <c r="M2" i="721"/>
  <c r="G2" i="742"/>
  <c r="E2" i="743"/>
  <c r="D2" i="754"/>
  <c r="D2" i="746"/>
  <c r="C2" i="747"/>
  <c r="B2" i="743"/>
  <c r="D2" i="742"/>
  <c r="C2" i="729"/>
  <c r="E2" i="744"/>
  <c r="B2" i="754"/>
  <c r="B2" i="746"/>
  <c r="B2" i="742"/>
  <c r="E2" i="729"/>
  <c r="D2" i="744"/>
  <c r="B2" i="756"/>
  <c r="I2" i="743"/>
  <c r="D5" i="754"/>
  <c r="C5" i="747"/>
  <c r="D5" i="746"/>
  <c r="B5" i="743"/>
  <c r="D5" i="742"/>
  <c r="C5" i="754"/>
  <c r="C5" i="746"/>
  <c r="B5" i="747"/>
  <c r="C5" i="742"/>
  <c r="D5" i="729"/>
  <c r="B5" i="754"/>
  <c r="B5" i="746"/>
  <c r="B5" i="742"/>
  <c r="C5" i="729"/>
  <c r="F5" i="754"/>
  <c r="E5" i="747"/>
  <c r="F5" i="746"/>
  <c r="F5" i="742"/>
  <c r="D5" i="743"/>
  <c r="E5" i="754"/>
  <c r="E5" i="746"/>
  <c r="D5" i="747"/>
  <c r="E5" i="742"/>
  <c r="C5" i="743"/>
  <c r="B5" i="729"/>
  <c r="E5" i="729"/>
  <c r="D5" i="744"/>
  <c r="B5" i="756"/>
  <c r="I5" i="743"/>
  <c r="E5" i="743"/>
  <c r="G5" i="742"/>
  <c r="E5" i="758"/>
  <c r="E5" i="744"/>
  <c r="F5" i="758"/>
  <c r="E6" i="730"/>
  <c r="D6" i="741"/>
  <c r="F6" i="730"/>
  <c r="E6" i="741"/>
  <c r="F6" i="729"/>
  <c r="B6" i="741"/>
  <c r="D6" i="730"/>
  <c r="C6" i="741"/>
  <c r="F4" i="730"/>
  <c r="E4" i="741"/>
  <c r="F4" i="729"/>
  <c r="B4" i="741"/>
  <c r="D4" i="730"/>
  <c r="C4" i="741"/>
  <c r="E4" i="730"/>
  <c r="D4" i="741"/>
  <c r="F3" i="730"/>
  <c r="E3" i="741"/>
  <c r="E3" i="730"/>
  <c r="D3" i="741"/>
  <c r="F3" i="729"/>
  <c r="B3" i="741"/>
  <c r="D3" i="730"/>
  <c r="C3" i="741"/>
  <c r="F2" i="730"/>
  <c r="E2" i="741"/>
  <c r="F2" i="729"/>
  <c r="B2" i="741"/>
  <c r="D2" i="730"/>
  <c r="C2" i="741"/>
  <c r="E2" i="730"/>
  <c r="D2" i="741"/>
  <c r="E5" i="730"/>
  <c r="D5" i="741"/>
  <c r="F5" i="730"/>
  <c r="E5" i="741"/>
  <c r="F5" i="729"/>
  <c r="B5" i="741"/>
  <c r="D5" i="730"/>
  <c r="C5" i="741"/>
  <c r="L6" i="721"/>
  <c r="K6" i="721"/>
  <c r="L4" i="721"/>
  <c r="K4" i="721"/>
  <c r="L3" i="721"/>
  <c r="K3" i="721"/>
  <c r="K2" i="721"/>
  <c r="K5" i="721"/>
  <c r="C6" i="730"/>
  <c r="B6" i="730"/>
  <c r="B4" i="730"/>
  <c r="C4" i="730"/>
  <c r="B3" i="730"/>
  <c r="C3" i="730"/>
  <c r="C2" i="730"/>
  <c r="B2" i="730"/>
  <c r="B5" i="730"/>
  <c r="C5" i="730"/>
  <c r="I6" i="721"/>
  <c r="G6" i="721"/>
  <c r="H6" i="721"/>
  <c r="J6" i="721"/>
  <c r="J4" i="721"/>
  <c r="I4" i="721"/>
  <c r="H4" i="721"/>
  <c r="G4" i="721"/>
  <c r="H3" i="721"/>
  <c r="I3" i="721"/>
  <c r="J3" i="721"/>
  <c r="G3" i="721"/>
  <c r="H2" i="721"/>
  <c r="I2" i="721"/>
  <c r="G2" i="721"/>
  <c r="J2" i="721"/>
  <c r="J5" i="721"/>
  <c r="G5" i="721"/>
  <c r="H5" i="721"/>
  <c r="I5" i="721"/>
  <c r="C6" i="679"/>
  <c r="C6" i="675"/>
  <c r="K6" i="675"/>
  <c r="H6" i="679"/>
  <c r="H6" i="675"/>
  <c r="B6" i="679"/>
  <c r="B6" i="675"/>
  <c r="I6" i="679"/>
  <c r="I6" i="675"/>
  <c r="F6" i="679"/>
  <c r="F6" i="675"/>
  <c r="J6" i="675"/>
  <c r="E6" i="679"/>
  <c r="E6" i="675"/>
  <c r="D6" i="679"/>
  <c r="D6" i="675"/>
  <c r="G6" i="679"/>
  <c r="G6" i="675"/>
  <c r="L6" i="675"/>
  <c r="M6" i="675"/>
  <c r="C4" i="679"/>
  <c r="C4" i="675"/>
  <c r="K4" i="675"/>
  <c r="I4" i="679"/>
  <c r="I4" i="675"/>
  <c r="F4" i="679"/>
  <c r="F4" i="675"/>
  <c r="M4" i="675"/>
  <c r="B4" i="679"/>
  <c r="B4" i="675"/>
  <c r="D4" i="679"/>
  <c r="D4" i="675"/>
  <c r="E4" i="679"/>
  <c r="E4" i="675"/>
  <c r="L4" i="675"/>
  <c r="J4" i="675"/>
  <c r="G4" i="679"/>
  <c r="G4" i="675"/>
  <c r="H4" i="679"/>
  <c r="H4" i="675"/>
  <c r="L3" i="675"/>
  <c r="I3" i="679"/>
  <c r="I3" i="675"/>
  <c r="D3" i="679"/>
  <c r="D3" i="675"/>
  <c r="K3" i="675"/>
  <c r="B3" i="679"/>
  <c r="B3" i="675"/>
  <c r="J3" i="675"/>
  <c r="C3" i="679"/>
  <c r="C3" i="675"/>
  <c r="M3" i="675"/>
  <c r="E3" i="679"/>
  <c r="E3" i="675"/>
  <c r="H3" i="679"/>
  <c r="H3" i="675"/>
  <c r="F3" i="679"/>
  <c r="F3" i="675"/>
  <c r="G3" i="679"/>
  <c r="G3" i="675"/>
  <c r="M2" i="675"/>
  <c r="I2" i="679"/>
  <c r="I2" i="675"/>
  <c r="C2" i="679"/>
  <c r="C2" i="675"/>
  <c r="F2" i="679"/>
  <c r="F2" i="675"/>
  <c r="G2" i="679"/>
  <c r="G2" i="675"/>
  <c r="E2" i="679"/>
  <c r="E2" i="675"/>
  <c r="B2" i="679"/>
  <c r="B2" i="675"/>
  <c r="J2" i="675"/>
  <c r="K2" i="675"/>
  <c r="D2" i="679"/>
  <c r="D2" i="675"/>
  <c r="H2" i="679"/>
  <c r="H2" i="675"/>
  <c r="L2" i="675"/>
  <c r="L5" i="675"/>
  <c r="M5" i="675"/>
  <c r="I5" i="679"/>
  <c r="I5" i="675"/>
  <c r="F5" i="679"/>
  <c r="F5" i="675"/>
  <c r="H5" i="679"/>
  <c r="H5" i="675"/>
  <c r="D5" i="679"/>
  <c r="D5" i="675"/>
  <c r="G5" i="679"/>
  <c r="G5" i="675"/>
  <c r="C5" i="679"/>
  <c r="C5" i="675"/>
  <c r="E5" i="679"/>
  <c r="E5" i="675"/>
  <c r="K5" i="675"/>
  <c r="J5" i="675"/>
  <c r="B5" i="679"/>
  <c r="B5" i="675"/>
  <c r="Z71" i="2"/>
  <c r="AC184" i="2"/>
  <c r="E2" i="752" s="1"/>
  <c r="AL187" i="2"/>
  <c r="E5" i="753" s="1"/>
  <c r="AF184" i="2"/>
  <c r="H2" i="752" s="1"/>
  <c r="AD184" i="2"/>
  <c r="F2" i="752" s="1"/>
  <c r="AP185" i="2"/>
  <c r="AH185" i="2"/>
  <c r="J3" i="752" s="1"/>
  <c r="AK185" i="2"/>
  <c r="D3" i="753" s="1"/>
  <c r="AD186" i="2"/>
  <c r="F4" i="752" s="1"/>
  <c r="AK186" i="2"/>
  <c r="D4" i="753" s="1"/>
  <c r="AM186" i="2"/>
  <c r="F4" i="753" s="1"/>
  <c r="AK188" i="2"/>
  <c r="D6" i="753" s="1"/>
  <c r="AC188" i="2"/>
  <c r="E6" i="752" s="1"/>
  <c r="AO187" i="2"/>
  <c r="H5" i="753" s="1"/>
  <c r="AI187" i="2"/>
  <c r="B5" i="753" s="1"/>
  <c r="AR184" i="2"/>
  <c r="J2" i="753" s="1"/>
  <c r="AB184" i="2"/>
  <c r="D2" i="752" s="1"/>
  <c r="AI184" i="2"/>
  <c r="B2" i="753" s="1"/>
  <c r="AR185" i="2"/>
  <c r="J3" i="753" s="1"/>
  <c r="Z185" i="2"/>
  <c r="B3" i="752" s="1"/>
  <c r="Z186" i="2"/>
  <c r="B4" i="752" s="1"/>
  <c r="AH186" i="2"/>
  <c r="J4" i="752" s="1"/>
  <c r="AB188" i="2"/>
  <c r="D6" i="752" s="1"/>
  <c r="AP188" i="2"/>
  <c r="AG187" i="2"/>
  <c r="I5" i="752" s="1"/>
  <c r="Z187" i="2"/>
  <c r="B5" i="752" s="1"/>
  <c r="AQ187" i="2"/>
  <c r="I5" i="753" s="1"/>
  <c r="Y187" i="2"/>
  <c r="AM184" i="2"/>
  <c r="F2" i="753" s="1"/>
  <c r="AQ184" i="2"/>
  <c r="I2" i="753" s="1"/>
  <c r="Z184" i="2"/>
  <c r="B2" i="752" s="1"/>
  <c r="AE184" i="2"/>
  <c r="G2" i="752" s="1"/>
  <c r="AF185" i="2"/>
  <c r="H3" i="752" s="1"/>
  <c r="AG185" i="2"/>
  <c r="I3" i="752" s="1"/>
  <c r="AL185" i="2"/>
  <c r="E3" i="753" s="1"/>
  <c r="AM185" i="2"/>
  <c r="F3" i="753" s="1"/>
  <c r="AA185" i="2"/>
  <c r="C3" i="752" s="1"/>
  <c r="AL186" i="2"/>
  <c r="E4" i="753" s="1"/>
  <c r="AG186" i="2"/>
  <c r="I4" i="752" s="1"/>
  <c r="AA186" i="2"/>
  <c r="C4" i="752" s="1"/>
  <c r="AC186" i="2"/>
  <c r="E4" i="752" s="1"/>
  <c r="AA187" i="2"/>
  <c r="C5" i="752" s="1"/>
  <c r="AQ186" i="2"/>
  <c r="I4" i="753" s="1"/>
  <c r="AO188" i="2"/>
  <c r="H6" i="753" s="1"/>
  <c r="AI188" i="2"/>
  <c r="B6" i="753" s="1"/>
  <c r="AQ188" i="2"/>
  <c r="I6" i="753" s="1"/>
  <c r="AG188" i="2"/>
  <c r="I6" i="752" s="1"/>
  <c r="AE188" i="2"/>
  <c r="G6" i="752" s="1"/>
  <c r="AJ187" i="2"/>
  <c r="C5" i="753" s="1"/>
  <c r="AC187" i="2"/>
  <c r="E5" i="752" s="1"/>
  <c r="AA184" i="2"/>
  <c r="C2" i="752" s="1"/>
  <c r="AP184" i="2"/>
  <c r="AI185" i="2"/>
  <c r="B3" i="753" s="1"/>
  <c r="AJ185" i="2"/>
  <c r="C3" i="753" s="1"/>
  <c r="AR186" i="2"/>
  <c r="J4" i="753" s="1"/>
  <c r="AJ186" i="2"/>
  <c r="C4" i="753" s="1"/>
  <c r="AH188" i="2"/>
  <c r="J6" i="752" s="1"/>
  <c r="AD188" i="2"/>
  <c r="F6" i="752" s="1"/>
  <c r="AF188" i="2"/>
  <c r="H6" i="752" s="1"/>
  <c r="AF187" i="2"/>
  <c r="H5" i="752" s="1"/>
  <c r="AH187" i="2"/>
  <c r="J5" i="752" s="1"/>
  <c r="AJ184" i="2"/>
  <c r="C2" i="753" s="1"/>
  <c r="AO184" i="2"/>
  <c r="H2" i="753" s="1"/>
  <c r="AC185" i="2"/>
  <c r="E3" i="752" s="1"/>
  <c r="AO185" i="2"/>
  <c r="H3" i="753" s="1"/>
  <c r="AE185" i="2"/>
  <c r="G3" i="752" s="1"/>
  <c r="AB186" i="2"/>
  <c r="D4" i="752" s="1"/>
  <c r="AO186" i="2"/>
  <c r="H4" i="753" s="1"/>
  <c r="AP186" i="2"/>
  <c r="AN188" i="2"/>
  <c r="G6" i="753" s="1"/>
  <c r="V188" i="2"/>
  <c r="I6" i="749" s="1"/>
  <c r="AR188" i="2"/>
  <c r="J6" i="753" s="1"/>
  <c r="Z188" i="2"/>
  <c r="B6" i="752" s="1"/>
  <c r="AM187" i="2"/>
  <c r="F5" i="753" s="1"/>
  <c r="AE187" i="2"/>
  <c r="G5" i="752" s="1"/>
  <c r="AK187" i="2"/>
  <c r="D5" i="753" s="1"/>
  <c r="AB187" i="2"/>
  <c r="D5" i="752" s="1"/>
  <c r="AK184" i="2"/>
  <c r="D2" i="753" s="1"/>
  <c r="AG184" i="2"/>
  <c r="I2" i="752" s="1"/>
  <c r="AL184" i="2"/>
  <c r="E2" i="753" s="1"/>
  <c r="AH184" i="2"/>
  <c r="J2" i="752" s="1"/>
  <c r="Y185" i="2"/>
  <c r="AN185" i="2"/>
  <c r="G3" i="753" s="1"/>
  <c r="V185" i="2"/>
  <c r="I3" i="749" s="1"/>
  <c r="AD185" i="2"/>
  <c r="F3" i="752" s="1"/>
  <c r="AQ185" i="2"/>
  <c r="I3" i="753" s="1"/>
  <c r="AB185" i="2"/>
  <c r="D3" i="752" s="1"/>
  <c r="AI186" i="2"/>
  <c r="B4" i="753" s="1"/>
  <c r="AF186" i="2"/>
  <c r="H4" i="752" s="1"/>
  <c r="Y186" i="2"/>
  <c r="AN186" i="2"/>
  <c r="G4" i="753" s="1"/>
  <c r="V186" i="2"/>
  <c r="I4" i="749" s="1"/>
  <c r="AE186" i="2"/>
  <c r="G4" i="752" s="1"/>
  <c r="AM188" i="2"/>
  <c r="F6" i="753" s="1"/>
  <c r="AA188" i="2"/>
  <c r="C6" i="752" s="1"/>
  <c r="Y188" i="2"/>
  <c r="AL188" i="2"/>
  <c r="E6" i="753" s="1"/>
  <c r="AJ188" i="2"/>
  <c r="C6" i="753" s="1"/>
  <c r="W75" i="2"/>
  <c r="W73" i="2"/>
  <c r="W72" i="2"/>
  <c r="W71" i="2"/>
  <c r="W74" i="2"/>
  <c r="H188" i="2"/>
  <c r="F6" i="748" s="1"/>
  <c r="H186" i="2"/>
  <c r="F4" i="748" s="1"/>
  <c r="H185" i="2"/>
  <c r="F3" i="748" s="1"/>
  <c r="H184" i="2"/>
  <c r="F2" i="748" s="1"/>
  <c r="S188" i="2"/>
  <c r="F6" i="749" s="1"/>
  <c r="K188" i="2"/>
  <c r="I6" i="748" s="1"/>
  <c r="C188" i="2"/>
  <c r="T188" i="2"/>
  <c r="G6" i="749" s="1"/>
  <c r="R188" i="2"/>
  <c r="E6" i="749" s="1"/>
  <c r="U188" i="2"/>
  <c r="H6" i="749" s="1"/>
  <c r="O188" i="2"/>
  <c r="D188" i="2"/>
  <c r="B6" i="748" s="1"/>
  <c r="L188" i="2"/>
  <c r="J6" i="748" s="1"/>
  <c r="I188" i="2"/>
  <c r="G6" i="748" s="1"/>
  <c r="P188" i="2"/>
  <c r="C6" i="749" s="1"/>
  <c r="Q188" i="2"/>
  <c r="D6" i="749" s="1"/>
  <c r="N188" i="2"/>
  <c r="J188" i="2"/>
  <c r="H6" i="748" s="1"/>
  <c r="M188" i="2"/>
  <c r="B6" i="749" s="1"/>
  <c r="F188" i="2"/>
  <c r="D6" i="748" s="1"/>
  <c r="E188" i="2"/>
  <c r="C6" i="748" s="1"/>
  <c r="G188" i="2"/>
  <c r="E6" i="748" s="1"/>
  <c r="O186" i="2"/>
  <c r="M186" i="2"/>
  <c r="B4" i="749" s="1"/>
  <c r="C186" i="2"/>
  <c r="I186" i="2"/>
  <c r="G4" i="748" s="1"/>
  <c r="T186" i="2"/>
  <c r="G4" i="749" s="1"/>
  <c r="L186" i="2"/>
  <c r="J4" i="748" s="1"/>
  <c r="K186" i="2"/>
  <c r="I4" i="748" s="1"/>
  <c r="J186" i="2"/>
  <c r="H4" i="748" s="1"/>
  <c r="K187" i="2"/>
  <c r="I5" i="748" s="1"/>
  <c r="D186" i="2"/>
  <c r="B4" i="748" s="1"/>
  <c r="N186" i="2"/>
  <c r="Q186" i="2"/>
  <c r="D4" i="749" s="1"/>
  <c r="R186" i="2"/>
  <c r="E4" i="749" s="1"/>
  <c r="S186" i="2"/>
  <c r="F4" i="749" s="1"/>
  <c r="F186" i="2"/>
  <c r="D4" i="748" s="1"/>
  <c r="G186" i="2"/>
  <c r="E4" i="748" s="1"/>
  <c r="U186" i="2"/>
  <c r="H4" i="749" s="1"/>
  <c r="E186" i="2"/>
  <c r="C4" i="748" s="1"/>
  <c r="P186" i="2"/>
  <c r="C4" i="749" s="1"/>
  <c r="N185" i="2"/>
  <c r="M185" i="2"/>
  <c r="B3" i="749" s="1"/>
  <c r="L185" i="2"/>
  <c r="J3" i="748" s="1"/>
  <c r="T185" i="2"/>
  <c r="G3" i="749" s="1"/>
  <c r="S185" i="2"/>
  <c r="F3" i="749" s="1"/>
  <c r="K185" i="2"/>
  <c r="I3" i="748" s="1"/>
  <c r="D185" i="2"/>
  <c r="B3" i="748" s="1"/>
  <c r="E185" i="2"/>
  <c r="C3" i="748" s="1"/>
  <c r="O185" i="2"/>
  <c r="P185" i="2"/>
  <c r="C3" i="749" s="1"/>
  <c r="R185" i="2"/>
  <c r="E3" i="749" s="1"/>
  <c r="Q185" i="2"/>
  <c r="D3" i="749" s="1"/>
  <c r="C185" i="2"/>
  <c r="F185" i="2"/>
  <c r="D3" i="748" s="1"/>
  <c r="J185" i="2"/>
  <c r="H3" i="748" s="1"/>
  <c r="U185" i="2"/>
  <c r="H3" i="749" s="1"/>
  <c r="I185" i="2"/>
  <c r="G3" i="748" s="1"/>
  <c r="G185" i="2"/>
  <c r="E3" i="748" s="1"/>
  <c r="C184" i="2"/>
  <c r="Y184" i="2"/>
  <c r="Q184" i="2"/>
  <c r="D2" i="749" s="1"/>
  <c r="L184" i="2"/>
  <c r="J2" i="748" s="1"/>
  <c r="T184" i="2"/>
  <c r="G2" i="749" s="1"/>
  <c r="P184" i="2"/>
  <c r="C2" i="749" s="1"/>
  <c r="S184" i="2"/>
  <c r="F2" i="749" s="1"/>
  <c r="D184" i="2"/>
  <c r="B2" i="748" s="1"/>
  <c r="G184" i="2"/>
  <c r="E2" i="748" s="1"/>
  <c r="I184" i="2"/>
  <c r="G2" i="748" s="1"/>
  <c r="M184" i="2"/>
  <c r="B2" i="749" s="1"/>
  <c r="J184" i="2"/>
  <c r="H2" i="748" s="1"/>
  <c r="K184" i="2"/>
  <c r="I2" i="748" s="1"/>
  <c r="N184" i="2"/>
  <c r="E184" i="2"/>
  <c r="C2" i="748" s="1"/>
  <c r="R184" i="2"/>
  <c r="E2" i="749" s="1"/>
  <c r="U184" i="2"/>
  <c r="H2" i="749" s="1"/>
  <c r="F184" i="2"/>
  <c r="D2" i="748" s="1"/>
  <c r="O184" i="2"/>
  <c r="S187" i="2"/>
  <c r="F5" i="749" s="1"/>
  <c r="I187" i="2"/>
  <c r="G5" i="748" s="1"/>
  <c r="Q187" i="2"/>
  <c r="D5" i="749" s="1"/>
  <c r="F187" i="2"/>
  <c r="D5" i="748" s="1"/>
  <c r="L187" i="2"/>
  <c r="J5" i="748" s="1"/>
  <c r="G187" i="2"/>
  <c r="E5" i="748" s="1"/>
  <c r="D187" i="2"/>
  <c r="B5" i="748" s="1"/>
  <c r="C187" i="2"/>
  <c r="R187" i="2"/>
  <c r="E5" i="749" s="1"/>
  <c r="T187" i="2"/>
  <c r="G5" i="749" s="1"/>
  <c r="J187" i="2"/>
  <c r="H5" i="748" s="1"/>
  <c r="M187" i="2"/>
  <c r="B5" i="749" s="1"/>
  <c r="U187" i="2"/>
  <c r="H5" i="749" s="1"/>
  <c r="P187" i="2"/>
  <c r="C5" i="749" s="1"/>
  <c r="O187" i="2"/>
  <c r="AM132" i="2"/>
  <c r="E6" i="751" s="1"/>
  <c r="Y132" i="2"/>
  <c r="AG132" i="2"/>
  <c r="I6" i="750" s="1"/>
  <c r="AO132" i="2"/>
  <c r="G6" i="751" s="1"/>
  <c r="Z132" i="2"/>
  <c r="B6" i="750" s="1"/>
  <c r="AA132" i="2"/>
  <c r="C6" i="750" s="1"/>
  <c r="AI132" i="2"/>
  <c r="AB132" i="2"/>
  <c r="D6" i="750" s="1"/>
  <c r="AE132" i="2"/>
  <c r="G6" i="750" s="1"/>
  <c r="AR132" i="2"/>
  <c r="J6" i="751" s="1"/>
  <c r="AK132" i="2"/>
  <c r="C6" i="751" s="1"/>
  <c r="AP132" i="2"/>
  <c r="H6" i="751" s="1"/>
  <c r="AJ132" i="2"/>
  <c r="B6" i="751" s="1"/>
  <c r="AL132" i="2"/>
  <c r="D6" i="751" s="1"/>
  <c r="AN132" i="2"/>
  <c r="F6" i="751" s="1"/>
  <c r="AQ132" i="2"/>
  <c r="I6" i="751" s="1"/>
  <c r="AD132" i="2"/>
  <c r="F6" i="750" s="1"/>
  <c r="AH132" i="2"/>
  <c r="J6" i="750" s="1"/>
  <c r="AC132" i="2"/>
  <c r="E6" i="750" s="1"/>
  <c r="AF132" i="2"/>
  <c r="H6" i="750" s="1"/>
  <c r="Z130" i="2"/>
  <c r="B4" i="750" s="1"/>
  <c r="Y130" i="2"/>
  <c r="AQ130" i="2"/>
  <c r="I4" i="751" s="1"/>
  <c r="AL130" i="2"/>
  <c r="D4" i="751" s="1"/>
  <c r="AM130" i="2"/>
  <c r="E4" i="751" s="1"/>
  <c r="AK130" i="2"/>
  <c r="C4" i="751" s="1"/>
  <c r="AA130" i="2"/>
  <c r="C4" i="750" s="1"/>
  <c r="AH130" i="2"/>
  <c r="J4" i="750" s="1"/>
  <c r="AR130" i="2"/>
  <c r="J4" i="751" s="1"/>
  <c r="AE130" i="2"/>
  <c r="G4" i="750" s="1"/>
  <c r="AG130" i="2"/>
  <c r="I4" i="750" s="1"/>
  <c r="AJ130" i="2"/>
  <c r="B4" i="751" s="1"/>
  <c r="AP130" i="2"/>
  <c r="H4" i="751" s="1"/>
  <c r="AI130" i="2"/>
  <c r="AN130" i="2"/>
  <c r="F4" i="751" s="1"/>
  <c r="AM131" i="2"/>
  <c r="E5" i="751" s="1"/>
  <c r="AD130" i="2"/>
  <c r="F4" i="750" s="1"/>
  <c r="AF130" i="2"/>
  <c r="H4" i="750" s="1"/>
  <c r="AO130" i="2"/>
  <c r="G4" i="751" s="1"/>
  <c r="AC130" i="2"/>
  <c r="E4" i="750" s="1"/>
  <c r="AB130" i="2"/>
  <c r="D4" i="750" s="1"/>
  <c r="AN129" i="2"/>
  <c r="F3" i="751" s="1"/>
  <c r="AJ129" i="2"/>
  <c r="B3" i="751" s="1"/>
  <c r="AC129" i="2"/>
  <c r="E3" i="750" s="1"/>
  <c r="Z129" i="2"/>
  <c r="B3" i="750" s="1"/>
  <c r="AB129" i="2"/>
  <c r="D3" i="750" s="1"/>
  <c r="AG129" i="2"/>
  <c r="I3" i="750" s="1"/>
  <c r="AE129" i="2"/>
  <c r="G3" i="750" s="1"/>
  <c r="AL129" i="2"/>
  <c r="D3" i="751" s="1"/>
  <c r="AK129" i="2"/>
  <c r="C3" i="751" s="1"/>
  <c r="AH129" i="2"/>
  <c r="J3" i="750" s="1"/>
  <c r="AO129" i="2"/>
  <c r="G3" i="751" s="1"/>
  <c r="AI129" i="2"/>
  <c r="AF129" i="2"/>
  <c r="H3" i="750" s="1"/>
  <c r="AP129" i="2"/>
  <c r="H3" i="751" s="1"/>
  <c r="AM129" i="2"/>
  <c r="E3" i="751" s="1"/>
  <c r="Y129" i="2"/>
  <c r="AQ129" i="2"/>
  <c r="I3" i="751" s="1"/>
  <c r="AR129" i="2"/>
  <c r="J3" i="751" s="1"/>
  <c r="AA129" i="2"/>
  <c r="C3" i="750" s="1"/>
  <c r="AD129" i="2"/>
  <c r="F3" i="750" s="1"/>
  <c r="Y128" i="2"/>
  <c r="AE128" i="2"/>
  <c r="G2" i="750" s="1"/>
  <c r="AN128" i="2"/>
  <c r="F2" i="751" s="1"/>
  <c r="AB128" i="2"/>
  <c r="D2" i="750" s="1"/>
  <c r="AJ128" i="2"/>
  <c r="B2" i="751" s="1"/>
  <c r="AA128" i="2"/>
  <c r="C2" i="750" s="1"/>
  <c r="AF128" i="2"/>
  <c r="H2" i="750" s="1"/>
  <c r="AP128" i="2"/>
  <c r="H2" i="751" s="1"/>
  <c r="AK128" i="2"/>
  <c r="C2" i="751" s="1"/>
  <c r="AM128" i="2"/>
  <c r="E2" i="751" s="1"/>
  <c r="AR128" i="2"/>
  <c r="J2" i="751" s="1"/>
  <c r="AC128" i="2"/>
  <c r="E2" i="750" s="1"/>
  <c r="AL128" i="2"/>
  <c r="D2" i="751" s="1"/>
  <c r="AI128" i="2"/>
  <c r="AG128" i="2"/>
  <c r="I2" i="750" s="1"/>
  <c r="AH128" i="2"/>
  <c r="J2" i="750" s="1"/>
  <c r="AO128" i="2"/>
  <c r="G2" i="751" s="1"/>
  <c r="AD128" i="2"/>
  <c r="F2" i="750" s="1"/>
  <c r="Z128" i="2"/>
  <c r="B2" i="750" s="1"/>
  <c r="AJ131" i="2"/>
  <c r="B5" i="751" s="1"/>
  <c r="AI131" i="2"/>
  <c r="AE131" i="2"/>
  <c r="G5" i="750" s="1"/>
  <c r="AD131" i="2"/>
  <c r="F5" i="750" s="1"/>
  <c r="AN131" i="2"/>
  <c r="F5" i="751" s="1"/>
  <c r="AF131" i="2"/>
  <c r="H5" i="750" s="1"/>
  <c r="AA131" i="2"/>
  <c r="C5" i="750" s="1"/>
  <c r="Y131" i="2"/>
  <c r="AG131" i="2"/>
  <c r="I5" i="750" s="1"/>
  <c r="AL131" i="2"/>
  <c r="D5" i="751" s="1"/>
  <c r="AK131" i="2"/>
  <c r="C5" i="751" s="1"/>
  <c r="AP131" i="2"/>
  <c r="H5" i="751" s="1"/>
  <c r="AO131" i="2"/>
  <c r="G5" i="751" s="1"/>
  <c r="AB131" i="2"/>
  <c r="D5" i="750" s="1"/>
  <c r="Z131" i="2"/>
  <c r="B5" i="750" s="1"/>
  <c r="AF74" i="2"/>
  <c r="AB74" i="2"/>
  <c r="AC71" i="2"/>
  <c r="AO72" i="2"/>
  <c r="AS72" i="2"/>
  <c r="AA72" i="2"/>
  <c r="AK73" i="2"/>
  <c r="M4" i="624" s="1"/>
  <c r="AO73" i="2"/>
  <c r="AF75" i="2"/>
  <c r="Z75" i="2"/>
  <c r="AM75" i="2"/>
  <c r="AC74" i="2"/>
  <c r="Z74" i="2"/>
  <c r="AH71" i="2"/>
  <c r="AB71" i="2"/>
  <c r="AC72" i="2"/>
  <c r="AF72" i="2"/>
  <c r="AN73" i="2"/>
  <c r="AR73" i="2"/>
  <c r="AJ73" i="2"/>
  <c r="L4" i="624" s="1"/>
  <c r="AH73" i="2"/>
  <c r="AG75" i="2"/>
  <c r="AD75" i="2"/>
  <c r="AC75" i="2"/>
  <c r="AB75" i="2"/>
  <c r="AK74" i="2"/>
  <c r="M5" i="624" s="1"/>
  <c r="AG74" i="2"/>
  <c r="AD74" i="2"/>
  <c r="AM71" i="2"/>
  <c r="AQ71" i="2"/>
  <c r="AG71" i="2"/>
  <c r="AA71" i="2"/>
  <c r="AD71" i="2"/>
  <c r="AJ72" i="2"/>
  <c r="L3" i="624" s="1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AD73" i="2"/>
  <c r="Z73" i="2"/>
  <c r="AB73" i="2"/>
  <c r="AR75" i="2"/>
  <c r="AN75" i="2"/>
  <c r="AI74" i="2"/>
  <c r="AH74" i="2"/>
  <c r="AF71" i="2"/>
  <c r="AI71" i="2"/>
  <c r="AK72" i="2"/>
  <c r="M3" i="624" s="1"/>
  <c r="AN72" i="2"/>
  <c r="AR72" i="2"/>
  <c r="AC73" i="2"/>
  <c r="AR74" i="2"/>
  <c r="AH75" i="2"/>
  <c r="AM74" i="2"/>
  <c r="AN74" i="2"/>
  <c r="AJ74" i="2"/>
  <c r="L5" i="624" s="1"/>
  <c r="AK71" i="2"/>
  <c r="M2" i="624" s="1"/>
  <c r="AJ71" i="2"/>
  <c r="L2" i="624" s="1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L6" i="624" s="1"/>
  <c r="AK75" i="2"/>
  <c r="M6" i="624" s="1"/>
  <c r="AL75" i="2"/>
  <c r="AL73" i="2"/>
  <c r="AL72" i="2"/>
  <c r="AL71" i="2"/>
  <c r="AL74" i="2"/>
  <c r="O133" i="2"/>
  <c r="D6" i="769" s="1"/>
  <c r="V133" i="2"/>
  <c r="T133" i="2"/>
  <c r="I6" i="769" s="1"/>
  <c r="M133" i="2"/>
  <c r="B6" i="769" s="1"/>
  <c r="U133" i="2"/>
  <c r="K133" i="2"/>
  <c r="Q133" i="2"/>
  <c r="F6" i="769" s="1"/>
  <c r="F133" i="2"/>
  <c r="E6" i="767" s="1"/>
  <c r="L133" i="2"/>
  <c r="C133" i="2"/>
  <c r="B6" i="767" s="1"/>
  <c r="J133" i="2"/>
  <c r="I6" i="767" s="1"/>
  <c r="P133" i="2"/>
  <c r="E6" i="769" s="1"/>
  <c r="E133" i="2"/>
  <c r="D6" i="767" s="1"/>
  <c r="N133" i="2"/>
  <c r="C6" i="769" s="1"/>
  <c r="D133" i="2"/>
  <c r="C6" i="767" s="1"/>
  <c r="U131" i="2"/>
  <c r="V131" i="2"/>
  <c r="O131" i="2"/>
  <c r="D4" i="769" s="1"/>
  <c r="F131" i="2"/>
  <c r="E4" i="767" s="1"/>
  <c r="M131" i="2"/>
  <c r="B4" i="769" s="1"/>
  <c r="Q131" i="2"/>
  <c r="F4" i="769" s="1"/>
  <c r="P131" i="2"/>
  <c r="E4" i="769" s="1"/>
  <c r="K131" i="2"/>
  <c r="E131" i="2"/>
  <c r="D4" i="767" s="1"/>
  <c r="C131" i="2"/>
  <c r="B4" i="767" s="1"/>
  <c r="T131" i="2"/>
  <c r="I4" i="769" s="1"/>
  <c r="D131" i="2"/>
  <c r="C4" i="767" s="1"/>
  <c r="J131" i="2"/>
  <c r="I4" i="767" s="1"/>
  <c r="N131" i="2"/>
  <c r="C4" i="769" s="1"/>
  <c r="L131" i="2"/>
  <c r="L132" i="2"/>
  <c r="K130" i="2"/>
  <c r="E130" i="2"/>
  <c r="D3" i="767" s="1"/>
  <c r="O130" i="2"/>
  <c r="D3" i="769" s="1"/>
  <c r="U130" i="2"/>
  <c r="P130" i="2"/>
  <c r="E3" i="769" s="1"/>
  <c r="D130" i="2"/>
  <c r="C3" i="767" s="1"/>
  <c r="Q130" i="2"/>
  <c r="F3" i="769" s="1"/>
  <c r="C130" i="2"/>
  <c r="B3" i="767" s="1"/>
  <c r="T130" i="2"/>
  <c r="I3" i="769" s="1"/>
  <c r="V130" i="2"/>
  <c r="M130" i="2"/>
  <c r="B3" i="769" s="1"/>
  <c r="N130" i="2"/>
  <c r="C3" i="769" s="1"/>
  <c r="J130" i="2"/>
  <c r="I3" i="767" s="1"/>
  <c r="F130" i="2"/>
  <c r="E3" i="767" s="1"/>
  <c r="L130" i="2"/>
  <c r="L129" i="2"/>
  <c r="V129" i="2"/>
  <c r="K129" i="2"/>
  <c r="U129" i="2"/>
  <c r="P129" i="2"/>
  <c r="E2" i="769" s="1"/>
  <c r="M129" i="2"/>
  <c r="B2" i="769" s="1"/>
  <c r="E129" i="2"/>
  <c r="D2" i="767" s="1"/>
  <c r="C129" i="2"/>
  <c r="B2" i="767" s="1"/>
  <c r="O129" i="2"/>
  <c r="D2" i="769" s="1"/>
  <c r="N129" i="2"/>
  <c r="C2" i="769" s="1"/>
  <c r="J129" i="2"/>
  <c r="I2" i="767" s="1"/>
  <c r="F129" i="2"/>
  <c r="E2" i="767" s="1"/>
  <c r="Q129" i="2"/>
  <c r="F2" i="769" s="1"/>
  <c r="D129" i="2"/>
  <c r="C2" i="767" s="1"/>
  <c r="P132" i="2"/>
  <c r="E5" i="769" s="1"/>
  <c r="E132" i="2"/>
  <c r="D5" i="767" s="1"/>
  <c r="F132" i="2"/>
  <c r="E5" i="767" s="1"/>
  <c r="D132" i="2"/>
  <c r="C5" i="767" s="1"/>
  <c r="O132" i="2"/>
  <c r="D5" i="769" s="1"/>
  <c r="M132" i="2"/>
  <c r="B5" i="769" s="1"/>
  <c r="N132" i="2"/>
  <c r="C5" i="769" s="1"/>
  <c r="Q132" i="2"/>
  <c r="F5" i="769" s="1"/>
  <c r="C132" i="2"/>
  <c r="B5" i="767" s="1"/>
  <c r="J132" i="2"/>
  <c r="I5" i="767" s="1"/>
  <c r="G132" i="2"/>
  <c r="F5" i="767" s="1"/>
  <c r="G129" i="2"/>
  <c r="F2" i="767" s="1"/>
  <c r="R130" i="2"/>
  <c r="G3" i="769" s="1"/>
  <c r="H131" i="2"/>
  <c r="G4" i="767" s="1"/>
  <c r="G131" i="2"/>
  <c r="F4" i="767" s="1"/>
  <c r="G133" i="2"/>
  <c r="F6" i="767" s="1"/>
  <c r="S132" i="2"/>
  <c r="H5" i="769" s="1"/>
  <c r="H132" i="2"/>
  <c r="G5" i="767" s="1"/>
  <c r="R129" i="2"/>
  <c r="G2" i="769" s="1"/>
  <c r="H129" i="2"/>
  <c r="G2" i="767" s="1"/>
  <c r="I130" i="2"/>
  <c r="H3" i="767" s="1"/>
  <c r="S130" i="2"/>
  <c r="H3" i="769" s="1"/>
  <c r="S131" i="2"/>
  <c r="H4" i="769" s="1"/>
  <c r="I133" i="2"/>
  <c r="H6" i="767" s="1"/>
  <c r="H133" i="2"/>
  <c r="G6" i="767" s="1"/>
  <c r="R133" i="2"/>
  <c r="G6" i="769" s="1"/>
  <c r="R132" i="2"/>
  <c r="G5" i="769" s="1"/>
  <c r="I132" i="2"/>
  <c r="H5" i="767" s="1"/>
  <c r="S129" i="2"/>
  <c r="H2" i="769" s="1"/>
  <c r="H130" i="2"/>
  <c r="G3" i="767" s="1"/>
  <c r="I131" i="2"/>
  <c r="H4" i="767" s="1"/>
  <c r="I129" i="2"/>
  <c r="H2" i="767" s="1"/>
  <c r="G130" i="2"/>
  <c r="F3" i="767" s="1"/>
  <c r="R131" i="2"/>
  <c r="G4" i="769" s="1"/>
  <c r="S133" i="2"/>
  <c r="H6" i="769" s="1"/>
  <c r="D6" i="757" l="1"/>
  <c r="C6" i="758"/>
  <c r="J6" i="624"/>
  <c r="O6" i="746"/>
  <c r="I6" i="747"/>
  <c r="E6" i="756"/>
  <c r="C6" i="755"/>
  <c r="H6" i="746"/>
  <c r="G6" i="744"/>
  <c r="E6" i="755"/>
  <c r="J6" i="746"/>
  <c r="I6" i="744"/>
  <c r="D6" i="758"/>
  <c r="C6" i="757"/>
  <c r="F6" i="758"/>
  <c r="K6" i="624"/>
  <c r="J6" i="747"/>
  <c r="P6" i="746"/>
  <c r="F6" i="755"/>
  <c r="K6" i="746"/>
  <c r="J6" i="744"/>
  <c r="B6" i="757"/>
  <c r="G6" i="624"/>
  <c r="L6" i="746"/>
  <c r="F6" i="747"/>
  <c r="I6" i="624"/>
  <c r="H6" i="747"/>
  <c r="N6" i="746"/>
  <c r="B6" i="755"/>
  <c r="D6" i="756"/>
  <c r="G6" i="746"/>
  <c r="F6" i="744"/>
  <c r="E6" i="757"/>
  <c r="B6" i="758"/>
  <c r="E6" i="758"/>
  <c r="F6" i="756"/>
  <c r="D6" i="755"/>
  <c r="I6" i="746"/>
  <c r="H6" i="744"/>
  <c r="H6" i="624"/>
  <c r="G6" i="747"/>
  <c r="M6" i="746"/>
  <c r="D4" i="757"/>
  <c r="D4" i="758"/>
  <c r="B4" i="757"/>
  <c r="H4" i="624"/>
  <c r="G4" i="747"/>
  <c r="M4" i="746"/>
  <c r="I4" i="624"/>
  <c r="H4" i="747"/>
  <c r="N4" i="746"/>
  <c r="J4" i="624"/>
  <c r="O4" i="746"/>
  <c r="I4" i="747"/>
  <c r="C4" i="758"/>
  <c r="C4" i="757"/>
  <c r="E4" i="758"/>
  <c r="F4" i="756"/>
  <c r="D4" i="755"/>
  <c r="I4" i="746"/>
  <c r="H4" i="744"/>
  <c r="K4" i="624"/>
  <c r="J4" i="747"/>
  <c r="P4" i="746"/>
  <c r="B4" i="758"/>
  <c r="G4" i="624"/>
  <c r="F4" i="747"/>
  <c r="L4" i="746"/>
  <c r="B4" i="755"/>
  <c r="D4" i="756"/>
  <c r="G4" i="746"/>
  <c r="F4" i="744"/>
  <c r="E4" i="756"/>
  <c r="C4" i="755"/>
  <c r="H4" i="746"/>
  <c r="G4" i="744"/>
  <c r="E4" i="757"/>
  <c r="F4" i="758"/>
  <c r="E4" i="755"/>
  <c r="J4" i="746"/>
  <c r="I4" i="744"/>
  <c r="F4" i="755"/>
  <c r="K4" i="746"/>
  <c r="J4" i="744"/>
  <c r="B3" i="757"/>
  <c r="C3" i="758"/>
  <c r="E3" i="757"/>
  <c r="E3" i="758"/>
  <c r="F3" i="755"/>
  <c r="K3" i="746"/>
  <c r="J3" i="744"/>
  <c r="K3" i="624"/>
  <c r="J3" i="747"/>
  <c r="P3" i="746"/>
  <c r="E3" i="756"/>
  <c r="C3" i="755"/>
  <c r="H3" i="746"/>
  <c r="G3" i="744"/>
  <c r="F3" i="758"/>
  <c r="J3" i="624"/>
  <c r="O3" i="746"/>
  <c r="I3" i="747"/>
  <c r="F3" i="756"/>
  <c r="D3" i="755"/>
  <c r="I3" i="746"/>
  <c r="H3" i="744"/>
  <c r="H3" i="624"/>
  <c r="G3" i="747"/>
  <c r="M3" i="746"/>
  <c r="C3" i="757"/>
  <c r="D3" i="758"/>
  <c r="B3" i="758"/>
  <c r="G3" i="624"/>
  <c r="F3" i="747"/>
  <c r="L3" i="746"/>
  <c r="D3" i="756"/>
  <c r="B3" i="755"/>
  <c r="G3" i="746"/>
  <c r="F3" i="744"/>
  <c r="I3" i="624"/>
  <c r="H3" i="747"/>
  <c r="N3" i="746"/>
  <c r="E3" i="755"/>
  <c r="J3" i="746"/>
  <c r="I3" i="744"/>
  <c r="D3" i="757"/>
  <c r="D2" i="757"/>
  <c r="D2" i="758"/>
  <c r="E2" i="757"/>
  <c r="I2" i="624"/>
  <c r="H2" i="747"/>
  <c r="N2" i="746"/>
  <c r="D2" i="755"/>
  <c r="F2" i="756"/>
  <c r="I2" i="746"/>
  <c r="H2" i="744"/>
  <c r="E2" i="755"/>
  <c r="J2" i="746"/>
  <c r="I2" i="744"/>
  <c r="C2" i="757"/>
  <c r="B2" i="757"/>
  <c r="K2" i="624"/>
  <c r="P2" i="746"/>
  <c r="J2" i="747"/>
  <c r="G2" i="624"/>
  <c r="L2" i="746"/>
  <c r="F2" i="747"/>
  <c r="J2" i="624"/>
  <c r="I2" i="747"/>
  <c r="O2" i="746"/>
  <c r="D2" i="756"/>
  <c r="B2" i="755"/>
  <c r="G2" i="746"/>
  <c r="F2" i="744"/>
  <c r="H2" i="624"/>
  <c r="M2" i="746"/>
  <c r="G2" i="747"/>
  <c r="F2" i="755"/>
  <c r="K2" i="746"/>
  <c r="J2" i="744"/>
  <c r="C2" i="758"/>
  <c r="B2" i="758"/>
  <c r="F2" i="758"/>
  <c r="E2" i="756"/>
  <c r="C2" i="755"/>
  <c r="H2" i="746"/>
  <c r="G2" i="744"/>
  <c r="C5" i="758"/>
  <c r="B5" i="757"/>
  <c r="C5" i="755"/>
  <c r="E5" i="756"/>
  <c r="H5" i="746"/>
  <c r="G5" i="744"/>
  <c r="B5" i="755"/>
  <c r="D5" i="756"/>
  <c r="G5" i="746"/>
  <c r="F5" i="744"/>
  <c r="H5" i="624"/>
  <c r="M5" i="746"/>
  <c r="G5" i="747"/>
  <c r="C5" i="757"/>
  <c r="E5" i="757"/>
  <c r="J5" i="624"/>
  <c r="O5" i="746"/>
  <c r="I5" i="747"/>
  <c r="G5" i="624"/>
  <c r="F5" i="747"/>
  <c r="L5" i="746"/>
  <c r="F5" i="755"/>
  <c r="K5" i="746"/>
  <c r="J5" i="744"/>
  <c r="E5" i="755"/>
  <c r="J5" i="746"/>
  <c r="I5" i="744"/>
  <c r="K5" i="624"/>
  <c r="P5" i="746"/>
  <c r="J5" i="747"/>
  <c r="I5" i="624"/>
  <c r="H5" i="747"/>
  <c r="N5" i="746"/>
  <c r="D5" i="758"/>
  <c r="D5" i="757"/>
  <c r="B5" i="758"/>
  <c r="F5" i="756"/>
  <c r="D5" i="755"/>
  <c r="I5" i="746"/>
  <c r="H5" i="744"/>
  <c r="C6" i="739"/>
  <c r="C6" i="624"/>
  <c r="F6" i="739"/>
  <c r="F6" i="624"/>
  <c r="B6" i="739"/>
  <c r="B6" i="624"/>
  <c r="D6" i="739"/>
  <c r="D6" i="624"/>
  <c r="E6" i="624"/>
  <c r="E6" i="739"/>
  <c r="D4" i="739"/>
  <c r="D4" i="624"/>
  <c r="B4" i="739"/>
  <c r="B4" i="624"/>
  <c r="C4" i="739"/>
  <c r="C4" i="624"/>
  <c r="E4" i="624"/>
  <c r="E4" i="739"/>
  <c r="F4" i="739"/>
  <c r="F4" i="624"/>
  <c r="F3" i="739"/>
  <c r="F3" i="624"/>
  <c r="C3" i="739"/>
  <c r="C3" i="624"/>
  <c r="D3" i="739"/>
  <c r="D3" i="624"/>
  <c r="B3" i="739"/>
  <c r="B3" i="624"/>
  <c r="E3" i="739"/>
  <c r="E3" i="624"/>
  <c r="F2" i="624"/>
  <c r="F2" i="739"/>
  <c r="C2" i="739"/>
  <c r="C2" i="624"/>
  <c r="D2" i="739"/>
  <c r="D2" i="624"/>
  <c r="E2" i="739"/>
  <c r="E2" i="624"/>
  <c r="B2" i="739"/>
  <c r="B2" i="624"/>
  <c r="C5" i="624"/>
  <c r="C5" i="739"/>
  <c r="B5" i="624"/>
  <c r="B5" i="739"/>
  <c r="F5" i="624"/>
  <c r="F5" i="739"/>
  <c r="E5" i="624"/>
  <c r="E5" i="739"/>
  <c r="D5" i="739"/>
  <c r="D5" i="624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" type="4" refreshedVersion="4" background="1" saveData="1">
    <webPr sourceData="1" parsePre="1" consecutive="1" xl2000="1" url="http://127.0.0.1/arrivee_50.PHP"/>
  </connection>
  <connection id="26" name="Connexion3021" type="4" refreshedVersion="4" background="1" refreshOnLoad="1" saveData="1">
    <webPr sourceData="1" parsePre="1" consecutive="1" xl2000="1" url="http://127.0.0.1/arrivee_an_3.php"/>
  </connection>
  <connection id="27" name="Connexion30211" type="4" refreshedVersion="4" background="1" refreshOnLoad="1" saveData="1">
    <webPr sourceData="1" parsePre="1" consecutive="1" xl2000="1" url="http://127.0.0.1/arrivee_an_4.php"/>
  </connection>
  <connection id="28" name="Connexion302111" type="4" refreshedVersion="4" background="1" refreshOnLoad="1" saveData="1">
    <webPr sourceData="1" parsePre="1" consecutive="1" xl2000="1" url="http://127.0.0.1/arrivee_an_5.php"/>
  </connection>
  <connection id="29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30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1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3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4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5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6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7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8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9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40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1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2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3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4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5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6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7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8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9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50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1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2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4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5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6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7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8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9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60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1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2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3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4" name="Connexion63" type="4" refreshedVersion="4" background="1" saveData="1">
    <webPr sourceData="1" parsePre="1" consecutive="1" xl2000="1" url="http://127.0.0.1/arrivee_50.php"/>
  </connection>
  <connection id="65" name="Connexion64" type="4" refreshedVersion="4" background="1" saveData="1">
    <webPr sourceData="1" parsePre="1" consecutive="1" xl2000="1" url="http://127.0.0.1/arrivee_50.php"/>
  </connection>
  <connection id="66" name="Connexion65" type="4" refreshedVersion="4" background="1" saveData="1">
    <webPr sourceData="1" parsePre="1" consecutive="1" xl2000="1" url="http://127.0.0.1/arrivee_50.php"/>
  </connection>
  <connection id="67" name="Connexion66" type="4" refreshedVersion="4" background="1" refreshOnLoad="1" saveData="1">
    <webPr sourceData="1" parsePre="1" consecutive="1" xl2000="1" url="http://127.0.0.1/arrivee_50.php"/>
  </connection>
  <connection id="68" name="Connexion67" type="4" refreshedVersion="4" background="1" refreshOnLoad="1" saveData="1">
    <webPr sourceData="1" parsePre="1" consecutive="1" xl2000="1" url="http://127.0.0.1/arrivee_50.php"/>
  </connection>
  <connection id="69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70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71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<sst xmlns="http://schemas.openxmlformats.org/spreadsheetml/2006/main" count="12332" uniqueCount="487">
  <si>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</si>
  <si>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</si>
  <si>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</si>
  <si>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</si>
  <si>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</si>
  <si>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</si>
  <si>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</si>
  <si>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</si>
  <si>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</si>
  <si>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</si>
  <si>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</si>
  <si>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</si>
  <si>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</si>
  <si>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</si>
  <si>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</si>
  <si>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</si>
  <si>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</si>
  <si>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</si>
  <si>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</si>
  <si>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</si>
  <si>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</si>
  <si>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</si>
  <si>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</si>
  <si>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</si>
  <si>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</si>
  <si>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</si>
  <si>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</si>
  <si>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</si>
  <si>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</si>
  <si>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</si>
  <si>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</si>
  <si>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</si>
  <si>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</si>
  <si>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</si>
  <si>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</si>
  <si>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</si>
  <si>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</si>
  <si>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</si>
  <si>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</si>
  <si>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</si>
  <si>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</si>
  <si>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</si>
  <si>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</si>
  <si>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</si>
  <si>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</si>
  <si>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</si>
  <si>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</si>
  <si>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</si>
  <si>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</si>
  <si>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</si>
  <si>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</si>
  <si>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</si>
  <si>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</si>
  <si>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</si>
  <si>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</si>
  <si>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</si>
  <si>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</si>
  <si>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</si>
  <si>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</si>
  <si>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</si>
  <si>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</si>
  <si>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</si>
  <si>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</si>
  <si>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</si>
  <si>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</si>
  <si>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</si>
  <si>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</si>
  <si>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</si>
  <si>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</si>
  <si>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</si>
  <si>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</si>
  <si>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</si>
  <si>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</si>
  <si>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</si>
  <si>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</si>
  <si>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</si>
  <si>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</si>
  <si>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</si>
  <si>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</si>
  <si>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</si>
  <si>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</si>
  <si>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</si>
  <si>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</si>
  <si>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</si>
  <si>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</si>
  <si>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</si>
  <si>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</si>
  <si>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</si>
  <si>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</si>
  <si>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</si>
  <si>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</si>
  <si>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</si>
  <si>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</si>
  <si>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</si>
  <si>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</si>
  <si>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</si>
  <si>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</si>
  <si>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</si>
  <si>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</si>
  <si>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</si>
  <si>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</si>
  <si>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</si>
  <si>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</si>
  <si>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</si>
  <si>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</si>
  <si>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</si>
  <si>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</si>
  <si>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</si>
  <si>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</si>
  <si>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</si>
  <si>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</si>
  <si>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</si>
  <si>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</si>
  <si>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</si>
  <si>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</si>
  <si>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</si>
  <si>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</si>
  <si>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</si>
  <si>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</si>
  <si>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</si>
  <si>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</si>
  <si>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</si>
  <si>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</si>
  <si>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</si>
  <si>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</si>
  <si>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</si>
  <si>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</si>
  <si>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</si>
  <si>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</si>
  <si>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</si>
  <si>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</si>
  <si>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</si>
  <si>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</si>
  <si>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</si>
  <si>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</si>
  <si>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</si>
  <si>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</si>
  <si>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</si>
  <si>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</si>
  <si>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</si>
  <si>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</si>
  <si>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</si>
  <si>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</si>
  <si>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</si>
  <si>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</si>
  <si>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</si>
  <si>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</si>
  <si>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</si>
  <si>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</si>
  <si>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</si>
  <si>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</si>
  <si>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</si>
  <si>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</si>
  <si>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</si>
  <si>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</si>
  <si>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</si>
  <si>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</si>
  <si>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</si>
  <si>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</si>
  <si>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</si>
  <si>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</si>
  <si>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</si>
  <si>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</si>
  <si>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</si>
  <si>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</si>
  <si>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</si>
  <si>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</si>
  <si>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</si>
  <si>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</si>
  <si>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</si>
  <si>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</si>
  <si>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</si>
  <si>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</si>
  <si>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</si>
  <si>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</si>
  <si>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</si>
  <si>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</si>
  <si>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</si>
  <si>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</si>
  <si>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</si>
  <si>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</si>
  <si>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</si>
  <si>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</si>
  <si>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</si>
  <si>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</si>
  <si>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</si>
  <si>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</si>
  <si>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</si>
  <si>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</si>
  <si>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</si>
  <si>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</si>
  <si>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</si>
  <si>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</si>
  <si>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</si>
  <si>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</si>
  <si>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</si>
  <si>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</si>
  <si>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</si>
  <si>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</si>
  <si>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</si>
  <si>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</si>
  <si>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</si>
  <si>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</si>
  <si>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</si>
  <si>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</si>
  <si>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</si>
  <si>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</si>
  <si>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</si>
  <si>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</si>
  <si>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</si>
  <si>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</si>
  <si>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</si>
  <si>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</si>
  <si>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</si>
  <si>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</si>
  <si>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</si>
  <si>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</si>
  <si>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</si>
  <si>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</si>
  <si>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</si>
  <si>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</si>
  <si>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</si>
  <si>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</si>
  <si>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</si>
  <si>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</si>
  <si>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</si>
  <si>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</si>
  <si>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</si>
  <si>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</si>
  <si>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</si>
  <si>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</si>
  <si>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</si>
  <si>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</si>
  <si>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</si>
  <si>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</si>
  <si>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</si>
  <si>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</si>
  <si>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</si>
  <si>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</si>
  <si>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</si>
  <si>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</si>
  <si>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</si>
  <si>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</si>
  <si>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</si>
  <si>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</si>
  <si>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</si>
  <si>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</si>
  <si>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</si>
  <si>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</si>
  <si>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</si>
  <si>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</si>
  <si>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</si>
  <si>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</si>
  <si>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</si>
  <si>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</si>
  <si>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</si>
  <si>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</si>
  <si>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</si>
  <si>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</si>
  <si>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</si>
  <si>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</si>
  <si>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</si>
  <si>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</si>
  <si>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</si>
  <si>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</si>
  <si>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</si>
  <si>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</si>
  <si>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</si>
  <si>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</si>
  <si>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</si>
  <si>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</si>
  <si>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</si>
  <si>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</si>
  <si>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</si>
  <si>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</si>
  <si>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</si>
  <si>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</si>
  <si>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</si>
  <si>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</si>
  <si>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</si>
  <si>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</si>
  <si>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</si>
  <si>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</si>
  <si>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</si>
  <si>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</si>
  <si>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</si>
  <si>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</si>
  <si>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</si>
  <si>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</si>
  <si>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</si>
  <si>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</si>
  <si>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</si>
  <si>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</si>
  <si>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</si>
  <si>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</si>
  <si>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</si>
  <si>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</si>
  <si>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</si>
  <si>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</si>
  <si>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</si>
  <si>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</si>
  <si>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</si>
  <si>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</si>
  <si>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</si>
  <si>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</si>
  <si>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</si>
  <si>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</si>
  <si>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</si>
  <si>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</si>
  <si>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</si>
  <si>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</si>
  <si>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</si>
  <si>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</si>
  <si>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</si>
  <si>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</si>
  <si>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</si>
  <si>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</si>
  <si>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</si>
  <si>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</si>
  <si>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</si>
  <si>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</si>
  <si>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</si>
  <si>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</si>
  <si>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</si>
  <si>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</si>
  <si>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</si>
  <si>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</si>
  <si>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</si>
  <si>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</si>
  <si>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</si>
  <si>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</si>
  <si>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</si>
  <si>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</si>
  <si>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</si>
  <si>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</si>
  <si>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</si>
  <si>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</si>
  <si>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</si>
  <si>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</si>
  <si>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</si>
  <si>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</si>
  <si>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</si>
  <si>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</si>
  <si>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</si>
  <si>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</si>
  <si>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</si>
  <si>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</si>
  <si>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</si>
  <si>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</si>
  <si>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</si>
  <si>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</si>
  <si>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</si>
  <si>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</si>
  <si>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</si>
  <si>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</si>
  <si>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</si>
  <si>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</si>
  <si>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</si>
  <si>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</si>
  <si>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</si>
  <si>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</si>
  <si>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</si>
  <si>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</si>
  <si>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</si>
  <si>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</si>
  <si>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</si>
  <si>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</si>
  <si>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</si>
  <si>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</si>
  <si>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</si>
  <si>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</si>
  <si>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</si>
  <si>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</si>
  <si>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</si>
  <si>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</si>
  <si>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</si>
  <si>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</si>
  <si>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</si>
  <si>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</si>
  <si>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</si>
  <si>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</si>
  <si>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</si>
  <si>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</si>
  <si>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etape 8--melange</t>
  </si>
  <si>
    <t>etape10--melange</t>
  </si>
  <si>
    <t>4à8 T1---------ETAPE12</t>
  </si>
  <si>
    <t>REUNION</t>
  </si>
  <si>
    <t>COURSE</t>
  </si>
  <si>
    <t>etape 6 ----les 6 derniers</t>
  </si>
  <si>
    <t>etape 9--impaires</t>
  </si>
  <si>
    <t xml:space="preserve"> les 5 PREMIER ---ETAPE 11</t>
  </si>
  <si>
    <t>les 5 premiers de T2--------ETAPE14</t>
  </si>
  <si>
    <t>ETAPE 15</t>
  </si>
  <si>
    <t>NULL</t>
  </si>
  <si>
    <t>ETAPE 17---5paires elimines</t>
  </si>
  <si>
    <t>ETAPE 16--</t>
  </si>
  <si>
    <t>ETAPE 20---</t>
  </si>
  <si>
    <t>ETAPE 18-- 5 premier et leur images</t>
  </si>
  <si>
    <t>ETAPE 19---- 6 a 10 premier et leur images</t>
  </si>
  <si>
    <t>ETAPE 22--</t>
  </si>
  <si>
    <t>ETAPE 21--</t>
  </si>
  <si>
    <t>ETAPE 23---</t>
  </si>
  <si>
    <t>ETAPE 25---9x9</t>
  </si>
  <si>
    <t>ETAPE 24---9x9</t>
  </si>
  <si>
    <t>ETAPE 26---6à10 et tablo arrivee hier et suite</t>
  </si>
  <si>
    <t>ETAPE 27---5 premier image et tablo arrivee hier et suite</t>
  </si>
  <si>
    <t>ETAPE 28---5 premier image et tablo arrivee hier et suite</t>
  </si>
  <si>
    <t>ETAPE 29---5 premier image et tablo arrivee hier et suite</t>
  </si>
  <si>
    <t>ETAPE 30--5 premier image et tablo arrivee hier et suite</t>
  </si>
  <si>
    <t>etape13 ---4à8 T1--------50 arrivee et image</t>
  </si>
  <si>
    <t>ETAPE 1 --- arrivee</t>
  </si>
  <si>
    <t>http://www.turf-fr.com/archives/tierce-quarte-quinte/2014/</t>
  </si>
  <si>
    <t>ARCHIVE PMU</t>
  </si>
  <si>
    <t>ETAPE 32 -- 5dernier paire et leur image</t>
  </si>
  <si>
    <t>etape33-</t>
  </si>
  <si>
    <t>etape 34--8 premiers</t>
  </si>
  <si>
    <t>etape 35 ---les 12 T2</t>
  </si>
  <si>
    <t>etape 35 ---les 12 T3</t>
  </si>
  <si>
    <t>etape 35 ---les 12 T4</t>
  </si>
  <si>
    <t>etape 35 ---les 12 T5</t>
  </si>
  <si>
    <t>etape 35 ---les 12 T6</t>
  </si>
  <si>
    <t>etape 35 ---les 12 T7</t>
  </si>
  <si>
    <t>etape 35 ---les 12 T8</t>
  </si>
  <si>
    <t>etape 35 ---les 12 T9</t>
  </si>
  <si>
    <t>etape 35 ---les 12 T10</t>
  </si>
  <si>
    <t>etape 35 ---les 12 T11</t>
  </si>
  <si>
    <t>etape 35 ---les 12 T12</t>
  </si>
  <si>
    <t>etape 35 ---les 12 T13</t>
  </si>
  <si>
    <t>etape 35 ---les 12 T14</t>
  </si>
  <si>
    <t>etape 35 ---les 12 T15</t>
  </si>
  <si>
    <t>etape 35 ---les 12 T16</t>
  </si>
  <si>
    <t>etape 35 ---les 12 T17</t>
  </si>
  <si>
    <t>etape 35 ---les 12 T18</t>
  </si>
  <si>
    <t>etape 35 ---les 12 T19</t>
  </si>
  <si>
    <t>etape 35 ---les 12 T20</t>
  </si>
  <si>
    <t>etape 35 ---les 12 T21</t>
  </si>
  <si>
    <t>etape 35 ---les 12 T22</t>
  </si>
  <si>
    <t>etape 35 ---les 12 T23</t>
  </si>
  <si>
    <t>etape 35 ---les 12 T24</t>
  </si>
  <si>
    <t>etape 35 ---les 12 T25</t>
  </si>
  <si>
    <t>etape 35 ---les 12 T26</t>
  </si>
  <si>
    <t>etape 35 ---les 12 T27</t>
  </si>
  <si>
    <t>etape 35 ---les 12 T28</t>
  </si>
  <si>
    <t>etape 35 ---les 12 T29</t>
  </si>
  <si>
    <t>etape 35 ---les 12 T30</t>
  </si>
  <si>
    <t>etape 35 ---les 12 T31</t>
  </si>
  <si>
    <t>etape 35 ---les 12 T32</t>
  </si>
  <si>
    <t>etape 35 ---les 12 T33</t>
  </si>
  <si>
    <t>etape 35 ---les 12 T34</t>
  </si>
  <si>
    <t>etape 35 ---les 12 T35</t>
  </si>
  <si>
    <t>etape 35 ---les 12 T36</t>
  </si>
  <si>
    <t>etape 35 ---les 12 T37</t>
  </si>
  <si>
    <t>etape 35 ---les 12 T38</t>
  </si>
  <si>
    <t>etape 35 ---les 12 T39</t>
  </si>
  <si>
    <t>etape 35 ---les 12 T40</t>
  </si>
  <si>
    <t>etape 35 ---les 12 T41</t>
  </si>
  <si>
    <t>etape 35 ---les 12 T42</t>
  </si>
  <si>
    <t>etape 35 ---les 12 T43</t>
  </si>
  <si>
    <t>etape 35 ---les 12 T44</t>
  </si>
  <si>
    <t>etape 35 ---les 12 T45</t>
  </si>
  <si>
    <t>etape 35 ---les 12 T46</t>
  </si>
  <si>
    <t>etape 35 ---les 12 T47</t>
  </si>
  <si>
    <t>etape 35 ---les 12 T48</t>
  </si>
  <si>
    <t>etape 35 ---les 12 T49</t>
  </si>
  <si>
    <t>etape 35 ---les 12 T50</t>
  </si>
  <si>
    <t>etape 35 ---les 12 T51</t>
  </si>
  <si>
    <t>ETAPE 3 --6à10---</t>
  </si>
  <si>
    <t>etape 4---10à14--</t>
  </si>
  <si>
    <t>etape 2 ---5à14---</t>
  </si>
  <si>
    <t>ETAPE 5 -- 4à10</t>
  </si>
  <si>
    <t>etape40--melange</t>
  </si>
  <si>
    <t>etape 39--impaires</t>
  </si>
  <si>
    <t>etape 38--melange</t>
  </si>
  <si>
    <t>etape 37---paires</t>
  </si>
  <si>
    <t>etape 36 ----les 6 derniers</t>
  </si>
  <si>
    <t>etape 7---8a12--</t>
  </si>
  <si>
    <t>etape31</t>
  </si>
  <si>
    <t>etape41</t>
  </si>
  <si>
    <t>etape42</t>
  </si>
  <si>
    <t>etape43</t>
  </si>
  <si>
    <t>etape44</t>
  </si>
  <si>
    <t>etape45</t>
  </si>
  <si>
    <t>etape46</t>
  </si>
  <si>
    <t>etape47</t>
  </si>
  <si>
    <t>etape48</t>
  </si>
  <si>
    <t>etape49</t>
  </si>
  <si>
    <t>etape50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</si>
</sst>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7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1" fontId="13" fillId="0" borderId="41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1" fontId="13" fillId="0" borderId="42" xfId="2" applyNumberFormat="1" applyFill="1" applyBorder="1" applyProtection="1"/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14" fillId="10" borderId="16" xfId="0" applyFont="1" applyFill="1" applyBorder="1" applyAlignment="1" applyProtection="1">
      <alignment horizontal="center"/>
    </xf>
    <xf numFmtId="0" fontId="14" fillId="10" borderId="3" xfId="0" applyFont="1" applyFill="1" applyBorder="1" applyAlignment="1" applyProtection="1">
      <alignment horizontal="center"/>
    </xf>
    <xf numFmtId="0" fontId="14" fillId="10" borderId="18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0" fillId="0" borderId="12" xfId="0" applyFill="1" applyBorder="1" applyProtection="1"/>
    <xf numFmtId="0" fontId="0" fillId="0" borderId="13" xfId="0" applyFill="1" applyBorder="1" applyProtection="1"/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45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onnections" Target="connection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arrivee_50" refreshOnLoad="1" connectionId="68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f16ef5b19b2fdd23d415ce6536a2d630&amp;table=meilleur_d&amp;pos=0" refreshOnLoad="1" connectionId="38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f16ef5b19b2fdd23d415ce6536a2d630&amp;table=meilleur_e&amp;pos=0" refreshOnLoad="1" connectionId="49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6&amp;pos=0" refreshOnLoad="1" connectionId="46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17&amp;pos=0" refreshOnLoad="1" connectionId="47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7&amp;pos=0" refreshOnLoad="1" connectionId="3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rrivee_50" connectionId="6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1&amp;pos=0" refreshOnLoad="1" connectionId="29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24&amp;pos=0" refreshOnLoad="1" connectionId="56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14&amp;pos=0" refreshOnLoad="1" connectionId="44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13&amp;pos=0" refreshOnLoad="1" connectionId="43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8&amp;pos=0" refreshOnLoad="1" connectionId="61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27&amp;pos=0" refreshOnLoad="1" connectionId="59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12&amp;pos=0" refreshOnLoad="1" connectionId="42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29&amp;pos=0" refreshOnLoad="1" connectionId="6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rivee_50" connectionId="6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8&amp;pos=0" refreshOnLoad="1" connectionId="48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15&amp;pos=0" refreshOnLoad="1" connectionId="45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6&amp;pos=0" refreshOnLoad="1" connectionId="35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30&amp;pos=0" refreshOnLoad="1" connectionId="63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10&amp;pos=0" refreshOnLoad="1" connectionId="40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5&amp;pos=0" refreshOnLoad="1" connectionId="34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19&amp;pos=0" refreshOnLoad="1" connectionId="50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4&amp;pos=0" refreshOnLoad="1" connectionId="3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rrivee_50" connectionId="66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6&amp;pos=0" refreshOnLoad="1" connectionId="58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3&amp;pos=0_1" refreshOnLoad="1" connectionId="32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9&amp;pos=0" refreshOnLoad="1" connectionId="39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8&amp;pos=0" refreshOnLoad="1" connectionId="37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&amp;pos=0" refreshOnLoad="1" connectionId="30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20&amp;pos=0" refreshOnLoad="1" connectionId="51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25&amp;pos=0" refreshOnLoad="1" connectionId="57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dcc2abfab60a97c5f9a140d2f160c2cc&amp;table=vue_complement_pronostiqueur23&amp;pos=0" refreshOnLoad="1" connectionId="55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dcc2abfab60a97c5f9a140d2f160c2cc&amp;table=vue_complement_pronostiqueur22&amp;pos=0" refreshOnLoad="1" connectionId="54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dcc2abfab60a97c5f9a140d2f160c2cc&amp;table=vue_complement_pronostiqueur21&amp;pos=0_1" refreshOnLoad="1" connectionId="5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rrivee_50" refreshOnLoad="1" connectionId="67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dcc2abfab60a97c5f9a140d2f160c2cc&amp;table=vue_complement_pronostiqueur11&amp;pos=0" refreshOnLoad="1" connectionId="41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ql.php?db=kokanturf&amp;token=266ed46d5cc4c94a341d77731fdae983&amp;table=vue_selection_triee&amp;pos=0" refreshOnLoad="1" connectionId="69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rrivee_an_1" connectionId="25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3d7f623371ac0b31a41da3a47545961d&amp;table=vue_arrivee_sysdate&amp;pos=0" refreshOnLoad="1" connectionId="60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6e9430b2f36f92a209c3fd0558138a2b&amp;table=vue_arivee_semaine&amp;pos=0" refreshOnLoad="1" connectionId="71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able=vue_arivee_hier&amp;token=6e9430b2f36f92a209c3fd0558138a2b&amp;pos=0" refreshOnLoad="1" connectionId="70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kokanturf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8.xml"/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39.bin"/><Relationship Id="rId4" Type="http://schemas.openxmlformats.org/officeDocument/2006/relationships/queryTable" Target="../queryTables/queryTable9.xm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0.xml"/><Relationship Id="rId1" Type="http://schemas.openxmlformats.org/officeDocument/2006/relationships/printerSettings" Target="../printerSettings/printerSettings4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2.xml"/><Relationship Id="rId1" Type="http://schemas.openxmlformats.org/officeDocument/2006/relationships/printerSettings" Target="../printerSettings/printerSettings41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3.xml"/><Relationship Id="rId1" Type="http://schemas.openxmlformats.org/officeDocument/2006/relationships/printerSettings" Target="../printerSettings/printerSettings42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4.xml"/><Relationship Id="rId1" Type="http://schemas.openxmlformats.org/officeDocument/2006/relationships/printerSettings" Target="../printerSettings/printerSettings43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worksheets/_rels/sheet6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2.xml"/><Relationship Id="rId13" Type="http://schemas.openxmlformats.org/officeDocument/2006/relationships/queryTable" Target="../queryTables/queryTable27.xml"/><Relationship Id="rId18" Type="http://schemas.openxmlformats.org/officeDocument/2006/relationships/queryTable" Target="../queryTables/queryTable32.xml"/><Relationship Id="rId26" Type="http://schemas.openxmlformats.org/officeDocument/2006/relationships/queryTable" Target="../queryTables/queryTable40.xml"/><Relationship Id="rId3" Type="http://schemas.openxmlformats.org/officeDocument/2006/relationships/queryTable" Target="../queryTables/queryTable17.xml"/><Relationship Id="rId21" Type="http://schemas.openxmlformats.org/officeDocument/2006/relationships/queryTable" Target="../queryTables/queryTable35.xml"/><Relationship Id="rId34" Type="http://schemas.openxmlformats.org/officeDocument/2006/relationships/queryTable" Target="../queryTables/queryTable48.xml"/><Relationship Id="rId7" Type="http://schemas.openxmlformats.org/officeDocument/2006/relationships/queryTable" Target="../queryTables/queryTable21.xml"/><Relationship Id="rId12" Type="http://schemas.openxmlformats.org/officeDocument/2006/relationships/queryTable" Target="../queryTables/queryTable26.xml"/><Relationship Id="rId17" Type="http://schemas.openxmlformats.org/officeDocument/2006/relationships/queryTable" Target="../queryTables/queryTable31.xml"/><Relationship Id="rId25" Type="http://schemas.openxmlformats.org/officeDocument/2006/relationships/queryTable" Target="../queryTables/queryTable39.xml"/><Relationship Id="rId33" Type="http://schemas.openxmlformats.org/officeDocument/2006/relationships/queryTable" Target="../queryTables/queryTable47.xml"/><Relationship Id="rId38" Type="http://schemas.openxmlformats.org/officeDocument/2006/relationships/queryTable" Target="../queryTables/queryTable52.xml"/><Relationship Id="rId2" Type="http://schemas.openxmlformats.org/officeDocument/2006/relationships/queryTable" Target="../queryTables/queryTable16.xml"/><Relationship Id="rId16" Type="http://schemas.openxmlformats.org/officeDocument/2006/relationships/queryTable" Target="../queryTables/queryTable30.xml"/><Relationship Id="rId20" Type="http://schemas.openxmlformats.org/officeDocument/2006/relationships/queryTable" Target="../queryTables/queryTable34.xml"/><Relationship Id="rId29" Type="http://schemas.openxmlformats.org/officeDocument/2006/relationships/queryTable" Target="../queryTables/queryTable43.xml"/><Relationship Id="rId1" Type="http://schemas.openxmlformats.org/officeDocument/2006/relationships/printerSettings" Target="../printerSettings/printerSettings44.bin"/><Relationship Id="rId6" Type="http://schemas.openxmlformats.org/officeDocument/2006/relationships/queryTable" Target="../queryTables/queryTable20.xml"/><Relationship Id="rId11" Type="http://schemas.openxmlformats.org/officeDocument/2006/relationships/queryTable" Target="../queryTables/queryTable25.xml"/><Relationship Id="rId24" Type="http://schemas.openxmlformats.org/officeDocument/2006/relationships/queryTable" Target="../queryTables/queryTable38.xml"/><Relationship Id="rId32" Type="http://schemas.openxmlformats.org/officeDocument/2006/relationships/queryTable" Target="../queryTables/queryTable46.xml"/><Relationship Id="rId37" Type="http://schemas.openxmlformats.org/officeDocument/2006/relationships/queryTable" Target="../queryTables/queryTable51.xml"/><Relationship Id="rId5" Type="http://schemas.openxmlformats.org/officeDocument/2006/relationships/queryTable" Target="../queryTables/queryTable19.xml"/><Relationship Id="rId15" Type="http://schemas.openxmlformats.org/officeDocument/2006/relationships/queryTable" Target="../queryTables/queryTable29.xml"/><Relationship Id="rId23" Type="http://schemas.openxmlformats.org/officeDocument/2006/relationships/queryTable" Target="../queryTables/queryTable37.xml"/><Relationship Id="rId28" Type="http://schemas.openxmlformats.org/officeDocument/2006/relationships/queryTable" Target="../queryTables/queryTable42.xml"/><Relationship Id="rId36" Type="http://schemas.openxmlformats.org/officeDocument/2006/relationships/queryTable" Target="../queryTables/queryTable50.xml"/><Relationship Id="rId10" Type="http://schemas.openxmlformats.org/officeDocument/2006/relationships/queryTable" Target="../queryTables/queryTable24.xml"/><Relationship Id="rId19" Type="http://schemas.openxmlformats.org/officeDocument/2006/relationships/queryTable" Target="../queryTables/queryTable33.xml"/><Relationship Id="rId31" Type="http://schemas.openxmlformats.org/officeDocument/2006/relationships/queryTable" Target="../queryTables/queryTable45.xml"/><Relationship Id="rId4" Type="http://schemas.openxmlformats.org/officeDocument/2006/relationships/queryTable" Target="../queryTables/queryTable18.xml"/><Relationship Id="rId9" Type="http://schemas.openxmlformats.org/officeDocument/2006/relationships/queryTable" Target="../queryTables/queryTable23.xml"/><Relationship Id="rId14" Type="http://schemas.openxmlformats.org/officeDocument/2006/relationships/queryTable" Target="../queryTables/queryTable28.xml"/><Relationship Id="rId22" Type="http://schemas.openxmlformats.org/officeDocument/2006/relationships/queryTable" Target="../queryTables/queryTable36.xml"/><Relationship Id="rId27" Type="http://schemas.openxmlformats.org/officeDocument/2006/relationships/queryTable" Target="../queryTables/queryTable41.xml"/><Relationship Id="rId30" Type="http://schemas.openxmlformats.org/officeDocument/2006/relationships/queryTable" Target="../queryTables/queryTable44.xml"/><Relationship Id="rId35" Type="http://schemas.openxmlformats.org/officeDocument/2006/relationships/queryTable" Target="../queryTables/queryTable49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opLeftCell="A64" zoomScale="80" zoomScaleNormal="80" zoomScaleSheetLayoutView="80" workbookViewId="0">
      <selection activeCell="W6" sqref="W6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4" width="6.140625" style="1" customWidth="1"/>
    <col min="5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83" t="s">
        <v>103</v>
      </c>
      <c r="Y1" s="184"/>
      <c r="Z1" s="184"/>
      <c r="AA1" s="184"/>
      <c r="AB1" s="191">
        <f>+resultat!E2</f>
        <v>41759</v>
      </c>
      <c r="AC1" s="191"/>
      <c r="AD1" s="191"/>
      <c r="AE1" s="191"/>
      <c r="AF1" s="192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93" t="s">
        <v>45</v>
      </c>
      <c r="Y2" s="193"/>
      <c r="Z2" s="193"/>
      <c r="AA2" s="193"/>
      <c r="AB2" s="194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4</v>
      </c>
      <c r="D3" s="71">
        <f>+Z13</f>
        <v>14</v>
      </c>
      <c r="E3" s="70">
        <f>+Z14</f>
        <v>6</v>
      </c>
      <c r="F3" s="71">
        <f>+Z15</f>
        <v>5</v>
      </c>
      <c r="G3" s="70">
        <f>+Z16</f>
        <v>8</v>
      </c>
      <c r="H3" s="71">
        <f>+Z17</f>
        <v>15</v>
      </c>
      <c r="I3" s="70">
        <f>+Z18</f>
        <v>1</v>
      </c>
      <c r="J3" s="71">
        <f>+Z19</f>
        <v>11</v>
      </c>
      <c r="K3" s="70">
        <f>+Z20</f>
        <v>13</v>
      </c>
      <c r="L3" s="71">
        <f>+Z21</f>
        <v>7</v>
      </c>
      <c r="M3" s="70">
        <f>Z22</f>
        <v>10</v>
      </c>
      <c r="N3" s="71">
        <f>+Z23</f>
        <v>9</v>
      </c>
      <c r="O3" s="70">
        <f>+Z24</f>
        <v>2</v>
      </c>
      <c r="P3" s="71">
        <f>+Z25</f>
        <v>16</v>
      </c>
      <c r="Q3" s="70">
        <f>Z26</f>
        <v>3</v>
      </c>
      <c r="R3" s="71">
        <f>Z27</f>
        <v>17</v>
      </c>
      <c r="S3" s="70">
        <f>Z28</f>
        <v>12</v>
      </c>
      <c r="T3" s="71">
        <f>Z29</f>
        <v>18</v>
      </c>
      <c r="U3" s="70">
        <f>Z30</f>
        <v>19</v>
      </c>
      <c r="V3" s="70">
        <f>Z31</f>
        <v>20</v>
      </c>
      <c r="W3" s="2"/>
      <c r="X3" s="75" t="s">
        <v>70</v>
      </c>
      <c r="Y3" s="40">
        <f>DAY(AA4)</f>
        <v>30</v>
      </c>
      <c r="Z3" s="32" t="s">
        <v>71</v>
      </c>
      <c r="AA3" s="40">
        <f>MONTH(AA4)</f>
        <v>4</v>
      </c>
      <c r="AB3" s="32" t="s">
        <v>72</v>
      </c>
      <c r="AC3" s="40">
        <f>YEAR(AA4)</f>
        <v>2014</v>
      </c>
      <c r="AD3" s="7"/>
      <c r="AE3" s="127" t="s">
        <v>269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5</v>
      </c>
      <c r="C4" s="72">
        <f>+AA12</f>
        <v>5</v>
      </c>
      <c r="D4" s="31">
        <f>+AA13</f>
        <v>2</v>
      </c>
      <c r="E4" s="72">
        <f>+AA14</f>
        <v>4</v>
      </c>
      <c r="F4" s="31">
        <f>+AA15</f>
        <v>7</v>
      </c>
      <c r="G4" s="72">
        <f>+AA16</f>
        <v>6</v>
      </c>
      <c r="H4" s="31">
        <f>+AA17</f>
        <v>3</v>
      </c>
      <c r="I4" s="72">
        <f>+AA18</f>
        <v>8</v>
      </c>
      <c r="J4" s="31">
        <f>+AA19</f>
        <v>14</v>
      </c>
      <c r="K4" s="72">
        <f>+AA20</f>
        <v>9</v>
      </c>
      <c r="L4" s="31">
        <f>+AA21</f>
        <v>1</v>
      </c>
      <c r="M4" s="72">
        <f>+AA22</f>
        <v>12</v>
      </c>
      <c r="N4" s="31">
        <f>+AA23</f>
        <v>10</v>
      </c>
      <c r="O4" s="72">
        <f>+AA24</f>
        <v>15</v>
      </c>
      <c r="P4" s="31">
        <f>AA25</f>
        <v>11</v>
      </c>
      <c r="Q4" s="72">
        <f>AA26</f>
        <v>13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6" t="s">
        <v>46</v>
      </c>
      <c r="Y4" s="197"/>
      <c r="Z4" s="197"/>
      <c r="AA4" s="202">
        <v>41759</v>
      </c>
      <c r="AB4" s="202"/>
      <c r="AC4" s="202"/>
      <c r="AD4" s="202"/>
      <c r="AE4" s="203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4</v>
      </c>
      <c r="D5" s="71">
        <f>+AB13</f>
        <v>6</v>
      </c>
      <c r="E5" s="70">
        <f>+AB14</f>
        <v>2</v>
      </c>
      <c r="F5" s="71">
        <f>+AB15</f>
        <v>5</v>
      </c>
      <c r="G5" s="70">
        <f>+AB16</f>
        <v>12</v>
      </c>
      <c r="H5" s="71">
        <f>+AB17</f>
        <v>14</v>
      </c>
      <c r="I5" s="70">
        <f>+AB18</f>
        <v>11</v>
      </c>
      <c r="J5" s="71">
        <f>+AB19</f>
        <v>10</v>
      </c>
      <c r="K5" s="70">
        <f>+AB20</f>
        <v>3</v>
      </c>
      <c r="L5" s="71">
        <f>+AB21</f>
        <v>8</v>
      </c>
      <c r="M5" s="70">
        <f>+AB22</f>
        <v>7</v>
      </c>
      <c r="N5" s="71">
        <f>+AB23</f>
        <v>9</v>
      </c>
      <c r="O5" s="70">
        <f>+AB24</f>
        <v>1</v>
      </c>
      <c r="P5" s="71">
        <f>+AB25</f>
        <v>13</v>
      </c>
      <c r="Q5" s="70">
        <f>AB26</f>
        <v>15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83" t="s">
        <v>67</v>
      </c>
      <c r="Y5" s="184"/>
      <c r="Z5" s="195"/>
      <c r="AA5" s="71">
        <f>resultat!F2</f>
        <v>13</v>
      </c>
      <c r="AB5" s="71">
        <f>resultat!G2</f>
        <v>16</v>
      </c>
      <c r="AC5" s="71">
        <f>resultat!H2</f>
        <v>1</v>
      </c>
      <c r="AD5" s="71">
        <f>resultat!I2</f>
        <v>15</v>
      </c>
      <c r="AE5" s="71">
        <f>resultat!J2</f>
        <v>2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4</v>
      </c>
      <c r="D6" s="31">
        <f>+AC13</f>
        <v>14</v>
      </c>
      <c r="E6" s="72">
        <f>+AC14</f>
        <v>9</v>
      </c>
      <c r="F6" s="31">
        <f>+AC15</f>
        <v>15</v>
      </c>
      <c r="G6" s="72">
        <f>+AC16</f>
        <v>8</v>
      </c>
      <c r="H6" s="31">
        <f>+AC17</f>
        <v>13</v>
      </c>
      <c r="I6" s="72">
        <f>+AC18</f>
        <v>11</v>
      </c>
      <c r="J6" s="31">
        <f>+AC19</f>
        <v>5</v>
      </c>
      <c r="K6" s="72">
        <f>+AC20</f>
        <v>12</v>
      </c>
      <c r="L6" s="31">
        <f>+AC21</f>
        <v>6</v>
      </c>
      <c r="M6" s="72">
        <f>+AC22</f>
        <v>16</v>
      </c>
      <c r="N6" s="31">
        <f>+AC23</f>
        <v>7</v>
      </c>
      <c r="O6" s="72">
        <f>+AC24</f>
        <v>10</v>
      </c>
      <c r="P6" s="31">
        <f>+AC25</f>
        <v>1</v>
      </c>
      <c r="Q6" s="72">
        <f>AC26</f>
        <v>17</v>
      </c>
      <c r="R6" s="31">
        <f>AC27</f>
        <v>2</v>
      </c>
      <c r="S6" s="72">
        <f>AC28</f>
        <v>3</v>
      </c>
      <c r="T6" s="31">
        <f>AC29</f>
        <v>18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4</v>
      </c>
      <c r="D7" s="71">
        <f>AD13</f>
        <v>10</v>
      </c>
      <c r="E7" s="70">
        <f>AD14</f>
        <v>3</v>
      </c>
      <c r="F7" s="71">
        <f>AD15</f>
        <v>5</v>
      </c>
      <c r="G7" s="70">
        <f>AD16</f>
        <v>1</v>
      </c>
      <c r="H7" s="71">
        <f>AD17</f>
        <v>6</v>
      </c>
      <c r="I7" s="70">
        <f>AD18</f>
        <v>2</v>
      </c>
      <c r="J7" s="71">
        <f>AD19</f>
        <v>7</v>
      </c>
      <c r="K7" s="70">
        <f>AD20</f>
        <v>12</v>
      </c>
      <c r="L7" s="71">
        <f>AD21</f>
        <v>8</v>
      </c>
      <c r="M7" s="70">
        <f>AD22</f>
        <v>11</v>
      </c>
      <c r="N7" s="71">
        <f>AD23</f>
        <v>15</v>
      </c>
      <c r="O7" s="70">
        <f>AD24</f>
        <v>13</v>
      </c>
      <c r="P7" s="71">
        <f>AD25</f>
        <v>9</v>
      </c>
      <c r="Q7" s="70">
        <f>AD26</f>
        <v>14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8" t="s">
        <v>230</v>
      </c>
      <c r="Z7" s="199"/>
      <c r="AA7" s="199"/>
      <c r="AB7" s="200"/>
      <c r="AC7" s="198" t="s">
        <v>231</v>
      </c>
      <c r="AD7" s="199"/>
      <c r="AE7" s="199"/>
      <c r="AF7" s="200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5</v>
      </c>
      <c r="D8" s="31">
        <f>AE13</f>
        <v>2</v>
      </c>
      <c r="E8" s="72">
        <f>AE14</f>
        <v>4</v>
      </c>
      <c r="F8" s="31">
        <f>AE15</f>
        <v>7</v>
      </c>
      <c r="G8" s="72">
        <f>AE16</f>
        <v>6</v>
      </c>
      <c r="H8" s="31">
        <f>AE17</f>
        <v>3</v>
      </c>
      <c r="I8" s="72">
        <f>AE18</f>
        <v>8</v>
      </c>
      <c r="J8" s="31">
        <f>AE19</f>
        <v>14</v>
      </c>
      <c r="K8" s="72">
        <f>AE20</f>
        <v>9</v>
      </c>
      <c r="L8" s="31">
        <f>AE21</f>
        <v>1</v>
      </c>
      <c r="M8" s="72">
        <f>AE22</f>
        <v>12</v>
      </c>
      <c r="N8" s="31">
        <f>AE23</f>
        <v>10</v>
      </c>
      <c r="O8" s="72">
        <f>AE24</f>
        <v>15</v>
      </c>
      <c r="P8" s="31">
        <f>AE25</f>
        <v>11</v>
      </c>
      <c r="Q8" s="72">
        <f>AE26</f>
        <v>13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1</v>
      </c>
      <c r="D9" s="71">
        <f>transfo!E3</f>
        <v>5</v>
      </c>
      <c r="E9" s="70">
        <f>transfo!E4</f>
        <v>4</v>
      </c>
      <c r="F9" s="71">
        <f>transfo!E5</f>
        <v>2</v>
      </c>
      <c r="G9" s="70">
        <f>transfo!E6</f>
        <v>3</v>
      </c>
      <c r="H9" s="71">
        <f>transfo!E7</f>
        <v>13</v>
      </c>
      <c r="I9" s="70">
        <f>transfo!E8</f>
        <v>9</v>
      </c>
      <c r="J9" s="71">
        <f>transfo!E9</f>
        <v>6</v>
      </c>
      <c r="K9" s="70">
        <f>transfo!E10</f>
        <v>7</v>
      </c>
      <c r="L9" s="71">
        <f>transfo!E11</f>
        <v>14</v>
      </c>
      <c r="M9" s="70">
        <f>transfo!E12</f>
        <v>10</v>
      </c>
      <c r="N9" s="71">
        <f>transfo!E13</f>
        <v>8</v>
      </c>
      <c r="O9" s="70">
        <f>transfo!E14</f>
        <v>15</v>
      </c>
      <c r="P9" s="71">
        <f>transfo!E15</f>
        <v>16</v>
      </c>
      <c r="Q9" s="70">
        <f>transfo!E16</f>
        <v>11</v>
      </c>
      <c r="R9" s="71">
        <f>transfo!E17</f>
        <v>12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3</v>
      </c>
      <c r="Z9" s="87">
        <v>3</v>
      </c>
      <c r="AA9" s="87">
        <v>3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16</v>
      </c>
      <c r="D10" s="31">
        <f>tableauroger!D74</f>
        <v>2</v>
      </c>
      <c r="E10" s="72">
        <f>tableauroger!D75</f>
        <v>8</v>
      </c>
      <c r="F10" s="31">
        <f>tableauroger!D76</f>
        <v>13</v>
      </c>
      <c r="G10" s="72">
        <f>tableauroger!D77</f>
        <v>15</v>
      </c>
      <c r="H10" s="31">
        <f>tableauroger!D78</f>
        <v>9</v>
      </c>
      <c r="I10" s="72">
        <f>tableauroger!D79</f>
        <v>1</v>
      </c>
      <c r="J10" s="31">
        <f>tableauroger!D80</f>
        <v>12</v>
      </c>
      <c r="K10" s="72">
        <f>tableauroger!D81</f>
        <v>3</v>
      </c>
      <c r="L10" s="31">
        <f>tableauroger!D82</f>
        <v>7</v>
      </c>
      <c r="M10" s="72">
        <f>tableauroger!D83</f>
        <v>4</v>
      </c>
      <c r="N10" s="31">
        <f>tableauroger!D84</f>
        <v>5</v>
      </c>
      <c r="O10" s="72">
        <f>tableauroger!D85</f>
        <v>10</v>
      </c>
      <c r="P10" s="31">
        <f>tableauroger!D86</f>
        <v>11</v>
      </c>
      <c r="Q10" s="72">
        <f>tableauroger!D87</f>
        <v>18</v>
      </c>
      <c r="R10" s="31">
        <f>tableauroger!D88</f>
        <v>17</v>
      </c>
      <c r="S10" s="72">
        <f>tableauroger!D89</f>
        <v>14</v>
      </c>
      <c r="T10" s="31">
        <f>tableauroger!D90</f>
        <v>6</v>
      </c>
      <c r="U10" s="72">
        <f>tableauroger!D91</f>
        <v>19</v>
      </c>
      <c r="V10" s="72">
        <f>tableauroger!D92</f>
        <v>20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2</v>
      </c>
      <c r="D11" s="71">
        <f>tableauroger!D97</f>
        <v>16</v>
      </c>
      <c r="E11" s="70">
        <f>tableauroger!D98</f>
        <v>13</v>
      </c>
      <c r="F11" s="71">
        <f>tableauroger!D99</f>
        <v>8</v>
      </c>
      <c r="G11" s="70">
        <f>tableauroger!D100</f>
        <v>15</v>
      </c>
      <c r="H11" s="71">
        <f>tableauroger!D101</f>
        <v>4</v>
      </c>
      <c r="I11" s="70">
        <f>tableauroger!D102</f>
        <v>1</v>
      </c>
      <c r="J11" s="71">
        <f>tableauroger!D103</f>
        <v>3</v>
      </c>
      <c r="K11" s="70">
        <f>tableauroger!D104</f>
        <v>5</v>
      </c>
      <c r="L11" s="71">
        <f>tableauroger!D105</f>
        <v>18</v>
      </c>
      <c r="M11" s="70">
        <f>tableauroger!D106</f>
        <v>17</v>
      </c>
      <c r="N11" s="71">
        <f>tableauroger!D107</f>
        <v>9</v>
      </c>
      <c r="O11" s="70">
        <f>tableauroger!D108</f>
        <v>10</v>
      </c>
      <c r="P11" s="71">
        <f>tableauroger!D109</f>
        <v>7</v>
      </c>
      <c r="Q11" s="70">
        <f>tableauroger!D110</f>
        <v>6</v>
      </c>
      <c r="R11" s="71">
        <f>tableauroger!D111</f>
        <v>12</v>
      </c>
      <c r="S11" s="70">
        <f>tableauroger!D112</f>
        <v>14</v>
      </c>
      <c r="T11" s="71">
        <f>tableauroger!D113</f>
        <v>11</v>
      </c>
      <c r="U11" s="70">
        <f>tableauroger!D114</f>
        <v>19</v>
      </c>
      <c r="V11" s="70">
        <f>tableauroger!D115</f>
        <v>20</v>
      </c>
      <c r="W11" s="136"/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1</v>
      </c>
      <c r="D12" s="74">
        <f>tableauroger!D120</f>
        <v>3</v>
      </c>
      <c r="E12" s="73">
        <f>tableauroger!D121</f>
        <v>10</v>
      </c>
      <c r="F12" s="74">
        <f>tableauroger!D122</f>
        <v>13</v>
      </c>
      <c r="G12" s="73">
        <f>tableauroger!D123</f>
        <v>6</v>
      </c>
      <c r="H12" s="74">
        <f>tableauroger!D124</f>
        <v>7</v>
      </c>
      <c r="I12" s="73">
        <f>tableauroger!D125</f>
        <v>2</v>
      </c>
      <c r="J12" s="74">
        <f>tableauroger!D126</f>
        <v>14</v>
      </c>
      <c r="K12" s="73">
        <f>tableauroger!D127</f>
        <v>11</v>
      </c>
      <c r="L12" s="74">
        <f>tableauroger!D128</f>
        <v>4</v>
      </c>
      <c r="M12" s="73">
        <f>tableauroger!D129</f>
        <v>8</v>
      </c>
      <c r="N12" s="74">
        <f>tableauroger!D130</f>
        <v>9</v>
      </c>
      <c r="O12" s="73">
        <f>tableauroger!D131</f>
        <v>15</v>
      </c>
      <c r="P12" s="74">
        <f>tableauroger!D132</f>
        <v>17</v>
      </c>
      <c r="Q12" s="73">
        <f>tableauroger!D133</f>
        <v>16</v>
      </c>
      <c r="R12" s="74">
        <f>tableauroger!D134</f>
        <v>18</v>
      </c>
      <c r="S12" s="73">
        <f>tableauroger!D135</f>
        <v>5</v>
      </c>
      <c r="T12" s="74">
        <f>tableauroger!D136</f>
        <v>12</v>
      </c>
      <c r="U12" s="73">
        <f>tableauroger!D137</f>
        <v>19</v>
      </c>
      <c r="V12" s="73">
        <f>tableauroger!D138</f>
        <v>20</v>
      </c>
      <c r="W12" s="136"/>
      <c r="Y12" s="89">
        <v>1</v>
      </c>
      <c r="Z12" s="28">
        <f>mei_A!D3</f>
        <v>4</v>
      </c>
      <c r="AA12" s="28">
        <f>mei_B!D3</f>
        <v>5</v>
      </c>
      <c r="AB12" s="28">
        <f>mei_C!D3</f>
        <v>4</v>
      </c>
      <c r="AC12" s="28">
        <f>mei_D!D3</f>
        <v>4</v>
      </c>
      <c r="AD12" s="28">
        <f>mei_E!D3</f>
        <v>4</v>
      </c>
      <c r="AE12" s="28">
        <f>stat!D2</f>
        <v>5</v>
      </c>
      <c r="AF12" s="28" t="s">
        <v>210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2</v>
      </c>
      <c r="D13" s="70">
        <f>tableauroger!D142</f>
        <v>16</v>
      </c>
      <c r="E13" s="70">
        <f>tableauroger!D143</f>
        <v>8</v>
      </c>
      <c r="F13" s="70">
        <f>tableauroger!D144</f>
        <v>13</v>
      </c>
      <c r="G13" s="70">
        <f>tableauroger!D145</f>
        <v>15</v>
      </c>
      <c r="H13" s="70">
        <f>tableauroger!D146</f>
        <v>1</v>
      </c>
      <c r="I13" s="70">
        <f>tableauroger!D147</f>
        <v>4</v>
      </c>
      <c r="J13" s="70">
        <f>tableauroger!D148</f>
        <v>3</v>
      </c>
      <c r="K13" s="70">
        <f>tableauroger!D149</f>
        <v>5</v>
      </c>
      <c r="L13" s="70">
        <f>tableauroger!D150</f>
        <v>9</v>
      </c>
      <c r="M13" s="70">
        <f>tableauroger!D151</f>
        <v>7</v>
      </c>
      <c r="N13" s="70">
        <f>tableauroger!D152</f>
        <v>10</v>
      </c>
      <c r="O13" s="70">
        <f>tableauroger!D153</f>
        <v>12</v>
      </c>
      <c r="P13" s="70">
        <f>tableauroger!D154</f>
        <v>18</v>
      </c>
      <c r="Q13" s="70">
        <f>tableauroger!D155</f>
        <v>17</v>
      </c>
      <c r="R13" s="70">
        <f>tableauroger!D156</f>
        <v>11</v>
      </c>
      <c r="S13" s="70">
        <f>tableauroger!D157</f>
        <v>14</v>
      </c>
      <c r="T13" s="94">
        <f>tableauroger!D158</f>
        <v>6</v>
      </c>
      <c r="U13" s="70">
        <f>tableauroger!D159</f>
        <v>19</v>
      </c>
      <c r="V13" s="70">
        <f>tableauroger!D160</f>
        <v>20</v>
      </c>
      <c r="W13" s="136"/>
      <c r="Y13" s="89">
        <v>2</v>
      </c>
      <c r="Z13" s="28">
        <f>mei_A!D4</f>
        <v>14</v>
      </c>
      <c r="AA13" s="28">
        <f>mei_B!D4</f>
        <v>2</v>
      </c>
      <c r="AB13" s="28">
        <f>mei_C!D4</f>
        <v>6</v>
      </c>
      <c r="AC13" s="28">
        <f>mei_D!D4</f>
        <v>14</v>
      </c>
      <c r="AD13" s="28">
        <f>mei_E!D4</f>
        <v>10</v>
      </c>
      <c r="AE13" s="28">
        <f>stat!D3</f>
        <v>2</v>
      </c>
      <c r="AF13" s="28" t="s">
        <v>211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6</v>
      </c>
      <c r="AA14" s="28">
        <f>mei_B!D5</f>
        <v>4</v>
      </c>
      <c r="AB14" s="28">
        <f>mei_C!D5</f>
        <v>2</v>
      </c>
      <c r="AC14" s="28">
        <f>mei_D!D5</f>
        <v>9</v>
      </c>
      <c r="AD14" s="28">
        <f>mei_E!D5</f>
        <v>3</v>
      </c>
      <c r="AE14" s="28">
        <f>stat!D4</f>
        <v>4</v>
      </c>
      <c r="AF14" s="28" t="s">
        <v>212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5</v>
      </c>
      <c r="AA15" s="28">
        <f>mei_B!D6</f>
        <v>7</v>
      </c>
      <c r="AB15" s="28">
        <f>mei_C!D6</f>
        <v>5</v>
      </c>
      <c r="AC15" s="28">
        <f>mei_D!D6</f>
        <v>15</v>
      </c>
      <c r="AD15" s="28">
        <f>mei_E!D6</f>
        <v>5</v>
      </c>
      <c r="AE15" s="28">
        <f>stat!D5</f>
        <v>7</v>
      </c>
      <c r="AF15" s="28" t="s">
        <v>213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13</v>
      </c>
      <c r="D16" s="37">
        <f>ABS(D17-C17)</f>
        <v>4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8</v>
      </c>
      <c r="AA16" s="28">
        <f>mei_B!D7</f>
        <v>6</v>
      </c>
      <c r="AB16" s="28">
        <f>mei_C!D7</f>
        <v>12</v>
      </c>
      <c r="AC16" s="28">
        <f>mei_D!D7</f>
        <v>8</v>
      </c>
      <c r="AD16" s="28">
        <f>mei_E!D7</f>
        <v>1</v>
      </c>
      <c r="AE16" s="28">
        <f>stat!D6</f>
        <v>6</v>
      </c>
      <c r="AF16" s="28" t="s">
        <v>214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8</v>
      </c>
      <c r="D17" s="43">
        <f>tableauroger!E4</f>
        <v>12</v>
      </c>
      <c r="E17" s="43">
        <f>tableauroger!E5</f>
        <v>14</v>
      </c>
      <c r="F17" s="43">
        <f>tableauroger!E6</f>
        <v>15</v>
      </c>
      <c r="G17" s="44">
        <f>tableauroger!E7</f>
        <v>18</v>
      </c>
      <c r="H17" s="45">
        <f>tableauroger!E8</f>
        <v>2</v>
      </c>
      <c r="I17" s="37">
        <f>tableauroger!E9</f>
        <v>9</v>
      </c>
      <c r="J17" s="37">
        <f>tableauroger!E10</f>
        <v>17</v>
      </c>
      <c r="K17" s="37">
        <f>tableauroger!E11</f>
        <v>10</v>
      </c>
      <c r="L17" s="38">
        <f>tableauroger!E12</f>
        <v>7</v>
      </c>
      <c r="M17" s="45">
        <f>tableauroger!E13</f>
        <v>16</v>
      </c>
      <c r="N17" s="37">
        <f>tableauroger!E14</f>
        <v>3</v>
      </c>
      <c r="O17" s="37">
        <f>tableauroger!E15</f>
        <v>1</v>
      </c>
      <c r="P17" s="37">
        <f>tableauroger!E16</f>
        <v>11</v>
      </c>
      <c r="Q17" s="38">
        <f>tableauroger!E17</f>
        <v>5</v>
      </c>
      <c r="R17" s="45">
        <f>tableauroger!E18</f>
        <v>4</v>
      </c>
      <c r="S17" s="37">
        <f>tableauroger!E19</f>
        <v>13</v>
      </c>
      <c r="T17" s="37">
        <f>tableauroger!E20</f>
        <v>6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15</v>
      </c>
      <c r="AA17" s="28">
        <f>mei_B!D8</f>
        <v>3</v>
      </c>
      <c r="AB17" s="28">
        <f>mei_C!D8</f>
        <v>14</v>
      </c>
      <c r="AC17" s="28">
        <f>mei_D!D8</f>
        <v>13</v>
      </c>
      <c r="AD17" s="28">
        <f>mei_E!D8</f>
        <v>6</v>
      </c>
      <c r="AE17" s="28">
        <f>stat!D7</f>
        <v>3</v>
      </c>
      <c r="AF17" s="28" t="s">
        <v>215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15</v>
      </c>
      <c r="D18" s="37">
        <f>tableauroger!E28</f>
        <v>13</v>
      </c>
      <c r="E18" s="37">
        <f>tableauroger!E29</f>
        <v>16</v>
      </c>
      <c r="F18" s="37">
        <f>tableauroger!E30</f>
        <v>8</v>
      </c>
      <c r="G18" s="38">
        <f>tableauroger!E31</f>
        <v>2</v>
      </c>
      <c r="H18" s="45">
        <f>tableauroger!E32</f>
        <v>18</v>
      </c>
      <c r="I18" s="37">
        <f>tableauroger!E33</f>
        <v>17</v>
      </c>
      <c r="J18" s="37">
        <f>tableauroger!E34</f>
        <v>4</v>
      </c>
      <c r="K18" s="37">
        <f>tableauroger!E35</f>
        <v>1</v>
      </c>
      <c r="L18" s="38">
        <f>tableauroger!E36</f>
        <v>3</v>
      </c>
      <c r="M18" s="45">
        <f>tableauroger!E37</f>
        <v>5</v>
      </c>
      <c r="N18" s="37">
        <f>tableauroger!E38</f>
        <v>9</v>
      </c>
      <c r="O18" s="37">
        <f>tableauroger!E39</f>
        <v>10</v>
      </c>
      <c r="P18" s="37">
        <f>tableauroger!E40</f>
        <v>7</v>
      </c>
      <c r="Q18" s="38">
        <f>tableauroger!E41</f>
        <v>12</v>
      </c>
      <c r="R18" s="45">
        <f>tableauroger!E42</f>
        <v>14</v>
      </c>
      <c r="S18" s="37">
        <f>tableauroger!E43</f>
        <v>6</v>
      </c>
      <c r="T18" s="37">
        <f>tableauroger!E44</f>
        <v>11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1</v>
      </c>
      <c r="AA18" s="28">
        <f>mei_B!D9</f>
        <v>8</v>
      </c>
      <c r="AB18" s="28">
        <f>mei_C!D9</f>
        <v>11</v>
      </c>
      <c r="AC18" s="28">
        <f>mei_D!D9</f>
        <v>11</v>
      </c>
      <c r="AD18" s="28">
        <f>mei_E!D9</f>
        <v>2</v>
      </c>
      <c r="AE18" s="28">
        <f>stat!D8</f>
        <v>8</v>
      </c>
      <c r="AF18" s="28" t="s">
        <v>216</v>
      </c>
      <c r="AG18" s="31" t="s">
        <v>183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18</v>
      </c>
      <c r="D19" s="37">
        <f>tableauroger!E52</f>
        <v>15</v>
      </c>
      <c r="E19" s="37">
        <f>tableauroger!E53</f>
        <v>8</v>
      </c>
      <c r="F19" s="37">
        <f>tableauroger!E54</f>
        <v>16</v>
      </c>
      <c r="G19" s="38">
        <f>tableauroger!E55</f>
        <v>2</v>
      </c>
      <c r="H19" s="45">
        <f>tableauroger!E56</f>
        <v>13</v>
      </c>
      <c r="I19" s="37">
        <f>tableauroger!E57</f>
        <v>17</v>
      </c>
      <c r="J19" s="37">
        <f>tableauroger!E58</f>
        <v>12</v>
      </c>
      <c r="K19" s="37">
        <f>tableauroger!E59</f>
        <v>14</v>
      </c>
      <c r="L19" s="38">
        <f>tableauroger!E60</f>
        <v>9</v>
      </c>
      <c r="M19" s="45">
        <f>tableauroger!E61</f>
        <v>4</v>
      </c>
      <c r="N19" s="37">
        <f>tableauroger!E62</f>
        <v>3</v>
      </c>
      <c r="O19" s="37">
        <f>tableauroger!E63</f>
        <v>10</v>
      </c>
      <c r="P19" s="37">
        <f>tableauroger!E64</f>
        <v>1</v>
      </c>
      <c r="Q19" s="38">
        <f>tableauroger!E65</f>
        <v>5</v>
      </c>
      <c r="R19" s="45">
        <f>tableauroger!E66</f>
        <v>7</v>
      </c>
      <c r="S19" s="37">
        <f>tableauroger!E67</f>
        <v>11</v>
      </c>
      <c r="T19" s="135">
        <f>tableauroger!E68</f>
        <v>6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11</v>
      </c>
      <c r="AA19" s="28">
        <f>mei_B!D10</f>
        <v>14</v>
      </c>
      <c r="AB19" s="28">
        <f>mei_C!D10</f>
        <v>10</v>
      </c>
      <c r="AC19" s="28">
        <f>mei_D!D10</f>
        <v>5</v>
      </c>
      <c r="AD19" s="28">
        <f>mei_E!D10</f>
        <v>7</v>
      </c>
      <c r="AE19" s="28">
        <f>stat!D9</f>
        <v>14</v>
      </c>
      <c r="AF19" s="28" t="s">
        <v>217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13</v>
      </c>
      <c r="AA20" s="28">
        <f>mei_B!D11</f>
        <v>9</v>
      </c>
      <c r="AB20" s="28">
        <f>mei_C!D11</f>
        <v>3</v>
      </c>
      <c r="AC20" s="28">
        <f>mei_D!D11</f>
        <v>12</v>
      </c>
      <c r="AD20" s="28">
        <f>mei_E!D11</f>
        <v>12</v>
      </c>
      <c r="AE20" s="28">
        <f>stat!D10</f>
        <v>9</v>
      </c>
      <c r="AF20" s="28" t="s">
        <v>218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17</v>
      </c>
      <c r="D21" s="45">
        <f t="shared" ref="D21:V21" si="0">IF(D17&lt;10,D17+9,D17-9)</f>
        <v>3</v>
      </c>
      <c r="E21" s="45">
        <f t="shared" si="0"/>
        <v>5</v>
      </c>
      <c r="F21" s="45">
        <f t="shared" si="0"/>
        <v>6</v>
      </c>
      <c r="G21" s="45">
        <f t="shared" si="0"/>
        <v>9</v>
      </c>
      <c r="H21" s="45">
        <f t="shared" si="0"/>
        <v>11</v>
      </c>
      <c r="I21" s="45">
        <f t="shared" si="0"/>
        <v>18</v>
      </c>
      <c r="J21" s="45">
        <f t="shared" si="0"/>
        <v>8</v>
      </c>
      <c r="K21" s="45">
        <f t="shared" si="0"/>
        <v>1</v>
      </c>
      <c r="L21" s="45">
        <f t="shared" si="0"/>
        <v>16</v>
      </c>
      <c r="M21" s="45">
        <f t="shared" si="0"/>
        <v>7</v>
      </c>
      <c r="N21" s="45">
        <f t="shared" si="0"/>
        <v>12</v>
      </c>
      <c r="O21" s="45">
        <f t="shared" si="0"/>
        <v>10</v>
      </c>
      <c r="P21" s="45">
        <f t="shared" si="0"/>
        <v>2</v>
      </c>
      <c r="Q21" s="45">
        <f t="shared" si="0"/>
        <v>14</v>
      </c>
      <c r="R21" s="45">
        <f t="shared" si="0"/>
        <v>13</v>
      </c>
      <c r="S21" s="45">
        <f t="shared" si="0"/>
        <v>4</v>
      </c>
      <c r="T21" s="45">
        <f t="shared" si="0"/>
        <v>15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7</v>
      </c>
      <c r="AA21" s="28">
        <f>mei_B!D12</f>
        <v>1</v>
      </c>
      <c r="AB21" s="28">
        <f>mei_C!D12</f>
        <v>8</v>
      </c>
      <c r="AC21" s="28">
        <f>mei_D!D12</f>
        <v>6</v>
      </c>
      <c r="AD21" s="28">
        <f>mei_E!D12</f>
        <v>8</v>
      </c>
      <c r="AE21" s="28">
        <f>stat!D11</f>
        <v>1</v>
      </c>
      <c r="AF21" s="28" t="s">
        <v>219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1">IF(C18&lt;10,C18+9,C18-9)</f>
        <v>6</v>
      </c>
      <c r="D22" s="45">
        <f t="shared" si="1"/>
        <v>4</v>
      </c>
      <c r="E22" s="45">
        <f t="shared" si="1"/>
        <v>7</v>
      </c>
      <c r="F22" s="45">
        <f t="shared" si="1"/>
        <v>17</v>
      </c>
      <c r="G22" s="45">
        <f t="shared" si="1"/>
        <v>11</v>
      </c>
      <c r="H22" s="45">
        <f t="shared" si="1"/>
        <v>9</v>
      </c>
      <c r="I22" s="45">
        <f t="shared" si="1"/>
        <v>8</v>
      </c>
      <c r="J22" s="45">
        <f t="shared" si="1"/>
        <v>13</v>
      </c>
      <c r="K22" s="45">
        <f t="shared" si="1"/>
        <v>10</v>
      </c>
      <c r="L22" s="45">
        <f t="shared" si="1"/>
        <v>12</v>
      </c>
      <c r="M22" s="45">
        <f t="shared" si="1"/>
        <v>14</v>
      </c>
      <c r="N22" s="45">
        <f t="shared" si="1"/>
        <v>18</v>
      </c>
      <c r="O22" s="45">
        <f t="shared" si="1"/>
        <v>1</v>
      </c>
      <c r="P22" s="45">
        <f t="shared" si="1"/>
        <v>16</v>
      </c>
      <c r="Q22" s="45">
        <f t="shared" si="1"/>
        <v>3</v>
      </c>
      <c r="R22" s="45">
        <f t="shared" si="1"/>
        <v>5</v>
      </c>
      <c r="S22" s="45">
        <f t="shared" si="1"/>
        <v>15</v>
      </c>
      <c r="T22" s="45">
        <f t="shared" si="1"/>
        <v>2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10</v>
      </c>
      <c r="AA22" s="28">
        <f>mei_B!D13</f>
        <v>12</v>
      </c>
      <c r="AB22" s="28">
        <f>mei_C!D13</f>
        <v>7</v>
      </c>
      <c r="AC22" s="28">
        <f>mei_D!D13</f>
        <v>16</v>
      </c>
      <c r="AD22" s="28">
        <f>mei_E!D13</f>
        <v>11</v>
      </c>
      <c r="AE22" s="28">
        <f>stat!D12</f>
        <v>12</v>
      </c>
      <c r="AF22" s="28" t="s">
        <v>220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2">IF(C19&lt;10,C19+9,C19-9)</f>
        <v>9</v>
      </c>
      <c r="D23" s="45">
        <f t="shared" si="2"/>
        <v>6</v>
      </c>
      <c r="E23" s="45">
        <f t="shared" si="2"/>
        <v>17</v>
      </c>
      <c r="F23" s="45">
        <f t="shared" si="2"/>
        <v>7</v>
      </c>
      <c r="G23" s="45">
        <f t="shared" si="2"/>
        <v>11</v>
      </c>
      <c r="H23" s="45">
        <f t="shared" si="2"/>
        <v>4</v>
      </c>
      <c r="I23" s="45">
        <f t="shared" si="2"/>
        <v>8</v>
      </c>
      <c r="J23" s="45">
        <f t="shared" si="2"/>
        <v>3</v>
      </c>
      <c r="K23" s="45">
        <f t="shared" si="2"/>
        <v>5</v>
      </c>
      <c r="L23" s="45">
        <f t="shared" si="2"/>
        <v>18</v>
      </c>
      <c r="M23" s="45">
        <f t="shared" si="2"/>
        <v>13</v>
      </c>
      <c r="N23" s="45">
        <f t="shared" si="2"/>
        <v>12</v>
      </c>
      <c r="O23" s="45">
        <f t="shared" si="2"/>
        <v>1</v>
      </c>
      <c r="P23" s="45">
        <f t="shared" si="2"/>
        <v>10</v>
      </c>
      <c r="Q23" s="45">
        <f t="shared" si="2"/>
        <v>14</v>
      </c>
      <c r="R23" s="45">
        <f t="shared" si="2"/>
        <v>16</v>
      </c>
      <c r="S23" s="45">
        <f t="shared" si="2"/>
        <v>2</v>
      </c>
      <c r="T23" s="45">
        <f t="shared" si="2"/>
        <v>15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9</v>
      </c>
      <c r="AA23" s="28">
        <f>mei_B!D14</f>
        <v>10</v>
      </c>
      <c r="AB23" s="28">
        <f>mei_C!D14</f>
        <v>9</v>
      </c>
      <c r="AC23" s="28">
        <f>mei_D!D14</f>
        <v>7</v>
      </c>
      <c r="AD23" s="28">
        <f>mei_E!D14</f>
        <v>15</v>
      </c>
      <c r="AE23" s="28">
        <f>stat!D13</f>
        <v>10</v>
      </c>
      <c r="AF23" s="28" t="s">
        <v>221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2</v>
      </c>
      <c r="AA24" s="28">
        <f>mei_B!D15</f>
        <v>15</v>
      </c>
      <c r="AB24" s="28">
        <f>mei_C!D15</f>
        <v>1</v>
      </c>
      <c r="AC24" s="28">
        <f>mei_D!D15</f>
        <v>10</v>
      </c>
      <c r="AD24" s="28">
        <f>mei_E!D15</f>
        <v>13</v>
      </c>
      <c r="AE24" s="28">
        <f>stat!D14</f>
        <v>15</v>
      </c>
      <c r="AF24" s="28" t="s">
        <v>222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16</v>
      </c>
      <c r="AA25" s="28">
        <f>mei_B!D16</f>
        <v>11</v>
      </c>
      <c r="AB25" s="28">
        <f>mei_C!D16</f>
        <v>13</v>
      </c>
      <c r="AC25" s="28">
        <f>mei_D!D16</f>
        <v>1</v>
      </c>
      <c r="AD25" s="28">
        <f>mei_E!D16</f>
        <v>9</v>
      </c>
      <c r="AE25" s="28">
        <f>stat!D15</f>
        <v>11</v>
      </c>
      <c r="AF25" s="28" t="s">
        <v>223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13</v>
      </c>
      <c r="D26" s="21">
        <v>2</v>
      </c>
      <c r="E26" s="21">
        <v>16</v>
      </c>
      <c r="F26" s="21">
        <v>8</v>
      </c>
      <c r="G26" s="21">
        <v>1</v>
      </c>
      <c r="H26" s="21">
        <v>15</v>
      </c>
      <c r="I26" s="21">
        <v>4</v>
      </c>
      <c r="J26" s="21">
        <v>9</v>
      </c>
      <c r="K26" s="21">
        <v>18</v>
      </c>
      <c r="L26" s="21">
        <v>10</v>
      </c>
      <c r="M26" s="21">
        <v>3</v>
      </c>
      <c r="N26" s="21">
        <v>12</v>
      </c>
      <c r="O26" s="21">
        <v>5</v>
      </c>
      <c r="P26" s="21">
        <v>6</v>
      </c>
      <c r="Q26" s="21">
        <v>7</v>
      </c>
      <c r="R26" s="21">
        <v>11</v>
      </c>
      <c r="S26" s="21">
        <v>14</v>
      </c>
      <c r="T26" s="21">
        <v>17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3</v>
      </c>
      <c r="AA26" s="28">
        <f>mei_B!D17</f>
        <v>13</v>
      </c>
      <c r="AB26" s="28">
        <f>mei_C!D17</f>
        <v>15</v>
      </c>
      <c r="AC26" s="28">
        <f>mei_D!D17</f>
        <v>17</v>
      </c>
      <c r="AD26" s="28">
        <f>mei_E!D17</f>
        <v>14</v>
      </c>
      <c r="AE26" s="28">
        <f>stat!D16</f>
        <v>13</v>
      </c>
      <c r="AF26" s="28" t="s">
        <v>224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2</v>
      </c>
      <c r="D27" s="21">
        <v>6</v>
      </c>
      <c r="E27" s="21">
        <v>8</v>
      </c>
      <c r="F27" s="21">
        <v>7</v>
      </c>
      <c r="G27" s="21">
        <v>11</v>
      </c>
      <c r="H27" s="21">
        <v>18</v>
      </c>
      <c r="I27" s="21">
        <v>9</v>
      </c>
      <c r="J27" s="21">
        <v>1</v>
      </c>
      <c r="K27" s="21">
        <v>13</v>
      </c>
      <c r="L27" s="21">
        <v>16</v>
      </c>
      <c r="M27" s="21">
        <v>15</v>
      </c>
      <c r="N27" s="21">
        <v>14</v>
      </c>
      <c r="O27" s="21">
        <v>12</v>
      </c>
      <c r="P27" s="21">
        <v>10</v>
      </c>
      <c r="Q27" s="21">
        <v>17</v>
      </c>
      <c r="R27" s="21">
        <v>3</v>
      </c>
      <c r="S27" s="21">
        <v>4</v>
      </c>
      <c r="T27" s="21">
        <v>5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17</v>
      </c>
      <c r="AA27" s="28">
        <f>mei_B!D18</f>
        <v>16</v>
      </c>
      <c r="AB27" s="28">
        <f>mei_C!D18</f>
        <v>16</v>
      </c>
      <c r="AC27" s="28">
        <f>mei_D!D18</f>
        <v>2</v>
      </c>
      <c r="AD27" s="28">
        <f>mei_E!D18</f>
        <v>16</v>
      </c>
      <c r="AE27" s="28">
        <f>stat!D17</f>
        <v>16</v>
      </c>
      <c r="AF27" s="28" t="s">
        <v>225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>
        <v>8</v>
      </c>
      <c r="D28" s="21">
        <v>7</v>
      </c>
      <c r="E28" s="21">
        <v>1</v>
      </c>
      <c r="F28" s="21">
        <v>16</v>
      </c>
      <c r="G28" s="21">
        <v>15</v>
      </c>
      <c r="H28" s="21">
        <v>12</v>
      </c>
      <c r="I28" s="21">
        <v>11</v>
      </c>
      <c r="J28" s="21">
        <v>18</v>
      </c>
      <c r="K28" s="178">
        <v>3</v>
      </c>
      <c r="L28" s="178">
        <v>10</v>
      </c>
      <c r="M28" s="178">
        <v>17</v>
      </c>
      <c r="N28" s="178">
        <v>5</v>
      </c>
      <c r="O28" s="178">
        <v>13</v>
      </c>
      <c r="P28" s="178">
        <v>4</v>
      </c>
      <c r="Q28" s="178">
        <v>2</v>
      </c>
      <c r="R28" s="178">
        <v>6</v>
      </c>
      <c r="S28" s="21">
        <v>9</v>
      </c>
      <c r="T28" s="21">
        <v>14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12</v>
      </c>
      <c r="AA28" s="28">
        <f>mei_B!D19</f>
        <v>17</v>
      </c>
      <c r="AB28" s="28">
        <f>mei_C!D19</f>
        <v>17</v>
      </c>
      <c r="AC28" s="28">
        <f>mei_D!D19</f>
        <v>3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178">
        <v>16</v>
      </c>
      <c r="D29" s="178">
        <v>8</v>
      </c>
      <c r="E29" s="178">
        <v>2</v>
      </c>
      <c r="F29" s="178">
        <v>15</v>
      </c>
      <c r="G29" s="178">
        <v>9</v>
      </c>
      <c r="H29" s="178">
        <v>4</v>
      </c>
      <c r="I29" s="178">
        <v>13</v>
      </c>
      <c r="J29" s="179">
        <v>1</v>
      </c>
      <c r="S29" s="21"/>
      <c r="T29" s="21"/>
      <c r="U29" s="21">
        <v>19</v>
      </c>
      <c r="V29" s="21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18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178"/>
      <c r="D30" s="178"/>
      <c r="E30" s="178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1"/>
      <c r="T30" s="21"/>
      <c r="U30" s="21">
        <v>19</v>
      </c>
      <c r="V30" s="21">
        <v>20</v>
      </c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21">
        <v>1</v>
      </c>
      <c r="D31" s="21">
        <v>9</v>
      </c>
      <c r="E31" s="21">
        <v>3</v>
      </c>
      <c r="F31" s="21">
        <v>16</v>
      </c>
      <c r="G31" s="21">
        <v>12</v>
      </c>
      <c r="H31" s="21">
        <v>4</v>
      </c>
      <c r="I31" s="21">
        <v>13</v>
      </c>
      <c r="J31" s="21">
        <v>17</v>
      </c>
      <c r="K31" s="21">
        <v>7</v>
      </c>
      <c r="L31" s="21">
        <v>2</v>
      </c>
      <c r="M31" s="21">
        <v>10</v>
      </c>
      <c r="N31" s="21">
        <v>8</v>
      </c>
      <c r="O31" s="21">
        <v>14</v>
      </c>
      <c r="P31" s="21">
        <v>15</v>
      </c>
      <c r="Q31" s="21">
        <v>11</v>
      </c>
      <c r="R31" s="21">
        <v>18</v>
      </c>
      <c r="S31" s="21">
        <v>6</v>
      </c>
      <c r="T31" s="21">
        <v>5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21">
        <v>2</v>
      </c>
      <c r="D32" s="21">
        <v>13</v>
      </c>
      <c r="E32" s="21">
        <v>1</v>
      </c>
      <c r="F32" s="21">
        <v>15</v>
      </c>
      <c r="G32" s="21">
        <v>16</v>
      </c>
      <c r="H32" s="21">
        <v>8</v>
      </c>
      <c r="I32" s="21">
        <v>4</v>
      </c>
      <c r="J32" s="21">
        <v>9</v>
      </c>
      <c r="K32" s="21">
        <v>10</v>
      </c>
      <c r="L32" s="21">
        <v>3</v>
      </c>
      <c r="M32" s="21">
        <v>18</v>
      </c>
      <c r="N32" s="21">
        <v>11</v>
      </c>
      <c r="O32" s="21">
        <v>12</v>
      </c>
      <c r="P32" s="21">
        <v>6</v>
      </c>
      <c r="Q32" s="21">
        <v>17</v>
      </c>
      <c r="R32" s="21">
        <v>5</v>
      </c>
      <c r="S32" s="21">
        <v>7</v>
      </c>
      <c r="T32" s="21">
        <v>14</v>
      </c>
      <c r="U32" s="21">
        <v>19</v>
      </c>
      <c r="V32" s="21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178">
        <v>13</v>
      </c>
      <c r="D33" s="178">
        <v>16</v>
      </c>
      <c r="E33" s="178">
        <v>2</v>
      </c>
      <c r="F33" s="178">
        <v>15</v>
      </c>
      <c r="G33" s="178">
        <v>8</v>
      </c>
      <c r="H33" s="178">
        <v>1</v>
      </c>
      <c r="I33" s="178">
        <v>9</v>
      </c>
      <c r="J33" s="178">
        <v>12</v>
      </c>
      <c r="K33" s="178">
        <v>4</v>
      </c>
      <c r="L33" s="178">
        <v>7</v>
      </c>
      <c r="M33" s="178">
        <v>18</v>
      </c>
      <c r="N33" s="178">
        <v>14</v>
      </c>
      <c r="O33" s="21">
        <v>6</v>
      </c>
      <c r="P33" s="21">
        <v>3</v>
      </c>
      <c r="Q33" s="178">
        <v>17</v>
      </c>
      <c r="R33" s="178">
        <v>11</v>
      </c>
      <c r="S33" s="21">
        <v>10</v>
      </c>
      <c r="T33" s="21">
        <v>5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177"/>
      <c r="D34" s="177"/>
      <c r="E34" s="177"/>
      <c r="F34" s="177"/>
      <c r="G34" s="180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Y34" s="204" t="s">
        <v>386</v>
      </c>
      <c r="Z34" s="205"/>
      <c r="AA34" s="21">
        <v>1</v>
      </c>
      <c r="AC34" s="42" t="s">
        <v>387</v>
      </c>
      <c r="AD34" s="21">
        <v>3</v>
      </c>
    </row>
    <row r="35" spans="1:36" ht="15" customHeight="1" thickBot="1" x14ac:dyDescent="0.3">
      <c r="A35" s="65">
        <v>31</v>
      </c>
      <c r="B35" s="52" t="s">
        <v>207</v>
      </c>
      <c r="C35" s="177">
        <v>16</v>
      </c>
      <c r="D35" s="177">
        <v>2</v>
      </c>
      <c r="E35" s="177">
        <v>8</v>
      </c>
      <c r="F35" s="177">
        <v>13</v>
      </c>
      <c r="G35" s="177">
        <v>15</v>
      </c>
      <c r="H35" s="177">
        <v>9</v>
      </c>
      <c r="I35" s="177">
        <v>1</v>
      </c>
      <c r="J35" s="177">
        <v>3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208</v>
      </c>
      <c r="C36" s="177">
        <v>2</v>
      </c>
      <c r="D36" s="177">
        <v>16</v>
      </c>
      <c r="E36" s="177">
        <v>13</v>
      </c>
      <c r="F36" s="177">
        <v>8</v>
      </c>
      <c r="G36" s="177">
        <v>15</v>
      </c>
      <c r="H36" s="177">
        <v>4</v>
      </c>
      <c r="I36" s="177">
        <v>1</v>
      </c>
      <c r="J36" s="177">
        <v>3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21">
        <v>13</v>
      </c>
      <c r="D38" s="21">
        <v>8</v>
      </c>
      <c r="E38" s="21">
        <v>2</v>
      </c>
      <c r="F38" s="21">
        <v>9</v>
      </c>
      <c r="G38" s="21">
        <v>16</v>
      </c>
      <c r="H38" s="21">
        <v>1</v>
      </c>
      <c r="I38" s="21">
        <v>15</v>
      </c>
      <c r="J38" s="21">
        <v>4</v>
      </c>
      <c r="K38" s="176"/>
      <c r="L38" s="27"/>
      <c r="N38" s="76" t="s">
        <v>185</v>
      </c>
      <c r="O38" s="76" t="s">
        <v>140</v>
      </c>
      <c r="P38" s="76" t="s">
        <v>141</v>
      </c>
      <c r="Q38" s="185" t="s">
        <v>34</v>
      </c>
      <c r="R38" s="186"/>
      <c r="S38" s="186"/>
      <c r="T38" s="186"/>
      <c r="U38" s="187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21">
        <v>16</v>
      </c>
      <c r="D39" s="21">
        <v>12</v>
      </c>
      <c r="E39" s="21">
        <v>13</v>
      </c>
      <c r="F39" s="21">
        <v>15</v>
      </c>
      <c r="G39" s="21">
        <v>2</v>
      </c>
      <c r="H39" s="21">
        <v>8</v>
      </c>
      <c r="I39" s="21">
        <v>1</v>
      </c>
      <c r="J39" s="21">
        <v>9</v>
      </c>
      <c r="K39" s="176"/>
      <c r="L39" s="27"/>
      <c r="M39" s="76" t="s">
        <v>163</v>
      </c>
      <c r="N39" s="21">
        <v>81</v>
      </c>
      <c r="O39" s="21">
        <v>14</v>
      </c>
      <c r="P39" s="21">
        <v>15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14</v>
      </c>
      <c r="W39" s="42">
        <f>IF(P39&lt;&gt;"",P39,999)</f>
        <v>15</v>
      </c>
      <c r="X39" s="42">
        <f>SUM(Q39:U39)</f>
        <v>1</v>
      </c>
      <c r="Y39" s="42">
        <f>IF(X39=0,-999,X39)</f>
        <v>1</v>
      </c>
      <c r="Z39" s="42">
        <f t="shared" ref="Z39:Z49" si="4">O39-Y39</f>
        <v>13</v>
      </c>
      <c r="AA39" s="42">
        <f>P39-Y39</f>
        <v>14</v>
      </c>
      <c r="AB39" s="42">
        <f>Z39+AA39</f>
        <v>27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13</v>
      </c>
      <c r="AG39" s="42">
        <f t="shared" ref="AG39:AG58" si="6">ABS(AA39)</f>
        <v>14</v>
      </c>
      <c r="AH39" s="42">
        <f t="shared" ref="AH39:AH58" si="7">ABS(AB39)</f>
        <v>27</v>
      </c>
      <c r="AI39" s="42">
        <f>V39-W39</f>
        <v>-1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21">
        <v>4</v>
      </c>
      <c r="D40" s="21">
        <v>8</v>
      </c>
      <c r="E40" s="21">
        <v>1</v>
      </c>
      <c r="F40" s="21">
        <v>13</v>
      </c>
      <c r="G40" s="21">
        <v>16</v>
      </c>
      <c r="H40" s="21">
        <v>2</v>
      </c>
      <c r="I40" s="21">
        <v>9</v>
      </c>
      <c r="J40" s="21">
        <v>15</v>
      </c>
      <c r="K40" s="176"/>
      <c r="L40" s="27"/>
      <c r="M40" s="76" t="s">
        <v>164</v>
      </c>
      <c r="N40" s="21">
        <v>47</v>
      </c>
      <c r="O40" s="21">
        <v>5</v>
      </c>
      <c r="P40" s="21">
        <v>4.5</v>
      </c>
      <c r="Q40" s="21"/>
      <c r="R40" s="21"/>
      <c r="S40" s="21"/>
      <c r="T40" s="21"/>
      <c r="U40" s="21">
        <v>2</v>
      </c>
      <c r="V40" s="42">
        <f t="shared" si="3"/>
        <v>5</v>
      </c>
      <c r="W40" s="42">
        <f>IF(P40&lt;&gt;"",P40,999)</f>
        <v>4.5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3</v>
      </c>
      <c r="AA40" s="42">
        <f>P40-Y40</f>
        <v>2.5</v>
      </c>
      <c r="AB40" s="42">
        <f t="shared" ref="AB40:AB58" si="10">Z40+AA40</f>
        <v>5.5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3</v>
      </c>
      <c r="AG40" s="42">
        <f t="shared" si="6"/>
        <v>2.5</v>
      </c>
      <c r="AH40" s="42">
        <f t="shared" si="7"/>
        <v>5.5</v>
      </c>
      <c r="AI40" s="42">
        <f t="shared" ref="AI40:AI58" si="12">V40-W40</f>
        <v>0.5</v>
      </c>
      <c r="AJ40" s="42" t="str">
        <f t="shared" ref="AJ40:AJ58" si="13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21">
        <v>2</v>
      </c>
      <c r="D41" s="21">
        <v>13</v>
      </c>
      <c r="E41" s="21">
        <v>16</v>
      </c>
      <c r="F41" s="21">
        <v>15</v>
      </c>
      <c r="G41" s="21">
        <v>8</v>
      </c>
      <c r="H41" s="21">
        <v>1</v>
      </c>
      <c r="I41" s="21">
        <v>4</v>
      </c>
      <c r="J41" s="21">
        <v>3</v>
      </c>
      <c r="K41" s="176"/>
      <c r="L41" s="27"/>
      <c r="M41" s="76" t="s">
        <v>165</v>
      </c>
      <c r="N41" s="21">
        <v>64</v>
      </c>
      <c r="O41" s="21">
        <v>15</v>
      </c>
      <c r="P41" s="21">
        <v>17</v>
      </c>
      <c r="Q41" s="21"/>
      <c r="R41" s="21"/>
      <c r="S41" s="21"/>
      <c r="T41" s="21"/>
      <c r="U41" s="81">
        <v>3</v>
      </c>
      <c r="V41" s="42">
        <f t="shared" si="3"/>
        <v>15</v>
      </c>
      <c r="W41" s="42">
        <f>IF(P41&lt;&gt;"",P41,999)</f>
        <v>17</v>
      </c>
      <c r="X41" s="42">
        <f t="shared" si="8"/>
        <v>3</v>
      </c>
      <c r="Y41" s="42">
        <f t="shared" si="9"/>
        <v>3</v>
      </c>
      <c r="Z41" s="42">
        <f t="shared" si="4"/>
        <v>12</v>
      </c>
      <c r="AA41" s="42">
        <f>P41-Y41</f>
        <v>14</v>
      </c>
      <c r="AB41" s="42">
        <f t="shared" si="10"/>
        <v>26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12</v>
      </c>
      <c r="AG41" s="42">
        <f t="shared" si="6"/>
        <v>14</v>
      </c>
      <c r="AH41" s="42">
        <f t="shared" si="7"/>
        <v>26</v>
      </c>
      <c r="AI41" s="42">
        <f t="shared" si="12"/>
        <v>-2</v>
      </c>
      <c r="AJ41" s="42" t="str">
        <f t="shared" si="13"/>
        <v>NEGATIF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21">
        <v>13</v>
      </c>
      <c r="D42" s="21">
        <v>1</v>
      </c>
      <c r="E42" s="21">
        <v>16</v>
      </c>
      <c r="F42" s="21">
        <v>8</v>
      </c>
      <c r="G42" s="21">
        <v>10</v>
      </c>
      <c r="H42" s="21">
        <v>2</v>
      </c>
      <c r="I42" s="21">
        <v>3</v>
      </c>
      <c r="J42" s="21">
        <v>11</v>
      </c>
      <c r="K42" s="176"/>
      <c r="L42" s="27"/>
      <c r="M42" s="76" t="s">
        <v>166</v>
      </c>
      <c r="N42" s="21">
        <v>39</v>
      </c>
      <c r="O42" s="21">
        <v>19</v>
      </c>
      <c r="P42" s="21">
        <v>13</v>
      </c>
      <c r="Q42" s="21"/>
      <c r="R42" s="21"/>
      <c r="S42" s="21"/>
      <c r="T42" s="21"/>
      <c r="U42" s="21">
        <v>4</v>
      </c>
      <c r="V42" s="42">
        <f t="shared" si="3"/>
        <v>19</v>
      </c>
      <c r="W42" s="42">
        <f>IF(P42&lt;&gt;"",P42,999)</f>
        <v>13</v>
      </c>
      <c r="X42" s="42">
        <f t="shared" si="8"/>
        <v>4</v>
      </c>
      <c r="Y42" s="42">
        <f t="shared" si="9"/>
        <v>4</v>
      </c>
      <c r="Z42" s="42">
        <f t="shared" si="4"/>
        <v>15</v>
      </c>
      <c r="AA42" s="42">
        <f>P42-Y42</f>
        <v>9</v>
      </c>
      <c r="AB42" s="42">
        <f t="shared" si="10"/>
        <v>24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15</v>
      </c>
      <c r="AG42" s="42">
        <f t="shared" si="6"/>
        <v>9</v>
      </c>
      <c r="AH42" s="42">
        <f t="shared" si="7"/>
        <v>24</v>
      </c>
      <c r="AI42" s="42">
        <f t="shared" si="12"/>
        <v>6</v>
      </c>
      <c r="AJ42" s="42" t="str">
        <f t="shared" si="13"/>
        <v>POSITIF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21">
        <v>13</v>
      </c>
      <c r="D43" s="21">
        <v>9</v>
      </c>
      <c r="E43" s="21">
        <v>3</v>
      </c>
      <c r="F43" s="21">
        <v>16</v>
      </c>
      <c r="G43" s="21">
        <v>1</v>
      </c>
      <c r="H43" s="21">
        <v>2</v>
      </c>
      <c r="I43" s="21">
        <v>15</v>
      </c>
      <c r="J43" s="21">
        <v>10</v>
      </c>
      <c r="K43" s="176"/>
      <c r="L43" s="27"/>
      <c r="M43" s="76" t="s">
        <v>167</v>
      </c>
      <c r="N43" s="21">
        <v>160</v>
      </c>
      <c r="O43" s="21">
        <v>19</v>
      </c>
      <c r="P43" s="21">
        <v>19</v>
      </c>
      <c r="Q43" s="21"/>
      <c r="R43" s="21"/>
      <c r="S43" s="21"/>
      <c r="T43" s="21"/>
      <c r="U43" s="81">
        <v>5</v>
      </c>
      <c r="V43" s="42">
        <f t="shared" si="3"/>
        <v>19</v>
      </c>
      <c r="W43" s="42">
        <f t="shared" ref="W43:W53" si="14">IF(P43&lt;&gt;"",P43,999)</f>
        <v>19</v>
      </c>
      <c r="X43" s="42">
        <f t="shared" si="8"/>
        <v>5</v>
      </c>
      <c r="Y43" s="42">
        <f t="shared" si="9"/>
        <v>5</v>
      </c>
      <c r="Z43" s="42">
        <f t="shared" si="4"/>
        <v>14</v>
      </c>
      <c r="AA43" s="42">
        <f t="shared" ref="AA43:AA53" si="15">P43-Y43</f>
        <v>14</v>
      </c>
      <c r="AB43" s="42">
        <f t="shared" si="10"/>
        <v>28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14</v>
      </c>
      <c r="AG43" s="42">
        <f t="shared" si="6"/>
        <v>14</v>
      </c>
      <c r="AH43" s="42">
        <f t="shared" si="7"/>
        <v>28</v>
      </c>
      <c r="AI43" s="42">
        <f t="shared" si="12"/>
        <v>0</v>
      </c>
      <c r="AJ43" s="42" t="str">
        <f t="shared" si="13"/>
        <v>POSITIF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21">
        <v>8</v>
      </c>
      <c r="D44" s="21">
        <v>2</v>
      </c>
      <c r="E44" s="21">
        <v>13</v>
      </c>
      <c r="F44" s="21">
        <v>10</v>
      </c>
      <c r="G44" s="21">
        <v>15</v>
      </c>
      <c r="H44" s="21">
        <v>18</v>
      </c>
      <c r="I44" s="21">
        <v>1</v>
      </c>
      <c r="J44" s="21">
        <v>4</v>
      </c>
      <c r="K44" s="176"/>
      <c r="L44" s="27"/>
      <c r="M44" s="76" t="s">
        <v>168</v>
      </c>
      <c r="N44" s="21">
        <v>5</v>
      </c>
      <c r="O44" s="21">
        <v>44</v>
      </c>
      <c r="P44" s="21">
        <v>32</v>
      </c>
      <c r="Q44" s="21"/>
      <c r="R44" s="21"/>
      <c r="S44" s="21"/>
      <c r="T44" s="21"/>
      <c r="U44" s="21">
        <v>6</v>
      </c>
      <c r="V44" s="42">
        <f t="shared" si="3"/>
        <v>44</v>
      </c>
      <c r="W44" s="42">
        <f t="shared" si="14"/>
        <v>32</v>
      </c>
      <c r="X44" s="42">
        <f t="shared" si="8"/>
        <v>6</v>
      </c>
      <c r="Y44" s="42">
        <f t="shared" si="9"/>
        <v>6</v>
      </c>
      <c r="Z44" s="42">
        <f t="shared" si="4"/>
        <v>38</v>
      </c>
      <c r="AA44" s="42">
        <f t="shared" si="15"/>
        <v>26</v>
      </c>
      <c r="AB44" s="42">
        <f t="shared" si="10"/>
        <v>64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38</v>
      </c>
      <c r="AG44" s="42">
        <f t="shared" si="6"/>
        <v>26</v>
      </c>
      <c r="AH44" s="42">
        <f t="shared" si="7"/>
        <v>64</v>
      </c>
      <c r="AI44" s="42">
        <f t="shared" si="12"/>
        <v>12</v>
      </c>
      <c r="AJ44" s="42" t="str">
        <f t="shared" si="13"/>
        <v>POSITIF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21">
        <v>8</v>
      </c>
      <c r="D45" s="21">
        <v>13</v>
      </c>
      <c r="E45" s="21">
        <v>18</v>
      </c>
      <c r="F45" s="21">
        <v>16</v>
      </c>
      <c r="G45" s="21">
        <v>1</v>
      </c>
      <c r="H45" s="21">
        <v>2</v>
      </c>
      <c r="I45" s="21">
        <v>15</v>
      </c>
      <c r="J45" s="21">
        <v>12</v>
      </c>
      <c r="K45" s="176"/>
      <c r="L45" s="27" t="s">
        <v>308</v>
      </c>
      <c r="M45" s="76" t="s">
        <v>169</v>
      </c>
      <c r="N45" s="21">
        <v>54</v>
      </c>
      <c r="O45" s="21">
        <v>17</v>
      </c>
      <c r="P45" s="21">
        <v>29</v>
      </c>
      <c r="Q45" s="21"/>
      <c r="R45" s="21"/>
      <c r="S45" s="21"/>
      <c r="T45" s="21"/>
      <c r="U45" s="81">
        <v>7</v>
      </c>
      <c r="V45" s="42">
        <f t="shared" si="3"/>
        <v>17</v>
      </c>
      <c r="W45" s="42">
        <f t="shared" si="14"/>
        <v>29</v>
      </c>
      <c r="X45" s="42">
        <f t="shared" si="8"/>
        <v>7</v>
      </c>
      <c r="Y45" s="42">
        <f t="shared" si="9"/>
        <v>7</v>
      </c>
      <c r="Z45" s="42">
        <f t="shared" si="4"/>
        <v>10</v>
      </c>
      <c r="AA45" s="42">
        <f t="shared" si="15"/>
        <v>22</v>
      </c>
      <c r="AB45" s="42">
        <f t="shared" si="10"/>
        <v>32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10</v>
      </c>
      <c r="AG45" s="42">
        <f t="shared" si="6"/>
        <v>22</v>
      </c>
      <c r="AH45" s="42">
        <f t="shared" si="7"/>
        <v>32</v>
      </c>
      <c r="AI45" s="42">
        <f t="shared" si="12"/>
        <v>-12</v>
      </c>
      <c r="AJ45" s="42" t="str">
        <f t="shared" si="13"/>
        <v>NEGATIF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21">
        <v>8</v>
      </c>
      <c r="D46" s="21">
        <v>13</v>
      </c>
      <c r="E46" s="21">
        <v>16</v>
      </c>
      <c r="F46" s="21">
        <v>3</v>
      </c>
      <c r="G46" s="21">
        <v>2</v>
      </c>
      <c r="H46" s="21">
        <v>15</v>
      </c>
      <c r="I46" s="21">
        <v>10</v>
      </c>
      <c r="J46" s="21">
        <v>14</v>
      </c>
      <c r="K46" s="176"/>
      <c r="M46" s="76" t="s">
        <v>170</v>
      </c>
      <c r="N46" s="21">
        <v>48</v>
      </c>
      <c r="O46" s="21">
        <v>7</v>
      </c>
      <c r="P46" s="21">
        <v>10</v>
      </c>
      <c r="Q46" s="21"/>
      <c r="R46" s="21"/>
      <c r="S46" s="21"/>
      <c r="T46" s="21"/>
      <c r="U46" s="21">
        <v>8</v>
      </c>
      <c r="V46" s="42">
        <f t="shared" si="3"/>
        <v>7</v>
      </c>
      <c r="W46" s="42">
        <f t="shared" si="14"/>
        <v>10</v>
      </c>
      <c r="X46" s="42">
        <f t="shared" si="8"/>
        <v>8</v>
      </c>
      <c r="Y46" s="42">
        <f t="shared" si="9"/>
        <v>8</v>
      </c>
      <c r="Z46" s="42">
        <f t="shared" si="4"/>
        <v>-1</v>
      </c>
      <c r="AA46" s="42">
        <f t="shared" si="15"/>
        <v>2</v>
      </c>
      <c r="AB46" s="42">
        <f t="shared" si="10"/>
        <v>1</v>
      </c>
      <c r="AC46" s="42" t="str">
        <f t="shared" si="11"/>
        <v>NEGATIF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1</v>
      </c>
      <c r="AG46" s="42">
        <f t="shared" si="6"/>
        <v>2</v>
      </c>
      <c r="AH46" s="42">
        <f t="shared" si="7"/>
        <v>1</v>
      </c>
      <c r="AI46" s="42">
        <f t="shared" si="12"/>
        <v>-3</v>
      </c>
      <c r="AJ46" s="42" t="str">
        <f t="shared" si="13"/>
        <v>NEGATIF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21">
        <v>9</v>
      </c>
      <c r="D47" s="21">
        <v>16</v>
      </c>
      <c r="E47" s="21">
        <v>2</v>
      </c>
      <c r="F47" s="21">
        <v>8</v>
      </c>
      <c r="G47" s="21">
        <v>10</v>
      </c>
      <c r="H47" s="21">
        <v>13</v>
      </c>
      <c r="I47" s="21">
        <v>15</v>
      </c>
      <c r="J47" s="21">
        <v>3</v>
      </c>
      <c r="K47" s="176"/>
      <c r="M47" s="76" t="s">
        <v>171</v>
      </c>
      <c r="N47" s="21">
        <v>37</v>
      </c>
      <c r="O47" s="21">
        <v>13</v>
      </c>
      <c r="P47" s="21">
        <v>26</v>
      </c>
      <c r="Q47" s="21"/>
      <c r="R47" s="21"/>
      <c r="S47" s="21"/>
      <c r="T47" s="21"/>
      <c r="U47" s="81">
        <v>9</v>
      </c>
      <c r="V47" s="42">
        <f t="shared" si="3"/>
        <v>13</v>
      </c>
      <c r="W47" s="42">
        <f t="shared" si="14"/>
        <v>26</v>
      </c>
      <c r="X47" s="42">
        <f t="shared" si="8"/>
        <v>9</v>
      </c>
      <c r="Y47" s="42">
        <f t="shared" si="9"/>
        <v>9</v>
      </c>
      <c r="Z47" s="42">
        <f t="shared" si="4"/>
        <v>4</v>
      </c>
      <c r="AA47" s="42">
        <f t="shared" si="15"/>
        <v>17</v>
      </c>
      <c r="AB47" s="42">
        <f t="shared" si="10"/>
        <v>21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4</v>
      </c>
      <c r="AG47" s="42">
        <f t="shared" si="6"/>
        <v>17</v>
      </c>
      <c r="AH47" s="42">
        <f t="shared" si="7"/>
        <v>21</v>
      </c>
      <c r="AI47" s="42">
        <f t="shared" si="12"/>
        <v>-13</v>
      </c>
      <c r="AJ47" s="42" t="str">
        <f t="shared" si="13"/>
        <v>NEGATIF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21">
        <v>13</v>
      </c>
      <c r="D48" s="21">
        <v>2</v>
      </c>
      <c r="E48" s="21">
        <v>16</v>
      </c>
      <c r="F48" s="21">
        <v>15</v>
      </c>
      <c r="G48" s="21">
        <v>8</v>
      </c>
      <c r="H48" s="21">
        <v>18</v>
      </c>
      <c r="I48" s="21">
        <v>3</v>
      </c>
      <c r="J48" s="21">
        <v>1</v>
      </c>
      <c r="K48" s="176"/>
      <c r="M48" s="76" t="s">
        <v>172</v>
      </c>
      <c r="N48" s="21">
        <v>35</v>
      </c>
      <c r="O48" s="21">
        <v>19</v>
      </c>
      <c r="P48" s="21">
        <v>27</v>
      </c>
      <c r="Q48" s="21"/>
      <c r="R48" s="21"/>
      <c r="S48" s="21"/>
      <c r="T48" s="21"/>
      <c r="U48" s="21">
        <v>10</v>
      </c>
      <c r="V48" s="42">
        <f t="shared" si="3"/>
        <v>19</v>
      </c>
      <c r="W48" s="42">
        <f t="shared" si="14"/>
        <v>27</v>
      </c>
      <c r="X48" s="42">
        <f t="shared" si="8"/>
        <v>10</v>
      </c>
      <c r="Y48" s="42">
        <f t="shared" si="9"/>
        <v>10</v>
      </c>
      <c r="Z48" s="42">
        <f t="shared" si="4"/>
        <v>9</v>
      </c>
      <c r="AA48" s="42">
        <f t="shared" si="15"/>
        <v>17</v>
      </c>
      <c r="AB48" s="42">
        <f t="shared" si="10"/>
        <v>26</v>
      </c>
      <c r="AC48" s="42" t="str">
        <f t="shared" si="11"/>
        <v>POSITIF</v>
      </c>
      <c r="AD48" s="42" t="str">
        <f t="shared" si="11"/>
        <v>POSITIF</v>
      </c>
      <c r="AE48" s="42" t="str">
        <f t="shared" si="11"/>
        <v>POSITIF</v>
      </c>
      <c r="AF48" s="42">
        <f t="shared" si="5"/>
        <v>9</v>
      </c>
      <c r="AG48" s="42">
        <f t="shared" si="6"/>
        <v>17</v>
      </c>
      <c r="AH48" s="42">
        <f t="shared" si="7"/>
        <v>26</v>
      </c>
      <c r="AI48" s="42">
        <f t="shared" si="12"/>
        <v>-8</v>
      </c>
      <c r="AJ48" s="42" t="str">
        <f t="shared" si="13"/>
        <v>NEGATIF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21">
        <v>13</v>
      </c>
      <c r="D49" s="21">
        <v>2</v>
      </c>
      <c r="E49" s="21">
        <v>8</v>
      </c>
      <c r="F49" s="21">
        <v>1</v>
      </c>
      <c r="G49" s="21">
        <v>9</v>
      </c>
      <c r="H49" s="21">
        <v>15</v>
      </c>
      <c r="I49" s="21">
        <v>4</v>
      </c>
      <c r="J49" s="21">
        <v>12</v>
      </c>
      <c r="K49" s="176"/>
      <c r="M49" s="76" t="s">
        <v>173</v>
      </c>
      <c r="N49" s="21">
        <v>52</v>
      </c>
      <c r="O49" s="21">
        <v>24</v>
      </c>
      <c r="P49" s="21">
        <v>40</v>
      </c>
      <c r="Q49" s="21"/>
      <c r="R49" s="21"/>
      <c r="S49" s="21"/>
      <c r="T49" s="21"/>
      <c r="U49" s="81">
        <v>11</v>
      </c>
      <c r="V49" s="42">
        <f t="shared" si="3"/>
        <v>24</v>
      </c>
      <c r="W49" s="42">
        <f t="shared" si="14"/>
        <v>40</v>
      </c>
      <c r="X49" s="42">
        <f t="shared" si="8"/>
        <v>11</v>
      </c>
      <c r="Y49" s="42">
        <f t="shared" si="9"/>
        <v>11</v>
      </c>
      <c r="Z49" s="42">
        <f t="shared" si="4"/>
        <v>13</v>
      </c>
      <c r="AA49" s="42">
        <f t="shared" si="15"/>
        <v>29</v>
      </c>
      <c r="AB49" s="42">
        <f t="shared" si="10"/>
        <v>42</v>
      </c>
      <c r="AC49" s="42" t="str">
        <f t="shared" si="11"/>
        <v>POSITIF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13</v>
      </c>
      <c r="AG49" s="42">
        <f t="shared" si="6"/>
        <v>29</v>
      </c>
      <c r="AH49" s="42">
        <f t="shared" si="7"/>
        <v>42</v>
      </c>
      <c r="AI49" s="42">
        <f t="shared" si="12"/>
        <v>-16</v>
      </c>
      <c r="AJ49" s="42" t="str">
        <f t="shared" si="13"/>
        <v>NEGATIF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21">
        <v>1</v>
      </c>
      <c r="D50" s="21">
        <v>16</v>
      </c>
      <c r="E50" s="21">
        <v>2</v>
      </c>
      <c r="F50" s="21">
        <v>5</v>
      </c>
      <c r="G50" s="21">
        <v>4</v>
      </c>
      <c r="H50" s="21">
        <v>13</v>
      </c>
      <c r="I50" s="21">
        <v>15</v>
      </c>
      <c r="J50" s="21">
        <v>6</v>
      </c>
      <c r="K50" s="176"/>
      <c r="M50" s="76" t="s">
        <v>174</v>
      </c>
      <c r="N50" s="21">
        <v>40</v>
      </c>
      <c r="O50" s="21">
        <v>15</v>
      </c>
      <c r="P50" s="21">
        <v>34</v>
      </c>
      <c r="Q50" s="21"/>
      <c r="R50" s="21"/>
      <c r="S50" s="21"/>
      <c r="T50" s="21"/>
      <c r="U50" s="21">
        <v>12</v>
      </c>
      <c r="V50" s="42">
        <f t="shared" si="3"/>
        <v>15</v>
      </c>
      <c r="W50" s="42">
        <f t="shared" si="14"/>
        <v>34</v>
      </c>
      <c r="X50" s="42">
        <f t="shared" si="8"/>
        <v>12</v>
      </c>
      <c r="Y50" s="42">
        <f t="shared" si="9"/>
        <v>12</v>
      </c>
      <c r="Z50" s="42">
        <f t="shared" ref="Z50:Z56" si="16">O51-Y50</f>
        <v>-2</v>
      </c>
      <c r="AA50" s="42">
        <f t="shared" si="15"/>
        <v>22</v>
      </c>
      <c r="AB50" s="42">
        <f t="shared" si="10"/>
        <v>20</v>
      </c>
      <c r="AC50" s="42" t="str">
        <f t="shared" si="11"/>
        <v>NEGATIF</v>
      </c>
      <c r="AD50" s="42" t="str">
        <f t="shared" si="11"/>
        <v>POSITIF</v>
      </c>
      <c r="AE50" s="42" t="str">
        <f t="shared" si="11"/>
        <v>POSITIF</v>
      </c>
      <c r="AF50" s="42">
        <f t="shared" si="5"/>
        <v>2</v>
      </c>
      <c r="AG50" s="42">
        <f t="shared" si="6"/>
        <v>22</v>
      </c>
      <c r="AH50" s="42">
        <f t="shared" si="7"/>
        <v>20</v>
      </c>
      <c r="AI50" s="42">
        <f t="shared" si="12"/>
        <v>-19</v>
      </c>
      <c r="AJ50" s="42" t="str">
        <f t="shared" si="13"/>
        <v>NEGATIF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21">
        <v>16</v>
      </c>
      <c r="D51" s="21">
        <v>13</v>
      </c>
      <c r="E51" s="21">
        <v>2</v>
      </c>
      <c r="F51" s="21">
        <v>15</v>
      </c>
      <c r="G51" s="21">
        <v>1</v>
      </c>
      <c r="H51" s="21">
        <v>9</v>
      </c>
      <c r="I51" s="21">
        <v>3</v>
      </c>
      <c r="J51" s="21">
        <v>12</v>
      </c>
      <c r="K51" s="176"/>
      <c r="M51" s="76" t="s">
        <v>175</v>
      </c>
      <c r="N51" s="21">
        <v>13</v>
      </c>
      <c r="O51" s="21">
        <v>10</v>
      </c>
      <c r="P51" s="21">
        <v>7</v>
      </c>
      <c r="Q51" s="21"/>
      <c r="R51" s="21"/>
      <c r="S51" s="21"/>
      <c r="T51" s="21"/>
      <c r="U51" s="81">
        <v>13</v>
      </c>
      <c r="V51" s="42">
        <f t="shared" si="3"/>
        <v>10</v>
      </c>
      <c r="W51" s="42">
        <f t="shared" si="14"/>
        <v>7</v>
      </c>
      <c r="X51" s="42">
        <f t="shared" si="8"/>
        <v>13</v>
      </c>
      <c r="Y51" s="42">
        <f t="shared" si="9"/>
        <v>13</v>
      </c>
      <c r="Z51" s="42">
        <f t="shared" si="16"/>
        <v>16</v>
      </c>
      <c r="AA51" s="42">
        <f t="shared" si="15"/>
        <v>-6</v>
      </c>
      <c r="AB51" s="42">
        <f t="shared" si="10"/>
        <v>10</v>
      </c>
      <c r="AC51" s="42" t="str">
        <f t="shared" si="11"/>
        <v>POSITIF</v>
      </c>
      <c r="AD51" s="42" t="str">
        <f t="shared" si="11"/>
        <v>NEGATIF</v>
      </c>
      <c r="AE51" s="42" t="str">
        <f t="shared" si="11"/>
        <v>POSITIF</v>
      </c>
      <c r="AF51" s="42">
        <f t="shared" si="5"/>
        <v>16</v>
      </c>
      <c r="AG51" s="42">
        <f t="shared" si="6"/>
        <v>6</v>
      </c>
      <c r="AH51" s="42">
        <f t="shared" si="7"/>
        <v>10</v>
      </c>
      <c r="AI51" s="42">
        <f t="shared" si="12"/>
        <v>3</v>
      </c>
      <c r="AJ51" s="42" t="str">
        <f t="shared" si="13"/>
        <v>POSITIF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21">
        <v>2</v>
      </c>
      <c r="D52" s="21">
        <v>18</v>
      </c>
      <c r="E52" s="21">
        <v>8</v>
      </c>
      <c r="F52" s="21">
        <v>9</v>
      </c>
      <c r="G52" s="21">
        <v>11</v>
      </c>
      <c r="H52" s="21">
        <v>1</v>
      </c>
      <c r="I52" s="21">
        <v>10</v>
      </c>
      <c r="J52" s="21">
        <v>15</v>
      </c>
      <c r="K52" s="176"/>
      <c r="M52" s="76" t="s">
        <v>176</v>
      </c>
      <c r="N52" s="21">
        <v>51</v>
      </c>
      <c r="O52" s="21">
        <v>29</v>
      </c>
      <c r="P52" s="21">
        <v>37</v>
      </c>
      <c r="Q52" s="21"/>
      <c r="R52" s="21"/>
      <c r="S52" s="21"/>
      <c r="T52" s="21"/>
      <c r="U52" s="21">
        <v>14</v>
      </c>
      <c r="V52" s="42">
        <f t="shared" si="3"/>
        <v>29</v>
      </c>
      <c r="W52" s="42">
        <f t="shared" si="14"/>
        <v>37</v>
      </c>
      <c r="X52" s="42">
        <f t="shared" si="8"/>
        <v>14</v>
      </c>
      <c r="Y52" s="42">
        <f t="shared" si="9"/>
        <v>14</v>
      </c>
      <c r="Z52" s="42">
        <f t="shared" si="16"/>
        <v>-3</v>
      </c>
      <c r="AA52" s="42">
        <f t="shared" si="15"/>
        <v>23</v>
      </c>
      <c r="AB52" s="42">
        <f t="shared" si="10"/>
        <v>20</v>
      </c>
      <c r="AC52" s="42" t="str">
        <f t="shared" si="11"/>
        <v>NEGATIF</v>
      </c>
      <c r="AD52" s="42" t="str">
        <f t="shared" si="11"/>
        <v>POSITIF</v>
      </c>
      <c r="AE52" s="42" t="str">
        <f t="shared" si="11"/>
        <v>POSITIF</v>
      </c>
      <c r="AF52" s="42">
        <f t="shared" si="5"/>
        <v>3</v>
      </c>
      <c r="AG52" s="42">
        <f t="shared" si="6"/>
        <v>23</v>
      </c>
      <c r="AH52" s="42">
        <f t="shared" si="7"/>
        <v>20</v>
      </c>
      <c r="AI52" s="42">
        <f t="shared" si="12"/>
        <v>-8</v>
      </c>
      <c r="AJ52" s="42" t="str">
        <f t="shared" si="13"/>
        <v>NEGATIF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21">
        <v>16</v>
      </c>
      <c r="D53" s="21">
        <v>13</v>
      </c>
      <c r="E53" s="21">
        <v>1</v>
      </c>
      <c r="F53" s="21">
        <v>10</v>
      </c>
      <c r="G53" s="21">
        <v>8</v>
      </c>
      <c r="H53" s="21">
        <v>2</v>
      </c>
      <c r="I53" s="21">
        <v>9</v>
      </c>
      <c r="J53" s="21">
        <v>15</v>
      </c>
      <c r="K53" s="176"/>
      <c r="M53" s="76" t="s">
        <v>177</v>
      </c>
      <c r="N53" s="21">
        <v>40</v>
      </c>
      <c r="O53" s="21">
        <v>11</v>
      </c>
      <c r="P53" s="21">
        <v>11</v>
      </c>
      <c r="Q53" s="21"/>
      <c r="R53" s="21"/>
      <c r="S53" s="21"/>
      <c r="T53" s="21"/>
      <c r="U53" s="81">
        <v>15</v>
      </c>
      <c r="V53" s="42">
        <f t="shared" si="3"/>
        <v>11</v>
      </c>
      <c r="W53" s="42">
        <f t="shared" si="14"/>
        <v>11</v>
      </c>
      <c r="X53" s="42">
        <f t="shared" si="8"/>
        <v>15</v>
      </c>
      <c r="Y53" s="42">
        <f t="shared" si="9"/>
        <v>15</v>
      </c>
      <c r="Z53" s="42">
        <f t="shared" si="16"/>
        <v>-11</v>
      </c>
      <c r="AA53" s="42">
        <f t="shared" si="15"/>
        <v>-4</v>
      </c>
      <c r="AB53" s="42">
        <f t="shared" si="10"/>
        <v>-15</v>
      </c>
      <c r="AC53" s="42" t="str">
        <f t="shared" si="11"/>
        <v>NEGATIF</v>
      </c>
      <c r="AD53" s="42" t="str">
        <f t="shared" si="11"/>
        <v>NEGATIF</v>
      </c>
      <c r="AE53" s="42" t="str">
        <f t="shared" si="11"/>
        <v>NEGATIF</v>
      </c>
      <c r="AF53" s="42">
        <f t="shared" si="5"/>
        <v>11</v>
      </c>
      <c r="AG53" s="42">
        <f t="shared" si="6"/>
        <v>4</v>
      </c>
      <c r="AH53" s="42">
        <f t="shared" si="7"/>
        <v>15</v>
      </c>
      <c r="AI53" s="42">
        <f t="shared" si="12"/>
        <v>0</v>
      </c>
      <c r="AJ53" s="42" t="str">
        <f t="shared" si="13"/>
        <v>POSITIF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21">
        <v>13</v>
      </c>
      <c r="D54" s="21">
        <v>16</v>
      </c>
      <c r="E54" s="21">
        <v>2</v>
      </c>
      <c r="F54" s="21">
        <v>8</v>
      </c>
      <c r="G54" s="21">
        <v>4</v>
      </c>
      <c r="H54" s="21">
        <v>7</v>
      </c>
      <c r="I54" s="21">
        <v>10</v>
      </c>
      <c r="J54" s="21">
        <v>9</v>
      </c>
      <c r="K54" s="176"/>
      <c r="M54" s="76" t="s">
        <v>178</v>
      </c>
      <c r="N54" s="21">
        <v>34</v>
      </c>
      <c r="O54" s="21">
        <v>4</v>
      </c>
      <c r="P54" s="21">
        <v>6</v>
      </c>
      <c r="Q54" s="21"/>
      <c r="R54" s="21"/>
      <c r="S54" s="21"/>
      <c r="T54" s="21"/>
      <c r="U54" s="21">
        <v>16</v>
      </c>
      <c r="V54" s="42">
        <f t="shared" si="3"/>
        <v>4</v>
      </c>
      <c r="W54" s="42">
        <f>IF(P54&lt;&gt;"",P54,999)</f>
        <v>6</v>
      </c>
      <c r="X54" s="42">
        <f t="shared" si="8"/>
        <v>16</v>
      </c>
      <c r="Y54" s="42">
        <f t="shared" si="9"/>
        <v>16</v>
      </c>
      <c r="Z54" s="42">
        <f t="shared" si="16"/>
        <v>11</v>
      </c>
      <c r="AA54" s="42">
        <f>P54-Y54</f>
        <v>-10</v>
      </c>
      <c r="AB54" s="42">
        <f t="shared" si="10"/>
        <v>1</v>
      </c>
      <c r="AC54" s="42" t="str">
        <f t="shared" si="11"/>
        <v>POSITIF</v>
      </c>
      <c r="AD54" s="42" t="str">
        <f t="shared" si="11"/>
        <v>NEGATIF</v>
      </c>
      <c r="AE54" s="42" t="str">
        <f t="shared" si="11"/>
        <v>POSITIF</v>
      </c>
      <c r="AF54" s="42">
        <f t="shared" si="5"/>
        <v>11</v>
      </c>
      <c r="AG54" s="42">
        <f t="shared" si="6"/>
        <v>10</v>
      </c>
      <c r="AH54" s="42">
        <f t="shared" si="7"/>
        <v>1</v>
      </c>
      <c r="AI54" s="42">
        <f t="shared" si="12"/>
        <v>-2</v>
      </c>
      <c r="AJ54" s="42" t="str">
        <f t="shared" si="13"/>
        <v>NEGATIF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21">
        <v>2</v>
      </c>
      <c r="D55" s="21">
        <v>13</v>
      </c>
      <c r="E55" s="21">
        <v>16</v>
      </c>
      <c r="F55" s="21">
        <v>8</v>
      </c>
      <c r="G55" s="21">
        <v>4</v>
      </c>
      <c r="H55" s="21">
        <v>15</v>
      </c>
      <c r="I55" s="21">
        <v>1</v>
      </c>
      <c r="J55" s="21">
        <v>11</v>
      </c>
      <c r="K55" s="176"/>
      <c r="M55" s="76" t="s">
        <v>179</v>
      </c>
      <c r="N55" s="21">
        <v>27</v>
      </c>
      <c r="O55" s="21">
        <v>27</v>
      </c>
      <c r="P55" s="21">
        <v>25</v>
      </c>
      <c r="Q55" s="21"/>
      <c r="R55" s="21"/>
      <c r="S55" s="21"/>
      <c r="T55" s="21"/>
      <c r="U55" s="81">
        <v>17</v>
      </c>
      <c r="V55" s="42">
        <f t="shared" si="3"/>
        <v>27</v>
      </c>
      <c r="W55" s="42">
        <f>IF(P55&lt;&gt;"",P55,999)</f>
        <v>25</v>
      </c>
      <c r="X55" s="42">
        <f t="shared" si="8"/>
        <v>17</v>
      </c>
      <c r="Y55" s="42">
        <f t="shared" si="9"/>
        <v>17</v>
      </c>
      <c r="Z55" s="42">
        <f t="shared" si="16"/>
        <v>8</v>
      </c>
      <c r="AA55" s="42">
        <f>P55-Y55</f>
        <v>8</v>
      </c>
      <c r="AB55" s="42">
        <f t="shared" si="10"/>
        <v>16</v>
      </c>
      <c r="AC55" s="42" t="str">
        <f t="shared" si="11"/>
        <v>POSITIF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8</v>
      </c>
      <c r="AG55" s="42">
        <f t="shared" si="6"/>
        <v>8</v>
      </c>
      <c r="AH55" s="42">
        <f t="shared" si="7"/>
        <v>16</v>
      </c>
      <c r="AI55" s="42">
        <f t="shared" si="12"/>
        <v>2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21">
        <v>13</v>
      </c>
      <c r="D56" s="21">
        <v>2</v>
      </c>
      <c r="E56" s="21">
        <v>1</v>
      </c>
      <c r="F56" s="21">
        <v>4</v>
      </c>
      <c r="G56" s="21">
        <v>15</v>
      </c>
      <c r="H56" s="21">
        <v>10</v>
      </c>
      <c r="I56" s="21">
        <v>8</v>
      </c>
      <c r="J56" s="21">
        <v>17</v>
      </c>
      <c r="K56" s="176"/>
      <c r="M56" s="76" t="s">
        <v>180</v>
      </c>
      <c r="N56" s="21">
        <v>23</v>
      </c>
      <c r="O56" s="21">
        <v>25</v>
      </c>
      <c r="P56" s="21">
        <v>24</v>
      </c>
      <c r="Q56" s="21"/>
      <c r="R56" s="21"/>
      <c r="S56" s="21"/>
      <c r="T56" s="21"/>
      <c r="U56" s="21">
        <v>18</v>
      </c>
      <c r="V56" s="42">
        <f t="shared" si="3"/>
        <v>25</v>
      </c>
      <c r="W56" s="42">
        <f>IF(P56&lt;&gt;"",P56,999)</f>
        <v>24</v>
      </c>
      <c r="X56" s="42">
        <f t="shared" si="8"/>
        <v>18</v>
      </c>
      <c r="Y56" s="42">
        <f t="shared" si="9"/>
        <v>18</v>
      </c>
      <c r="Z56" s="42">
        <f t="shared" si="16"/>
        <v>-18</v>
      </c>
      <c r="AA56" s="42">
        <f>P56-Y56</f>
        <v>6</v>
      </c>
      <c r="AB56" s="42">
        <f t="shared" si="10"/>
        <v>-12</v>
      </c>
      <c r="AC56" s="42" t="str">
        <f t="shared" si="11"/>
        <v>NEGATIF</v>
      </c>
      <c r="AD56" s="42" t="str">
        <f t="shared" si="11"/>
        <v>POSITIF</v>
      </c>
      <c r="AE56" s="42" t="str">
        <f t="shared" si="11"/>
        <v>NEGATIF</v>
      </c>
      <c r="AF56" s="42">
        <f t="shared" si="5"/>
        <v>18</v>
      </c>
      <c r="AG56" s="42">
        <f t="shared" si="6"/>
        <v>6</v>
      </c>
      <c r="AH56" s="42">
        <f t="shared" si="7"/>
        <v>12</v>
      </c>
      <c r="AI56" s="42">
        <f t="shared" si="12"/>
        <v>1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21">
        <v>13</v>
      </c>
      <c r="D57" s="21">
        <v>15</v>
      </c>
      <c r="E57" s="21">
        <v>16</v>
      </c>
      <c r="F57" s="21">
        <v>8</v>
      </c>
      <c r="G57" s="21">
        <v>1</v>
      </c>
      <c r="H57" s="21">
        <v>2</v>
      </c>
      <c r="I57" s="21">
        <v>9</v>
      </c>
      <c r="J57" s="21">
        <v>4</v>
      </c>
      <c r="K57" s="176"/>
      <c r="M57" s="76" t="s">
        <v>181</v>
      </c>
      <c r="N57" s="173"/>
      <c r="O57" s="173"/>
      <c r="P57" s="173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124</v>
      </c>
      <c r="C58" s="21">
        <v>16</v>
      </c>
      <c r="D58" s="21">
        <v>13</v>
      </c>
      <c r="E58" s="21">
        <v>15</v>
      </c>
      <c r="F58" s="21">
        <v>1</v>
      </c>
      <c r="G58" s="21">
        <v>2</v>
      </c>
      <c r="H58" s="21">
        <v>18</v>
      </c>
      <c r="I58" s="21">
        <v>8</v>
      </c>
      <c r="J58" s="21">
        <v>4</v>
      </c>
      <c r="K58" s="176"/>
      <c r="L58" s="5"/>
      <c r="M58" s="79" t="s">
        <v>182</v>
      </c>
      <c r="N58" s="173"/>
      <c r="O58" s="173"/>
      <c r="P58" s="173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21">
        <v>13</v>
      </c>
      <c r="D59" s="21">
        <v>8</v>
      </c>
      <c r="E59" s="21">
        <v>15</v>
      </c>
      <c r="F59" s="21">
        <v>16</v>
      </c>
      <c r="G59" s="21">
        <v>1</v>
      </c>
      <c r="H59" s="21">
        <v>2</v>
      </c>
      <c r="I59" s="21">
        <v>18</v>
      </c>
      <c r="J59" s="21">
        <v>4</v>
      </c>
      <c r="K59" s="176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21">
        <v>13</v>
      </c>
      <c r="D60" s="21">
        <v>1</v>
      </c>
      <c r="E60" s="21">
        <v>16</v>
      </c>
      <c r="F60" s="21">
        <v>9</v>
      </c>
      <c r="G60" s="21">
        <v>15</v>
      </c>
      <c r="H60" s="21">
        <v>2</v>
      </c>
      <c r="I60" s="21">
        <v>4</v>
      </c>
      <c r="J60" s="21">
        <v>8</v>
      </c>
      <c r="K60" s="176"/>
      <c r="L60" s="27"/>
      <c r="M60" s="98"/>
      <c r="N60" s="99" t="s">
        <v>132</v>
      </c>
      <c r="O60" s="99"/>
      <c r="P60" s="99"/>
      <c r="Q60" s="100"/>
      <c r="R60" s="94">
        <f>resultat!F5</f>
        <v>16</v>
      </c>
      <c r="S60" s="71">
        <f>resultat!G5</f>
        <v>11</v>
      </c>
      <c r="T60" s="71">
        <f>resultat!H5</f>
        <v>13</v>
      </c>
      <c r="U60" s="71">
        <f>resultat!I5</f>
        <v>15</v>
      </c>
      <c r="V60" s="95">
        <f>resultat!J5</f>
        <v>10</v>
      </c>
      <c r="W60" s="5"/>
      <c r="X60" s="189" t="s">
        <v>50</v>
      </c>
      <c r="Y60" s="190"/>
      <c r="Z60" s="190"/>
      <c r="AA60" s="190"/>
      <c r="AB60" s="190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21">
        <v>13</v>
      </c>
      <c r="D61" s="21">
        <v>12</v>
      </c>
      <c r="E61" s="21">
        <v>1</v>
      </c>
      <c r="F61" s="21">
        <v>16</v>
      </c>
      <c r="G61" s="21">
        <v>15</v>
      </c>
      <c r="H61" s="21">
        <v>2</v>
      </c>
      <c r="I61" s="21">
        <v>9</v>
      </c>
      <c r="J61" s="21">
        <v>4</v>
      </c>
      <c r="K61" s="176"/>
      <c r="L61" s="27"/>
      <c r="M61" s="101"/>
      <c r="N61" s="77" t="s">
        <v>7</v>
      </c>
      <c r="O61" s="77"/>
      <c r="P61" s="77"/>
      <c r="Q61" s="102"/>
      <c r="R61" s="96">
        <f>resultat!F8</f>
        <v>3</v>
      </c>
      <c r="S61" s="74">
        <f>resultat!G8</f>
        <v>11</v>
      </c>
      <c r="T61" s="74">
        <f>resultat!H8</f>
        <v>10</v>
      </c>
      <c r="U61" s="74">
        <f>resultat!I8</f>
        <v>7</v>
      </c>
      <c r="V61" s="97">
        <f>resultat!J8</f>
        <v>1</v>
      </c>
      <c r="W61" s="5"/>
      <c r="X61" s="189" t="s">
        <v>48</v>
      </c>
      <c r="Y61" s="190"/>
      <c r="Z61" s="190"/>
      <c r="AA61" s="190"/>
      <c r="AB61" s="190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21">
        <v>2</v>
      </c>
      <c r="D62" s="21">
        <v>15</v>
      </c>
      <c r="E62" s="21">
        <v>13</v>
      </c>
      <c r="F62" s="21">
        <v>1</v>
      </c>
      <c r="G62" s="21">
        <v>16</v>
      </c>
      <c r="H62" s="21">
        <v>17</v>
      </c>
      <c r="I62" s="21">
        <v>18</v>
      </c>
      <c r="J62" s="21">
        <v>9</v>
      </c>
      <c r="K62" s="176"/>
      <c r="L62" s="27"/>
      <c r="M62" s="101"/>
      <c r="N62" s="77" t="s">
        <v>89</v>
      </c>
      <c r="O62" s="77"/>
      <c r="P62" s="77"/>
      <c r="Q62" s="102"/>
      <c r="R62" s="96">
        <f>IF(R60&lt;10,R60+9,R60-9)</f>
        <v>7</v>
      </c>
      <c r="S62" s="74">
        <f t="shared" ref="S62:V63" si="17">IF(S60&lt;10,S60+9,S60-9)</f>
        <v>2</v>
      </c>
      <c r="T62" s="74">
        <f t="shared" si="17"/>
        <v>4</v>
      </c>
      <c r="U62" s="74">
        <f t="shared" si="17"/>
        <v>6</v>
      </c>
      <c r="V62" s="97">
        <f t="shared" si="17"/>
        <v>1</v>
      </c>
      <c r="W62" s="5"/>
      <c r="X62" s="189" t="s">
        <v>52</v>
      </c>
      <c r="Y62" s="190"/>
      <c r="Z62" s="190"/>
      <c r="AA62" s="190"/>
      <c r="AB62" s="190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21">
        <v>2</v>
      </c>
      <c r="D63" s="21">
        <v>13</v>
      </c>
      <c r="E63" s="21">
        <v>8</v>
      </c>
      <c r="F63" s="21">
        <v>1</v>
      </c>
      <c r="G63" s="21">
        <v>15</v>
      </c>
      <c r="H63" s="21">
        <v>9</v>
      </c>
      <c r="I63" s="21">
        <v>16</v>
      </c>
      <c r="J63" s="21">
        <v>10</v>
      </c>
      <c r="K63" s="176"/>
      <c r="L63" s="27"/>
      <c r="M63" s="103"/>
      <c r="N63" s="104" t="s">
        <v>8</v>
      </c>
      <c r="O63" s="104"/>
      <c r="P63" s="104"/>
      <c r="Q63" s="105"/>
      <c r="R63" s="96">
        <f>IF(R61&lt;10,R61+9,R61-9)</f>
        <v>12</v>
      </c>
      <c r="S63" s="74">
        <f t="shared" si="17"/>
        <v>2</v>
      </c>
      <c r="T63" s="74">
        <f t="shared" si="17"/>
        <v>1</v>
      </c>
      <c r="U63" s="74">
        <f t="shared" si="17"/>
        <v>16</v>
      </c>
      <c r="V63" s="97">
        <f t="shared" si="17"/>
        <v>10</v>
      </c>
      <c r="W63" s="5"/>
      <c r="X63" s="189" t="s">
        <v>54</v>
      </c>
      <c r="Y63" s="190"/>
      <c r="Z63" s="190"/>
      <c r="AA63" s="190"/>
      <c r="AB63" s="190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21">
        <v>4</v>
      </c>
      <c r="D64" s="21">
        <v>2</v>
      </c>
      <c r="E64" s="21">
        <v>13</v>
      </c>
      <c r="F64" s="21">
        <v>15</v>
      </c>
      <c r="G64" s="21">
        <v>8</v>
      </c>
      <c r="H64" s="21">
        <v>16</v>
      </c>
      <c r="I64" s="21">
        <v>1</v>
      </c>
      <c r="J64" s="21">
        <v>6</v>
      </c>
      <c r="K64" s="176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9" t="s">
        <v>57</v>
      </c>
      <c r="Y64" s="190"/>
      <c r="Z64" s="190"/>
      <c r="AA64" s="190"/>
      <c r="AB64" s="190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21">
        <v>1</v>
      </c>
      <c r="D65" s="21">
        <v>16</v>
      </c>
      <c r="E65" s="21">
        <v>8</v>
      </c>
      <c r="F65" s="21">
        <v>5</v>
      </c>
      <c r="G65" s="21">
        <v>13</v>
      </c>
      <c r="H65" s="21">
        <v>10</v>
      </c>
      <c r="I65" s="21">
        <v>3</v>
      </c>
      <c r="J65" s="21">
        <v>2</v>
      </c>
      <c r="K65" s="176"/>
      <c r="L65" s="27"/>
      <c r="V65" s="10"/>
      <c r="W65" s="5"/>
      <c r="X65" s="189" t="s">
        <v>68</v>
      </c>
      <c r="Y65" s="190"/>
      <c r="Z65" s="190"/>
      <c r="AA65" s="190"/>
      <c r="AB65" s="190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5"/>
      <c r="L66" s="27"/>
      <c r="X66" s="185" t="s">
        <v>87</v>
      </c>
      <c r="Y66" s="186"/>
      <c r="Z66" s="186"/>
      <c r="AA66" s="186"/>
      <c r="AB66" s="187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thickBot="1" x14ac:dyDescent="0.4">
      <c r="A67" s="20">
        <v>30</v>
      </c>
      <c r="X67" s="185" t="s">
        <v>412</v>
      </c>
      <c r="Y67" s="186"/>
      <c r="Z67" s="186"/>
      <c r="AA67" s="186"/>
      <c r="AB67" s="187"/>
      <c r="AC67" s="18" t="s">
        <v>411</v>
      </c>
      <c r="AD67" s="181"/>
      <c r="AE67" s="181"/>
      <c r="AF67" s="181"/>
      <c r="AG67" s="181"/>
      <c r="AH67" s="181"/>
      <c r="AI67" s="181"/>
      <c r="AJ67" s="181"/>
      <c r="AK67" s="182"/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4</v>
      </c>
      <c r="D71" s="128">
        <f t="shared" si="18"/>
        <v>14</v>
      </c>
      <c r="E71" s="128">
        <f t="shared" si="18"/>
        <v>6</v>
      </c>
      <c r="F71" s="128">
        <f t="shared" si="18"/>
        <v>5</v>
      </c>
      <c r="G71" s="128">
        <f t="shared" si="18"/>
        <v>8</v>
      </c>
      <c r="H71" s="128">
        <f t="shared" si="18"/>
        <v>15</v>
      </c>
      <c r="I71" s="128">
        <f t="shared" si="18"/>
        <v>1</v>
      </c>
      <c r="J71" s="128">
        <f t="shared" si="18"/>
        <v>11</v>
      </c>
      <c r="K71" s="128">
        <f t="shared" si="18"/>
        <v>13</v>
      </c>
      <c r="L71" s="128">
        <f t="shared" si="18"/>
        <v>7</v>
      </c>
      <c r="M71" s="128">
        <f t="shared" si="18"/>
        <v>10</v>
      </c>
      <c r="N71" s="128">
        <f t="shared" si="18"/>
        <v>9</v>
      </c>
      <c r="O71" s="128">
        <f t="shared" si="18"/>
        <v>2</v>
      </c>
      <c r="P71" s="128">
        <f t="shared" si="18"/>
        <v>16</v>
      </c>
      <c r="Q71" s="128">
        <f t="shared" si="18"/>
        <v>3</v>
      </c>
      <c r="R71" s="128">
        <f t="shared" si="18"/>
        <v>17</v>
      </c>
      <c r="S71" s="128">
        <f t="shared" si="18"/>
        <v>12</v>
      </c>
      <c r="T71" s="128">
        <f t="shared" si="18"/>
        <v>18</v>
      </c>
      <c r="U71" s="128">
        <f t="shared" si="18"/>
        <v>19</v>
      </c>
      <c r="V71" s="128">
        <f t="shared" si="18"/>
        <v>20</v>
      </c>
      <c r="W71" s="131">
        <f t="shared" ref="W71:W123" si="19">SUM(C71:V71)</f>
        <v>210</v>
      </c>
      <c r="X71">
        <v>1</v>
      </c>
      <c r="Y71" s="108" t="s">
        <v>239</v>
      </c>
      <c r="Z71" s="128">
        <f>IF(C71&lt;10,C71+9,C71-9)</f>
        <v>13</v>
      </c>
      <c r="AA71" s="128">
        <f t="shared" ref="Z71:AO86" si="20">IF(D71&lt;10,D71+9,D71-9)</f>
        <v>5</v>
      </c>
      <c r="AB71" s="128">
        <f t="shared" si="20"/>
        <v>15</v>
      </c>
      <c r="AC71" s="128">
        <f t="shared" si="20"/>
        <v>14</v>
      </c>
      <c r="AD71" s="128">
        <f t="shared" si="20"/>
        <v>17</v>
      </c>
      <c r="AE71" s="128">
        <f t="shared" si="20"/>
        <v>6</v>
      </c>
      <c r="AF71" s="128">
        <f t="shared" si="20"/>
        <v>10</v>
      </c>
      <c r="AG71" s="128">
        <f t="shared" si="20"/>
        <v>2</v>
      </c>
      <c r="AH71" s="128">
        <f t="shared" si="20"/>
        <v>4</v>
      </c>
      <c r="AI71" s="128">
        <f t="shared" si="20"/>
        <v>16</v>
      </c>
      <c r="AJ71" s="128">
        <f t="shared" si="20"/>
        <v>1</v>
      </c>
      <c r="AK71" s="128">
        <f t="shared" si="20"/>
        <v>18</v>
      </c>
      <c r="AL71" s="128">
        <f t="shared" si="20"/>
        <v>11</v>
      </c>
      <c r="AM71" s="128">
        <f t="shared" si="20"/>
        <v>7</v>
      </c>
      <c r="AN71" s="128">
        <f t="shared" si="20"/>
        <v>12</v>
      </c>
      <c r="AO71" s="128">
        <f t="shared" si="20"/>
        <v>8</v>
      </c>
      <c r="AP71" s="128">
        <f t="shared" ref="AP71:AS90" si="21">IF(S71&lt;10,S71+9,S71-9)</f>
        <v>3</v>
      </c>
      <c r="AQ71" s="128">
        <f t="shared" si="21"/>
        <v>9</v>
      </c>
      <c r="AR71" s="128">
        <f t="shared" si="21"/>
        <v>10</v>
      </c>
      <c r="AS71" s="128">
        <f t="shared" si="21"/>
        <v>11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5</v>
      </c>
      <c r="D72" s="128">
        <f t="shared" si="22"/>
        <v>2</v>
      </c>
      <c r="E72" s="128">
        <f t="shared" si="22"/>
        <v>4</v>
      </c>
      <c r="F72" s="128">
        <f t="shared" si="22"/>
        <v>7</v>
      </c>
      <c r="G72" s="128">
        <f t="shared" si="22"/>
        <v>6</v>
      </c>
      <c r="H72" s="128">
        <f t="shared" si="22"/>
        <v>3</v>
      </c>
      <c r="I72" s="128">
        <f t="shared" si="22"/>
        <v>8</v>
      </c>
      <c r="J72" s="128">
        <f t="shared" si="22"/>
        <v>14</v>
      </c>
      <c r="K72" s="128">
        <f t="shared" si="22"/>
        <v>9</v>
      </c>
      <c r="L72" s="128">
        <f t="shared" si="22"/>
        <v>1</v>
      </c>
      <c r="M72" s="128">
        <f t="shared" si="22"/>
        <v>12</v>
      </c>
      <c r="N72" s="128">
        <f t="shared" si="22"/>
        <v>10</v>
      </c>
      <c r="O72" s="128">
        <f t="shared" si="22"/>
        <v>15</v>
      </c>
      <c r="P72" s="128">
        <f t="shared" si="22"/>
        <v>11</v>
      </c>
      <c r="Q72" s="128">
        <f t="shared" si="22"/>
        <v>13</v>
      </c>
      <c r="R72" s="128">
        <f t="shared" si="22"/>
        <v>16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239</v>
      </c>
      <c r="Z72" s="128">
        <f t="shared" si="20"/>
        <v>14</v>
      </c>
      <c r="AA72" s="128">
        <f t="shared" si="20"/>
        <v>11</v>
      </c>
      <c r="AB72" s="128">
        <f t="shared" si="20"/>
        <v>13</v>
      </c>
      <c r="AC72" s="128">
        <f t="shared" si="20"/>
        <v>16</v>
      </c>
      <c r="AD72" s="128">
        <f t="shared" si="20"/>
        <v>15</v>
      </c>
      <c r="AE72" s="128">
        <f t="shared" si="20"/>
        <v>12</v>
      </c>
      <c r="AF72" s="128">
        <f t="shared" si="20"/>
        <v>17</v>
      </c>
      <c r="AG72" s="128">
        <f t="shared" si="20"/>
        <v>5</v>
      </c>
      <c r="AH72" s="128">
        <f t="shared" si="20"/>
        <v>18</v>
      </c>
      <c r="AI72" s="128">
        <f t="shared" si="20"/>
        <v>10</v>
      </c>
      <c r="AJ72" s="128">
        <f t="shared" si="20"/>
        <v>3</v>
      </c>
      <c r="AK72" s="128">
        <f t="shared" si="20"/>
        <v>1</v>
      </c>
      <c r="AL72" s="128">
        <f t="shared" si="20"/>
        <v>6</v>
      </c>
      <c r="AM72" s="128">
        <f t="shared" si="20"/>
        <v>2</v>
      </c>
      <c r="AN72" s="128">
        <f t="shared" si="20"/>
        <v>4</v>
      </c>
      <c r="AO72" s="128">
        <f t="shared" si="20"/>
        <v>7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4</v>
      </c>
      <c r="D73" s="128">
        <f t="shared" si="23"/>
        <v>6</v>
      </c>
      <c r="E73" s="128">
        <f t="shared" si="23"/>
        <v>2</v>
      </c>
      <c r="F73" s="128">
        <f t="shared" si="23"/>
        <v>5</v>
      </c>
      <c r="G73" s="128">
        <f t="shared" si="23"/>
        <v>12</v>
      </c>
      <c r="H73" s="128">
        <f t="shared" si="23"/>
        <v>14</v>
      </c>
      <c r="I73" s="128">
        <f t="shared" si="23"/>
        <v>11</v>
      </c>
      <c r="J73" s="128">
        <f t="shared" si="23"/>
        <v>10</v>
      </c>
      <c r="K73" s="128">
        <f t="shared" si="23"/>
        <v>3</v>
      </c>
      <c r="L73" s="128">
        <f t="shared" si="23"/>
        <v>8</v>
      </c>
      <c r="M73" s="128">
        <f t="shared" si="23"/>
        <v>7</v>
      </c>
      <c r="N73" s="128">
        <f t="shared" si="23"/>
        <v>9</v>
      </c>
      <c r="O73" s="128">
        <f t="shared" si="23"/>
        <v>1</v>
      </c>
      <c r="P73" s="128">
        <f t="shared" si="23"/>
        <v>13</v>
      </c>
      <c r="Q73" s="128">
        <f t="shared" si="23"/>
        <v>15</v>
      </c>
      <c r="R73" s="128">
        <f t="shared" si="23"/>
        <v>16</v>
      </c>
      <c r="S73" s="128">
        <f t="shared" si="23"/>
        <v>17</v>
      </c>
      <c r="T73" s="128">
        <f t="shared" si="23"/>
        <v>18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239</v>
      </c>
      <c r="Z73" s="128">
        <f t="shared" si="20"/>
        <v>13</v>
      </c>
      <c r="AA73" s="128">
        <f t="shared" si="20"/>
        <v>15</v>
      </c>
      <c r="AB73" s="128">
        <f t="shared" si="20"/>
        <v>11</v>
      </c>
      <c r="AC73" s="128">
        <f t="shared" si="20"/>
        <v>14</v>
      </c>
      <c r="AD73" s="128">
        <f t="shared" si="20"/>
        <v>3</v>
      </c>
      <c r="AE73" s="128">
        <f t="shared" si="20"/>
        <v>5</v>
      </c>
      <c r="AF73" s="128">
        <f t="shared" si="20"/>
        <v>2</v>
      </c>
      <c r="AG73" s="128">
        <f t="shared" si="20"/>
        <v>1</v>
      </c>
      <c r="AH73" s="128">
        <f t="shared" si="20"/>
        <v>12</v>
      </c>
      <c r="AI73" s="128">
        <f t="shared" si="20"/>
        <v>17</v>
      </c>
      <c r="AJ73" s="128">
        <f t="shared" si="20"/>
        <v>16</v>
      </c>
      <c r="AK73" s="128">
        <f t="shared" si="20"/>
        <v>18</v>
      </c>
      <c r="AL73" s="128">
        <f t="shared" si="20"/>
        <v>10</v>
      </c>
      <c r="AM73" s="128">
        <f t="shared" si="20"/>
        <v>4</v>
      </c>
      <c r="AN73" s="128">
        <f t="shared" si="20"/>
        <v>6</v>
      </c>
      <c r="AO73" s="128">
        <f t="shared" si="20"/>
        <v>7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4</v>
      </c>
      <c r="D74" s="128">
        <f t="shared" si="24"/>
        <v>14</v>
      </c>
      <c r="E74" s="128">
        <f t="shared" si="24"/>
        <v>9</v>
      </c>
      <c r="F74" s="128">
        <f t="shared" si="24"/>
        <v>15</v>
      </c>
      <c r="G74" s="128">
        <f t="shared" si="24"/>
        <v>8</v>
      </c>
      <c r="H74" s="128">
        <f t="shared" si="24"/>
        <v>13</v>
      </c>
      <c r="I74" s="128">
        <f t="shared" si="24"/>
        <v>11</v>
      </c>
      <c r="J74" s="128">
        <f t="shared" si="24"/>
        <v>5</v>
      </c>
      <c r="K74" s="128">
        <f t="shared" si="24"/>
        <v>12</v>
      </c>
      <c r="L74" s="128">
        <f t="shared" si="24"/>
        <v>6</v>
      </c>
      <c r="M74" s="128">
        <f t="shared" si="24"/>
        <v>16</v>
      </c>
      <c r="N74" s="128">
        <f t="shared" si="24"/>
        <v>7</v>
      </c>
      <c r="O74" s="128">
        <f t="shared" si="24"/>
        <v>10</v>
      </c>
      <c r="P74" s="128">
        <f t="shared" si="24"/>
        <v>1</v>
      </c>
      <c r="Q74" s="128">
        <f t="shared" si="24"/>
        <v>17</v>
      </c>
      <c r="R74" s="128">
        <f t="shared" si="24"/>
        <v>2</v>
      </c>
      <c r="S74" s="128">
        <f t="shared" si="24"/>
        <v>3</v>
      </c>
      <c r="T74" s="128">
        <f t="shared" si="24"/>
        <v>18</v>
      </c>
      <c r="U74" s="128">
        <f t="shared" si="24"/>
        <v>19</v>
      </c>
      <c r="V74" s="128">
        <f t="shared" si="24"/>
        <v>20</v>
      </c>
      <c r="W74" s="130">
        <f t="shared" si="19"/>
        <v>210</v>
      </c>
      <c r="X74" s="7">
        <v>4</v>
      </c>
      <c r="Y74" s="108" t="s">
        <v>239</v>
      </c>
      <c r="Z74" s="128">
        <f t="shared" si="20"/>
        <v>13</v>
      </c>
      <c r="AA74" s="128">
        <f t="shared" si="20"/>
        <v>5</v>
      </c>
      <c r="AB74" s="128">
        <f t="shared" si="20"/>
        <v>18</v>
      </c>
      <c r="AC74" s="128">
        <f t="shared" si="20"/>
        <v>6</v>
      </c>
      <c r="AD74" s="128">
        <f t="shared" si="20"/>
        <v>17</v>
      </c>
      <c r="AE74" s="128">
        <f t="shared" si="20"/>
        <v>4</v>
      </c>
      <c r="AF74" s="128">
        <f t="shared" si="20"/>
        <v>2</v>
      </c>
      <c r="AG74" s="128">
        <f t="shared" si="20"/>
        <v>14</v>
      </c>
      <c r="AH74" s="128">
        <f t="shared" si="20"/>
        <v>3</v>
      </c>
      <c r="AI74" s="128">
        <f t="shared" si="20"/>
        <v>15</v>
      </c>
      <c r="AJ74" s="128">
        <f t="shared" si="20"/>
        <v>7</v>
      </c>
      <c r="AK74" s="128">
        <f t="shared" si="20"/>
        <v>16</v>
      </c>
      <c r="AL74" s="128">
        <f t="shared" si="20"/>
        <v>1</v>
      </c>
      <c r="AM74" s="128">
        <f t="shared" si="20"/>
        <v>10</v>
      </c>
      <c r="AN74" s="128">
        <f t="shared" si="20"/>
        <v>8</v>
      </c>
      <c r="AO74" s="128">
        <f t="shared" si="20"/>
        <v>11</v>
      </c>
      <c r="AP74" s="128">
        <f t="shared" si="21"/>
        <v>12</v>
      </c>
      <c r="AQ74" s="128">
        <f t="shared" si="21"/>
        <v>9</v>
      </c>
      <c r="AR74" s="128">
        <f t="shared" si="21"/>
        <v>10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4</v>
      </c>
      <c r="D75" s="128">
        <f t="shared" si="25"/>
        <v>10</v>
      </c>
      <c r="E75" s="128">
        <f t="shared" si="25"/>
        <v>3</v>
      </c>
      <c r="F75" s="128">
        <f t="shared" si="25"/>
        <v>5</v>
      </c>
      <c r="G75" s="128">
        <f t="shared" si="25"/>
        <v>1</v>
      </c>
      <c r="H75" s="128">
        <f t="shared" si="25"/>
        <v>6</v>
      </c>
      <c r="I75" s="128">
        <f t="shared" si="25"/>
        <v>2</v>
      </c>
      <c r="J75" s="128">
        <f t="shared" si="25"/>
        <v>7</v>
      </c>
      <c r="K75" s="128">
        <f t="shared" si="25"/>
        <v>12</v>
      </c>
      <c r="L75" s="128">
        <f t="shared" si="25"/>
        <v>8</v>
      </c>
      <c r="M75" s="128">
        <f t="shared" si="25"/>
        <v>11</v>
      </c>
      <c r="N75" s="128">
        <f t="shared" si="25"/>
        <v>15</v>
      </c>
      <c r="O75" s="128">
        <f t="shared" si="25"/>
        <v>13</v>
      </c>
      <c r="P75" s="128">
        <f t="shared" si="25"/>
        <v>9</v>
      </c>
      <c r="Q75" s="128">
        <f t="shared" si="25"/>
        <v>14</v>
      </c>
      <c r="R75" s="128">
        <f t="shared" si="25"/>
        <v>16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239</v>
      </c>
      <c r="Z75" s="128">
        <f t="shared" si="20"/>
        <v>13</v>
      </c>
      <c r="AA75" s="128">
        <f t="shared" si="20"/>
        <v>1</v>
      </c>
      <c r="AB75" s="128">
        <f t="shared" si="20"/>
        <v>12</v>
      </c>
      <c r="AC75" s="128">
        <f t="shared" si="20"/>
        <v>14</v>
      </c>
      <c r="AD75" s="128">
        <f t="shared" si="20"/>
        <v>10</v>
      </c>
      <c r="AE75" s="128">
        <f t="shared" si="20"/>
        <v>15</v>
      </c>
      <c r="AF75" s="128">
        <f t="shared" si="20"/>
        <v>11</v>
      </c>
      <c r="AG75" s="128">
        <f t="shared" si="20"/>
        <v>16</v>
      </c>
      <c r="AH75" s="128">
        <f t="shared" si="20"/>
        <v>3</v>
      </c>
      <c r="AI75" s="128">
        <f t="shared" si="20"/>
        <v>17</v>
      </c>
      <c r="AJ75" s="128">
        <f t="shared" si="20"/>
        <v>2</v>
      </c>
      <c r="AK75" s="128">
        <f t="shared" si="20"/>
        <v>6</v>
      </c>
      <c r="AL75" s="128">
        <f t="shared" si="20"/>
        <v>4</v>
      </c>
      <c r="AM75" s="128">
        <f t="shared" si="20"/>
        <v>18</v>
      </c>
      <c r="AN75" s="128">
        <f t="shared" si="20"/>
        <v>5</v>
      </c>
      <c r="AO75" s="128">
        <f t="shared" si="20"/>
        <v>7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5</v>
      </c>
      <c r="D76" s="128">
        <f t="shared" si="26"/>
        <v>2</v>
      </c>
      <c r="E76" s="128">
        <f t="shared" si="26"/>
        <v>4</v>
      </c>
      <c r="F76" s="128">
        <f t="shared" si="26"/>
        <v>7</v>
      </c>
      <c r="G76" s="128">
        <f t="shared" si="26"/>
        <v>6</v>
      </c>
      <c r="H76" s="128">
        <f t="shared" si="26"/>
        <v>3</v>
      </c>
      <c r="I76" s="128">
        <f t="shared" si="26"/>
        <v>8</v>
      </c>
      <c r="J76" s="128">
        <f t="shared" si="26"/>
        <v>14</v>
      </c>
      <c r="K76" s="128">
        <f t="shared" si="26"/>
        <v>9</v>
      </c>
      <c r="L76" s="128">
        <f t="shared" si="26"/>
        <v>1</v>
      </c>
      <c r="M76" s="128">
        <f t="shared" si="26"/>
        <v>12</v>
      </c>
      <c r="N76" s="128">
        <f t="shared" si="26"/>
        <v>10</v>
      </c>
      <c r="O76" s="128">
        <f t="shared" si="26"/>
        <v>15</v>
      </c>
      <c r="P76" s="128">
        <f t="shared" si="26"/>
        <v>11</v>
      </c>
      <c r="Q76" s="128">
        <f t="shared" si="26"/>
        <v>13</v>
      </c>
      <c r="R76" s="128">
        <f t="shared" si="26"/>
        <v>16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239</v>
      </c>
      <c r="Z76" s="128">
        <f t="shared" si="20"/>
        <v>14</v>
      </c>
      <c r="AA76" s="128">
        <f t="shared" si="20"/>
        <v>11</v>
      </c>
      <c r="AB76" s="128">
        <f t="shared" si="20"/>
        <v>13</v>
      </c>
      <c r="AC76" s="128">
        <f t="shared" si="20"/>
        <v>16</v>
      </c>
      <c r="AD76" s="128">
        <f t="shared" si="20"/>
        <v>15</v>
      </c>
      <c r="AE76" s="128">
        <f t="shared" si="20"/>
        <v>12</v>
      </c>
      <c r="AF76" s="128">
        <f t="shared" si="20"/>
        <v>17</v>
      </c>
      <c r="AG76" s="128">
        <f t="shared" si="20"/>
        <v>5</v>
      </c>
      <c r="AH76" s="128">
        <f t="shared" si="20"/>
        <v>18</v>
      </c>
      <c r="AI76" s="128">
        <f t="shared" si="20"/>
        <v>10</v>
      </c>
      <c r="AJ76" s="128">
        <f t="shared" si="20"/>
        <v>3</v>
      </c>
      <c r="AK76" s="128">
        <f t="shared" si="20"/>
        <v>1</v>
      </c>
      <c r="AL76" s="128">
        <f t="shared" si="20"/>
        <v>6</v>
      </c>
      <c r="AM76" s="128">
        <f t="shared" si="20"/>
        <v>2</v>
      </c>
      <c r="AN76" s="128">
        <f t="shared" si="20"/>
        <v>4</v>
      </c>
      <c r="AO76" s="128">
        <f t="shared" si="20"/>
        <v>7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1</v>
      </c>
      <c r="D77" s="128">
        <f t="shared" si="27"/>
        <v>5</v>
      </c>
      <c r="E77" s="128">
        <f t="shared" si="27"/>
        <v>4</v>
      </c>
      <c r="F77" s="128">
        <f t="shared" si="27"/>
        <v>2</v>
      </c>
      <c r="G77" s="128">
        <f t="shared" si="27"/>
        <v>3</v>
      </c>
      <c r="H77" s="128">
        <f t="shared" si="27"/>
        <v>13</v>
      </c>
      <c r="I77" s="128">
        <f t="shared" si="27"/>
        <v>9</v>
      </c>
      <c r="J77" s="128">
        <f t="shared" si="27"/>
        <v>6</v>
      </c>
      <c r="K77" s="128">
        <f t="shared" si="27"/>
        <v>7</v>
      </c>
      <c r="L77" s="128">
        <f t="shared" si="27"/>
        <v>14</v>
      </c>
      <c r="M77" s="128">
        <f t="shared" si="27"/>
        <v>10</v>
      </c>
      <c r="N77" s="128">
        <f t="shared" si="27"/>
        <v>8</v>
      </c>
      <c r="O77" s="128">
        <f t="shared" si="27"/>
        <v>15</v>
      </c>
      <c r="P77" s="128">
        <f t="shared" si="27"/>
        <v>16</v>
      </c>
      <c r="Q77" s="128">
        <f t="shared" si="27"/>
        <v>11</v>
      </c>
      <c r="R77" s="128">
        <f t="shared" si="27"/>
        <v>12</v>
      </c>
      <c r="S77" s="128">
        <f t="shared" si="27"/>
        <v>17</v>
      </c>
      <c r="T77" s="128">
        <f t="shared" si="27"/>
        <v>18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239</v>
      </c>
      <c r="Z77" s="128">
        <f t="shared" si="20"/>
        <v>10</v>
      </c>
      <c r="AA77" s="128">
        <f t="shared" si="20"/>
        <v>14</v>
      </c>
      <c r="AB77" s="128">
        <f t="shared" si="20"/>
        <v>13</v>
      </c>
      <c r="AC77" s="128">
        <f t="shared" si="20"/>
        <v>11</v>
      </c>
      <c r="AD77" s="128">
        <f t="shared" si="20"/>
        <v>12</v>
      </c>
      <c r="AE77" s="128">
        <f t="shared" si="20"/>
        <v>4</v>
      </c>
      <c r="AF77" s="128">
        <f t="shared" si="20"/>
        <v>18</v>
      </c>
      <c r="AG77" s="128">
        <f t="shared" si="20"/>
        <v>15</v>
      </c>
      <c r="AH77" s="128">
        <f t="shared" si="20"/>
        <v>16</v>
      </c>
      <c r="AI77" s="128">
        <f t="shared" si="20"/>
        <v>5</v>
      </c>
      <c r="AJ77" s="128">
        <f t="shared" si="20"/>
        <v>1</v>
      </c>
      <c r="AK77" s="128">
        <f t="shared" si="20"/>
        <v>17</v>
      </c>
      <c r="AL77" s="128">
        <f t="shared" si="20"/>
        <v>6</v>
      </c>
      <c r="AM77" s="128">
        <f t="shared" si="20"/>
        <v>7</v>
      </c>
      <c r="AN77" s="128">
        <f t="shared" si="20"/>
        <v>2</v>
      </c>
      <c r="AO77" s="128">
        <f t="shared" si="20"/>
        <v>3</v>
      </c>
      <c r="AP77" s="128">
        <f t="shared" si="21"/>
        <v>8</v>
      </c>
      <c r="AQ77" s="128">
        <f t="shared" si="21"/>
        <v>9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16</v>
      </c>
      <c r="D78" s="128">
        <f t="shared" si="28"/>
        <v>2</v>
      </c>
      <c r="E78" s="128">
        <f t="shared" si="28"/>
        <v>8</v>
      </c>
      <c r="F78" s="128">
        <f t="shared" si="28"/>
        <v>13</v>
      </c>
      <c r="G78" s="128">
        <f t="shared" si="28"/>
        <v>15</v>
      </c>
      <c r="H78" s="128">
        <f t="shared" si="28"/>
        <v>9</v>
      </c>
      <c r="I78" s="128">
        <f t="shared" si="28"/>
        <v>1</v>
      </c>
      <c r="J78" s="128">
        <f t="shared" si="28"/>
        <v>12</v>
      </c>
      <c r="K78" s="128">
        <f t="shared" si="28"/>
        <v>3</v>
      </c>
      <c r="L78" s="128">
        <f t="shared" si="28"/>
        <v>7</v>
      </c>
      <c r="M78" s="128">
        <f t="shared" si="28"/>
        <v>4</v>
      </c>
      <c r="N78" s="128">
        <f t="shared" si="28"/>
        <v>5</v>
      </c>
      <c r="O78" s="128">
        <f t="shared" si="28"/>
        <v>10</v>
      </c>
      <c r="P78" s="128">
        <f t="shared" si="28"/>
        <v>11</v>
      </c>
      <c r="Q78" s="128">
        <f t="shared" si="28"/>
        <v>18</v>
      </c>
      <c r="R78" s="128">
        <f t="shared" si="28"/>
        <v>17</v>
      </c>
      <c r="S78" s="128">
        <f t="shared" si="28"/>
        <v>14</v>
      </c>
      <c r="T78" s="128">
        <f t="shared" si="28"/>
        <v>6</v>
      </c>
      <c r="U78" s="128">
        <f t="shared" si="28"/>
        <v>19</v>
      </c>
      <c r="V78" s="128">
        <f t="shared" si="28"/>
        <v>20</v>
      </c>
      <c r="W78" s="130">
        <f t="shared" si="19"/>
        <v>210</v>
      </c>
      <c r="X78" s="7">
        <v>8</v>
      </c>
      <c r="Y78" s="108" t="s">
        <v>239</v>
      </c>
      <c r="Z78" s="128">
        <f t="shared" si="20"/>
        <v>7</v>
      </c>
      <c r="AA78" s="128">
        <f t="shared" si="20"/>
        <v>11</v>
      </c>
      <c r="AB78" s="128">
        <f t="shared" si="20"/>
        <v>17</v>
      </c>
      <c r="AC78" s="128">
        <f t="shared" si="20"/>
        <v>4</v>
      </c>
      <c r="AD78" s="128">
        <f t="shared" si="20"/>
        <v>6</v>
      </c>
      <c r="AE78" s="128">
        <f t="shared" si="20"/>
        <v>18</v>
      </c>
      <c r="AF78" s="128">
        <f t="shared" si="20"/>
        <v>10</v>
      </c>
      <c r="AG78" s="128">
        <f t="shared" si="20"/>
        <v>3</v>
      </c>
      <c r="AH78" s="128">
        <f t="shared" si="20"/>
        <v>12</v>
      </c>
      <c r="AI78" s="128">
        <f t="shared" si="20"/>
        <v>16</v>
      </c>
      <c r="AJ78" s="128">
        <f t="shared" si="20"/>
        <v>13</v>
      </c>
      <c r="AK78" s="128">
        <f t="shared" si="20"/>
        <v>14</v>
      </c>
      <c r="AL78" s="128">
        <f t="shared" si="20"/>
        <v>1</v>
      </c>
      <c r="AM78" s="128">
        <f t="shared" si="20"/>
        <v>2</v>
      </c>
      <c r="AN78" s="128">
        <f t="shared" si="20"/>
        <v>9</v>
      </c>
      <c r="AO78" s="128">
        <f t="shared" si="20"/>
        <v>8</v>
      </c>
      <c r="AP78" s="128">
        <f t="shared" si="21"/>
        <v>5</v>
      </c>
      <c r="AQ78" s="128">
        <f t="shared" si="21"/>
        <v>15</v>
      </c>
      <c r="AR78" s="128">
        <f t="shared" si="21"/>
        <v>10</v>
      </c>
      <c r="AS78" s="128">
        <f t="shared" si="21"/>
        <v>11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2</v>
      </c>
      <c r="D79" s="128">
        <f t="shared" si="29"/>
        <v>16</v>
      </c>
      <c r="E79" s="128">
        <f t="shared" si="29"/>
        <v>13</v>
      </c>
      <c r="F79" s="128">
        <f t="shared" si="29"/>
        <v>8</v>
      </c>
      <c r="G79" s="128">
        <f t="shared" si="29"/>
        <v>15</v>
      </c>
      <c r="H79" s="128">
        <f t="shared" si="29"/>
        <v>4</v>
      </c>
      <c r="I79" s="128">
        <f t="shared" si="29"/>
        <v>1</v>
      </c>
      <c r="J79" s="128">
        <f t="shared" si="29"/>
        <v>3</v>
      </c>
      <c r="K79" s="128">
        <f t="shared" si="29"/>
        <v>5</v>
      </c>
      <c r="L79" s="128">
        <f t="shared" si="29"/>
        <v>18</v>
      </c>
      <c r="M79" s="128">
        <f t="shared" si="29"/>
        <v>17</v>
      </c>
      <c r="N79" s="128">
        <f t="shared" si="29"/>
        <v>9</v>
      </c>
      <c r="O79" s="128">
        <f t="shared" si="29"/>
        <v>10</v>
      </c>
      <c r="P79" s="128">
        <f t="shared" si="29"/>
        <v>7</v>
      </c>
      <c r="Q79" s="128">
        <f t="shared" si="29"/>
        <v>6</v>
      </c>
      <c r="R79" s="128">
        <f t="shared" si="29"/>
        <v>12</v>
      </c>
      <c r="S79" s="128">
        <f t="shared" si="29"/>
        <v>14</v>
      </c>
      <c r="T79" s="128">
        <f t="shared" si="29"/>
        <v>11</v>
      </c>
      <c r="U79" s="128">
        <f t="shared" si="29"/>
        <v>19</v>
      </c>
      <c r="V79" s="128">
        <f t="shared" si="29"/>
        <v>20</v>
      </c>
      <c r="W79" s="130">
        <f t="shared" si="19"/>
        <v>210</v>
      </c>
      <c r="X79" s="7">
        <v>9</v>
      </c>
      <c r="Y79" s="108" t="s">
        <v>239</v>
      </c>
      <c r="Z79" s="128">
        <f t="shared" si="20"/>
        <v>11</v>
      </c>
      <c r="AA79" s="128">
        <f t="shared" si="20"/>
        <v>7</v>
      </c>
      <c r="AB79" s="128">
        <f t="shared" si="20"/>
        <v>4</v>
      </c>
      <c r="AC79" s="128">
        <f t="shared" si="20"/>
        <v>17</v>
      </c>
      <c r="AD79" s="128">
        <f t="shared" si="20"/>
        <v>6</v>
      </c>
      <c r="AE79" s="128">
        <f t="shared" si="20"/>
        <v>13</v>
      </c>
      <c r="AF79" s="128">
        <f t="shared" si="20"/>
        <v>10</v>
      </c>
      <c r="AG79" s="128">
        <f t="shared" si="20"/>
        <v>12</v>
      </c>
      <c r="AH79" s="128">
        <f t="shared" si="20"/>
        <v>14</v>
      </c>
      <c r="AI79" s="128">
        <f t="shared" si="20"/>
        <v>9</v>
      </c>
      <c r="AJ79" s="128">
        <f t="shared" si="20"/>
        <v>8</v>
      </c>
      <c r="AK79" s="128">
        <f t="shared" si="20"/>
        <v>18</v>
      </c>
      <c r="AL79" s="128">
        <f t="shared" si="20"/>
        <v>1</v>
      </c>
      <c r="AM79" s="128">
        <f t="shared" si="20"/>
        <v>16</v>
      </c>
      <c r="AN79" s="128">
        <f t="shared" si="20"/>
        <v>15</v>
      </c>
      <c r="AO79" s="128">
        <f t="shared" si="20"/>
        <v>3</v>
      </c>
      <c r="AP79" s="128">
        <f t="shared" si="21"/>
        <v>5</v>
      </c>
      <c r="AQ79" s="128">
        <f t="shared" si="21"/>
        <v>2</v>
      </c>
      <c r="AR79" s="128">
        <f t="shared" si="21"/>
        <v>10</v>
      </c>
      <c r="AS79" s="128">
        <f t="shared" si="21"/>
        <v>11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1</v>
      </c>
      <c r="D80" s="128">
        <f t="shared" si="30"/>
        <v>3</v>
      </c>
      <c r="E80" s="128">
        <f t="shared" si="30"/>
        <v>10</v>
      </c>
      <c r="F80" s="128">
        <f t="shared" si="30"/>
        <v>13</v>
      </c>
      <c r="G80" s="128">
        <f t="shared" si="30"/>
        <v>6</v>
      </c>
      <c r="H80" s="128">
        <f t="shared" si="30"/>
        <v>7</v>
      </c>
      <c r="I80" s="128">
        <f t="shared" si="30"/>
        <v>2</v>
      </c>
      <c r="J80" s="128">
        <f t="shared" si="30"/>
        <v>14</v>
      </c>
      <c r="K80" s="128">
        <f t="shared" si="30"/>
        <v>11</v>
      </c>
      <c r="L80" s="128">
        <f t="shared" si="30"/>
        <v>4</v>
      </c>
      <c r="M80" s="128">
        <f t="shared" si="30"/>
        <v>8</v>
      </c>
      <c r="N80" s="128">
        <f t="shared" si="30"/>
        <v>9</v>
      </c>
      <c r="O80" s="128">
        <f t="shared" si="30"/>
        <v>15</v>
      </c>
      <c r="P80" s="128">
        <f t="shared" si="30"/>
        <v>17</v>
      </c>
      <c r="Q80" s="128">
        <f t="shared" si="30"/>
        <v>16</v>
      </c>
      <c r="R80" s="128">
        <f t="shared" si="30"/>
        <v>18</v>
      </c>
      <c r="S80" s="128">
        <f t="shared" si="30"/>
        <v>5</v>
      </c>
      <c r="T80" s="128">
        <f t="shared" si="30"/>
        <v>12</v>
      </c>
      <c r="U80" s="128">
        <f t="shared" si="30"/>
        <v>19</v>
      </c>
      <c r="V80" s="128">
        <f t="shared" si="30"/>
        <v>20</v>
      </c>
      <c r="W80" s="130">
        <f t="shared" si="19"/>
        <v>210</v>
      </c>
      <c r="X80" s="7">
        <v>10</v>
      </c>
      <c r="Y80" s="108" t="s">
        <v>239</v>
      </c>
      <c r="Z80" s="128">
        <f t="shared" si="20"/>
        <v>10</v>
      </c>
      <c r="AA80" s="128">
        <f t="shared" si="20"/>
        <v>12</v>
      </c>
      <c r="AB80" s="128">
        <f t="shared" si="20"/>
        <v>1</v>
      </c>
      <c r="AC80" s="128">
        <f t="shared" si="20"/>
        <v>4</v>
      </c>
      <c r="AD80" s="128">
        <f t="shared" si="20"/>
        <v>15</v>
      </c>
      <c r="AE80" s="128">
        <f t="shared" si="20"/>
        <v>16</v>
      </c>
      <c r="AF80" s="128">
        <f t="shared" si="20"/>
        <v>11</v>
      </c>
      <c r="AG80" s="128">
        <f t="shared" si="20"/>
        <v>5</v>
      </c>
      <c r="AH80" s="128">
        <f t="shared" si="20"/>
        <v>2</v>
      </c>
      <c r="AI80" s="128">
        <f t="shared" si="20"/>
        <v>13</v>
      </c>
      <c r="AJ80" s="128">
        <f t="shared" si="20"/>
        <v>17</v>
      </c>
      <c r="AK80" s="128">
        <f t="shared" si="20"/>
        <v>18</v>
      </c>
      <c r="AL80" s="128">
        <f t="shared" si="20"/>
        <v>6</v>
      </c>
      <c r="AM80" s="128">
        <f t="shared" si="20"/>
        <v>8</v>
      </c>
      <c r="AN80" s="128">
        <f t="shared" si="20"/>
        <v>7</v>
      </c>
      <c r="AO80" s="128">
        <f t="shared" si="20"/>
        <v>9</v>
      </c>
      <c r="AP80" s="128">
        <f t="shared" si="21"/>
        <v>14</v>
      </c>
      <c r="AQ80" s="128">
        <f t="shared" si="21"/>
        <v>3</v>
      </c>
      <c r="AR80" s="128">
        <f t="shared" si="21"/>
        <v>10</v>
      </c>
      <c r="AS80" s="128">
        <f t="shared" si="21"/>
        <v>11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2</v>
      </c>
      <c r="D81" s="128">
        <f t="shared" si="31"/>
        <v>16</v>
      </c>
      <c r="E81" s="128">
        <f t="shared" si="31"/>
        <v>8</v>
      </c>
      <c r="F81" s="128">
        <f t="shared" si="31"/>
        <v>13</v>
      </c>
      <c r="G81" s="128">
        <f t="shared" si="31"/>
        <v>15</v>
      </c>
      <c r="H81" s="128">
        <f t="shared" si="31"/>
        <v>1</v>
      </c>
      <c r="I81" s="128">
        <f t="shared" si="31"/>
        <v>4</v>
      </c>
      <c r="J81" s="128">
        <f t="shared" si="31"/>
        <v>3</v>
      </c>
      <c r="K81" s="128">
        <f t="shared" si="31"/>
        <v>5</v>
      </c>
      <c r="L81" s="128">
        <f t="shared" si="31"/>
        <v>9</v>
      </c>
      <c r="M81" s="128">
        <f t="shared" si="31"/>
        <v>7</v>
      </c>
      <c r="N81" s="128">
        <f t="shared" si="31"/>
        <v>10</v>
      </c>
      <c r="O81" s="128">
        <f t="shared" si="31"/>
        <v>12</v>
      </c>
      <c r="P81" s="128">
        <f t="shared" si="31"/>
        <v>18</v>
      </c>
      <c r="Q81" s="128">
        <f t="shared" si="31"/>
        <v>17</v>
      </c>
      <c r="R81" s="128">
        <f t="shared" si="31"/>
        <v>11</v>
      </c>
      <c r="S81" s="128">
        <f t="shared" si="31"/>
        <v>14</v>
      </c>
      <c r="T81" s="128">
        <f t="shared" si="31"/>
        <v>6</v>
      </c>
      <c r="U81" s="128">
        <f t="shared" si="31"/>
        <v>19</v>
      </c>
      <c r="V81" s="128">
        <f t="shared" si="31"/>
        <v>20</v>
      </c>
      <c r="W81" s="130">
        <f t="shared" si="19"/>
        <v>210</v>
      </c>
      <c r="X81" s="7">
        <v>11</v>
      </c>
      <c r="Y81" s="108" t="s">
        <v>239</v>
      </c>
      <c r="Z81" s="128">
        <f t="shared" si="20"/>
        <v>11</v>
      </c>
      <c r="AA81" s="128">
        <f t="shared" si="20"/>
        <v>7</v>
      </c>
      <c r="AB81" s="128">
        <f t="shared" si="20"/>
        <v>17</v>
      </c>
      <c r="AC81" s="128">
        <f t="shared" si="20"/>
        <v>4</v>
      </c>
      <c r="AD81" s="128">
        <f t="shared" si="20"/>
        <v>6</v>
      </c>
      <c r="AE81" s="128">
        <f t="shared" si="20"/>
        <v>10</v>
      </c>
      <c r="AF81" s="128">
        <f t="shared" si="20"/>
        <v>13</v>
      </c>
      <c r="AG81" s="128">
        <f t="shared" si="20"/>
        <v>12</v>
      </c>
      <c r="AH81" s="128">
        <f t="shared" si="20"/>
        <v>14</v>
      </c>
      <c r="AI81" s="128">
        <f t="shared" si="20"/>
        <v>18</v>
      </c>
      <c r="AJ81" s="128">
        <f t="shared" si="20"/>
        <v>16</v>
      </c>
      <c r="AK81" s="128">
        <f t="shared" si="20"/>
        <v>1</v>
      </c>
      <c r="AL81" s="128">
        <f t="shared" si="20"/>
        <v>3</v>
      </c>
      <c r="AM81" s="128">
        <f t="shared" si="20"/>
        <v>9</v>
      </c>
      <c r="AN81" s="128">
        <f t="shared" si="20"/>
        <v>8</v>
      </c>
      <c r="AO81" s="128">
        <f t="shared" si="20"/>
        <v>2</v>
      </c>
      <c r="AP81" s="128">
        <f t="shared" si="21"/>
        <v>5</v>
      </c>
      <c r="AQ81" s="128">
        <f t="shared" si="21"/>
        <v>15</v>
      </c>
      <c r="AR81" s="128">
        <f t="shared" si="21"/>
        <v>10</v>
      </c>
      <c r="AS81" s="128">
        <f t="shared" si="21"/>
        <v>11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8</v>
      </c>
      <c r="D82" s="128">
        <f t="shared" si="32"/>
        <v>12</v>
      </c>
      <c r="E82" s="128">
        <f t="shared" si="32"/>
        <v>14</v>
      </c>
      <c r="F82" s="128">
        <f t="shared" si="32"/>
        <v>15</v>
      </c>
      <c r="G82" s="128">
        <f t="shared" si="32"/>
        <v>18</v>
      </c>
      <c r="H82" s="128">
        <f t="shared" si="32"/>
        <v>2</v>
      </c>
      <c r="I82" s="128">
        <f t="shared" si="32"/>
        <v>9</v>
      </c>
      <c r="J82" s="128">
        <f t="shared" si="32"/>
        <v>17</v>
      </c>
      <c r="K82" s="128">
        <f t="shared" si="32"/>
        <v>10</v>
      </c>
      <c r="L82" s="128">
        <f t="shared" si="32"/>
        <v>7</v>
      </c>
      <c r="M82" s="128">
        <f t="shared" si="32"/>
        <v>16</v>
      </c>
      <c r="N82" s="128">
        <f t="shared" si="32"/>
        <v>3</v>
      </c>
      <c r="O82" s="128">
        <f t="shared" si="32"/>
        <v>1</v>
      </c>
      <c r="P82" s="128">
        <f t="shared" si="32"/>
        <v>11</v>
      </c>
      <c r="Q82" s="128">
        <f t="shared" si="32"/>
        <v>5</v>
      </c>
      <c r="R82" s="128">
        <f t="shared" si="32"/>
        <v>4</v>
      </c>
      <c r="S82" s="128">
        <f t="shared" si="32"/>
        <v>13</v>
      </c>
      <c r="T82" s="128">
        <f t="shared" si="32"/>
        <v>6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239</v>
      </c>
      <c r="Z82" s="128">
        <f t="shared" si="20"/>
        <v>17</v>
      </c>
      <c r="AA82" s="128">
        <f t="shared" si="20"/>
        <v>3</v>
      </c>
      <c r="AB82" s="128">
        <f t="shared" si="20"/>
        <v>5</v>
      </c>
      <c r="AC82" s="128">
        <f t="shared" si="20"/>
        <v>6</v>
      </c>
      <c r="AD82" s="128">
        <f t="shared" si="20"/>
        <v>9</v>
      </c>
      <c r="AE82" s="128">
        <f t="shared" si="20"/>
        <v>11</v>
      </c>
      <c r="AF82" s="128">
        <f t="shared" si="20"/>
        <v>18</v>
      </c>
      <c r="AG82" s="128">
        <f t="shared" si="20"/>
        <v>8</v>
      </c>
      <c r="AH82" s="128">
        <f t="shared" si="20"/>
        <v>1</v>
      </c>
      <c r="AI82" s="128">
        <f t="shared" si="20"/>
        <v>16</v>
      </c>
      <c r="AJ82" s="128">
        <f t="shared" si="20"/>
        <v>7</v>
      </c>
      <c r="AK82" s="128">
        <f t="shared" si="20"/>
        <v>12</v>
      </c>
      <c r="AL82" s="128">
        <f t="shared" si="20"/>
        <v>10</v>
      </c>
      <c r="AM82" s="128">
        <f t="shared" si="20"/>
        <v>2</v>
      </c>
      <c r="AN82" s="128">
        <f t="shared" si="20"/>
        <v>14</v>
      </c>
      <c r="AO82" s="128">
        <f t="shared" si="20"/>
        <v>13</v>
      </c>
      <c r="AP82" s="128">
        <f t="shared" si="21"/>
        <v>4</v>
      </c>
      <c r="AQ82" s="128">
        <f t="shared" si="21"/>
        <v>15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15</v>
      </c>
      <c r="D83" s="128">
        <f t="shared" si="33"/>
        <v>13</v>
      </c>
      <c r="E83" s="128">
        <f t="shared" si="33"/>
        <v>16</v>
      </c>
      <c r="F83" s="128">
        <f t="shared" si="33"/>
        <v>8</v>
      </c>
      <c r="G83" s="128">
        <f t="shared" si="33"/>
        <v>2</v>
      </c>
      <c r="H83" s="128">
        <f t="shared" si="33"/>
        <v>18</v>
      </c>
      <c r="I83" s="128">
        <f t="shared" si="33"/>
        <v>17</v>
      </c>
      <c r="J83" s="128">
        <f t="shared" si="33"/>
        <v>4</v>
      </c>
      <c r="K83" s="128">
        <f t="shared" si="33"/>
        <v>1</v>
      </c>
      <c r="L83" s="128">
        <f t="shared" si="33"/>
        <v>3</v>
      </c>
      <c r="M83" s="128">
        <f t="shared" si="33"/>
        <v>5</v>
      </c>
      <c r="N83" s="128">
        <f t="shared" si="33"/>
        <v>9</v>
      </c>
      <c r="O83" s="128">
        <f t="shared" si="33"/>
        <v>10</v>
      </c>
      <c r="P83" s="128">
        <f t="shared" si="33"/>
        <v>7</v>
      </c>
      <c r="Q83" s="128">
        <f t="shared" si="33"/>
        <v>12</v>
      </c>
      <c r="R83" s="128">
        <f t="shared" si="33"/>
        <v>14</v>
      </c>
      <c r="S83" s="128">
        <f t="shared" si="33"/>
        <v>6</v>
      </c>
      <c r="T83" s="128">
        <f t="shared" si="33"/>
        <v>11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239</v>
      </c>
      <c r="Z83" s="128">
        <f t="shared" si="20"/>
        <v>6</v>
      </c>
      <c r="AA83" s="128">
        <f t="shared" si="20"/>
        <v>4</v>
      </c>
      <c r="AB83" s="128">
        <f t="shared" si="20"/>
        <v>7</v>
      </c>
      <c r="AC83" s="128">
        <f t="shared" si="20"/>
        <v>17</v>
      </c>
      <c r="AD83" s="128">
        <f t="shared" si="20"/>
        <v>11</v>
      </c>
      <c r="AE83" s="128">
        <f t="shared" si="20"/>
        <v>9</v>
      </c>
      <c r="AF83" s="128">
        <f t="shared" si="20"/>
        <v>8</v>
      </c>
      <c r="AG83" s="128">
        <f t="shared" si="20"/>
        <v>13</v>
      </c>
      <c r="AH83" s="128">
        <f t="shared" si="20"/>
        <v>10</v>
      </c>
      <c r="AI83" s="128">
        <f t="shared" si="20"/>
        <v>12</v>
      </c>
      <c r="AJ83" s="128">
        <f t="shared" si="20"/>
        <v>14</v>
      </c>
      <c r="AK83" s="128">
        <f t="shared" si="20"/>
        <v>18</v>
      </c>
      <c r="AL83" s="128">
        <f t="shared" si="20"/>
        <v>1</v>
      </c>
      <c r="AM83" s="128">
        <f t="shared" si="20"/>
        <v>16</v>
      </c>
      <c r="AN83" s="128">
        <f t="shared" si="20"/>
        <v>3</v>
      </c>
      <c r="AO83" s="128">
        <f t="shared" si="20"/>
        <v>5</v>
      </c>
      <c r="AP83" s="128">
        <f t="shared" si="21"/>
        <v>15</v>
      </c>
      <c r="AQ83" s="128">
        <f t="shared" si="21"/>
        <v>2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18</v>
      </c>
      <c r="D84" s="128">
        <f t="shared" si="34"/>
        <v>15</v>
      </c>
      <c r="E84" s="128">
        <f t="shared" si="34"/>
        <v>8</v>
      </c>
      <c r="F84" s="128">
        <f t="shared" si="34"/>
        <v>16</v>
      </c>
      <c r="G84" s="128">
        <f t="shared" si="34"/>
        <v>2</v>
      </c>
      <c r="H84" s="128">
        <f t="shared" si="34"/>
        <v>13</v>
      </c>
      <c r="I84" s="128">
        <f t="shared" si="34"/>
        <v>17</v>
      </c>
      <c r="J84" s="128">
        <f t="shared" si="34"/>
        <v>12</v>
      </c>
      <c r="K84" s="128">
        <f t="shared" si="34"/>
        <v>14</v>
      </c>
      <c r="L84" s="128">
        <f t="shared" si="34"/>
        <v>9</v>
      </c>
      <c r="M84" s="128">
        <f t="shared" si="34"/>
        <v>4</v>
      </c>
      <c r="N84" s="128">
        <f t="shared" si="34"/>
        <v>3</v>
      </c>
      <c r="O84" s="128">
        <f t="shared" si="34"/>
        <v>10</v>
      </c>
      <c r="P84" s="128">
        <f t="shared" si="34"/>
        <v>1</v>
      </c>
      <c r="Q84" s="128">
        <f t="shared" si="34"/>
        <v>5</v>
      </c>
      <c r="R84" s="128">
        <f t="shared" si="34"/>
        <v>7</v>
      </c>
      <c r="S84" s="128">
        <f t="shared" si="34"/>
        <v>11</v>
      </c>
      <c r="T84" s="128">
        <f t="shared" si="34"/>
        <v>6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239</v>
      </c>
      <c r="Z84" s="128">
        <f t="shared" si="20"/>
        <v>9</v>
      </c>
      <c r="AA84" s="128">
        <f t="shared" si="20"/>
        <v>6</v>
      </c>
      <c r="AB84" s="128">
        <f t="shared" si="20"/>
        <v>17</v>
      </c>
      <c r="AC84" s="128">
        <f t="shared" si="20"/>
        <v>7</v>
      </c>
      <c r="AD84" s="128">
        <f t="shared" si="20"/>
        <v>11</v>
      </c>
      <c r="AE84" s="128">
        <f t="shared" si="20"/>
        <v>4</v>
      </c>
      <c r="AF84" s="128">
        <f t="shared" si="20"/>
        <v>8</v>
      </c>
      <c r="AG84" s="128">
        <f t="shared" si="20"/>
        <v>3</v>
      </c>
      <c r="AH84" s="128">
        <f t="shared" si="20"/>
        <v>5</v>
      </c>
      <c r="AI84" s="128">
        <f t="shared" si="20"/>
        <v>18</v>
      </c>
      <c r="AJ84" s="128">
        <f t="shared" si="20"/>
        <v>13</v>
      </c>
      <c r="AK84" s="128">
        <f t="shared" si="20"/>
        <v>12</v>
      </c>
      <c r="AL84" s="128">
        <f t="shared" si="20"/>
        <v>1</v>
      </c>
      <c r="AM84" s="128">
        <f t="shared" si="20"/>
        <v>10</v>
      </c>
      <c r="AN84" s="128">
        <f t="shared" si="20"/>
        <v>14</v>
      </c>
      <c r="AO84" s="128">
        <f t="shared" si="20"/>
        <v>16</v>
      </c>
      <c r="AP84" s="128">
        <f t="shared" si="21"/>
        <v>2</v>
      </c>
      <c r="AQ84" s="128">
        <f t="shared" si="21"/>
        <v>15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13</v>
      </c>
      <c r="D85" s="128">
        <f t="shared" si="35"/>
        <v>2</v>
      </c>
      <c r="E85" s="128">
        <f t="shared" si="35"/>
        <v>16</v>
      </c>
      <c r="F85" s="128">
        <f t="shared" si="35"/>
        <v>8</v>
      </c>
      <c r="G85" s="128">
        <f t="shared" si="35"/>
        <v>1</v>
      </c>
      <c r="H85" s="128">
        <f t="shared" si="35"/>
        <v>15</v>
      </c>
      <c r="I85" s="128">
        <f t="shared" si="35"/>
        <v>4</v>
      </c>
      <c r="J85" s="128">
        <f t="shared" si="35"/>
        <v>9</v>
      </c>
      <c r="K85" s="128">
        <f t="shared" si="35"/>
        <v>18</v>
      </c>
      <c r="L85" s="128">
        <f t="shared" si="35"/>
        <v>10</v>
      </c>
      <c r="M85" s="128">
        <f t="shared" si="35"/>
        <v>3</v>
      </c>
      <c r="N85" s="128">
        <f t="shared" si="35"/>
        <v>12</v>
      </c>
      <c r="O85" s="128">
        <f t="shared" si="35"/>
        <v>5</v>
      </c>
      <c r="P85" s="128">
        <f t="shared" si="35"/>
        <v>6</v>
      </c>
      <c r="Q85" s="128">
        <f t="shared" si="35"/>
        <v>7</v>
      </c>
      <c r="R85" s="128">
        <f t="shared" si="35"/>
        <v>11</v>
      </c>
      <c r="S85" s="128">
        <f t="shared" si="35"/>
        <v>14</v>
      </c>
      <c r="T85" s="128">
        <f t="shared" si="35"/>
        <v>17</v>
      </c>
      <c r="U85" s="128">
        <f t="shared" si="35"/>
        <v>19</v>
      </c>
      <c r="V85" s="128">
        <f t="shared" si="35"/>
        <v>20</v>
      </c>
      <c r="W85" s="152">
        <f t="shared" si="19"/>
        <v>210</v>
      </c>
      <c r="X85" s="7">
        <v>15</v>
      </c>
      <c r="Y85" s="108" t="s">
        <v>239</v>
      </c>
      <c r="Z85" s="128">
        <f t="shared" si="20"/>
        <v>4</v>
      </c>
      <c r="AA85" s="128">
        <f t="shared" si="20"/>
        <v>11</v>
      </c>
      <c r="AB85" s="128">
        <f t="shared" si="20"/>
        <v>7</v>
      </c>
      <c r="AC85" s="128">
        <f t="shared" si="20"/>
        <v>17</v>
      </c>
      <c r="AD85" s="128">
        <f t="shared" si="20"/>
        <v>10</v>
      </c>
      <c r="AE85" s="128">
        <f t="shared" si="20"/>
        <v>6</v>
      </c>
      <c r="AF85" s="128">
        <f t="shared" si="20"/>
        <v>13</v>
      </c>
      <c r="AG85" s="128">
        <f t="shared" si="20"/>
        <v>18</v>
      </c>
      <c r="AH85" s="128">
        <f t="shared" si="20"/>
        <v>9</v>
      </c>
      <c r="AI85" s="128">
        <f t="shared" si="20"/>
        <v>1</v>
      </c>
      <c r="AJ85" s="128">
        <f t="shared" si="20"/>
        <v>12</v>
      </c>
      <c r="AK85" s="128">
        <f t="shared" si="20"/>
        <v>3</v>
      </c>
      <c r="AL85" s="128">
        <f t="shared" si="20"/>
        <v>14</v>
      </c>
      <c r="AM85" s="128">
        <f t="shared" si="20"/>
        <v>15</v>
      </c>
      <c r="AN85" s="128">
        <f t="shared" si="20"/>
        <v>16</v>
      </c>
      <c r="AO85" s="128">
        <f t="shared" si="20"/>
        <v>2</v>
      </c>
      <c r="AP85" s="128">
        <f t="shared" si="21"/>
        <v>5</v>
      </c>
      <c r="AQ85" s="128">
        <f t="shared" si="21"/>
        <v>8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2</v>
      </c>
      <c r="D86" s="128">
        <f t="shared" si="36"/>
        <v>6</v>
      </c>
      <c r="E86" s="128">
        <f t="shared" si="36"/>
        <v>8</v>
      </c>
      <c r="F86" s="128">
        <f t="shared" si="36"/>
        <v>7</v>
      </c>
      <c r="G86" s="128">
        <f t="shared" si="36"/>
        <v>11</v>
      </c>
      <c r="H86" s="128">
        <f t="shared" si="36"/>
        <v>18</v>
      </c>
      <c r="I86" s="128">
        <f t="shared" si="36"/>
        <v>9</v>
      </c>
      <c r="J86" s="128">
        <f t="shared" si="36"/>
        <v>1</v>
      </c>
      <c r="K86" s="128">
        <f t="shared" si="36"/>
        <v>13</v>
      </c>
      <c r="L86" s="128">
        <f t="shared" si="36"/>
        <v>16</v>
      </c>
      <c r="M86" s="128">
        <f t="shared" si="36"/>
        <v>15</v>
      </c>
      <c r="N86" s="128">
        <f t="shared" si="36"/>
        <v>14</v>
      </c>
      <c r="O86" s="128">
        <f t="shared" si="36"/>
        <v>12</v>
      </c>
      <c r="P86" s="128">
        <f t="shared" si="36"/>
        <v>10</v>
      </c>
      <c r="Q86" s="128">
        <f t="shared" si="36"/>
        <v>17</v>
      </c>
      <c r="R86" s="128">
        <f t="shared" si="36"/>
        <v>3</v>
      </c>
      <c r="S86" s="128">
        <f t="shared" si="36"/>
        <v>4</v>
      </c>
      <c r="T86" s="128">
        <f t="shared" si="36"/>
        <v>5</v>
      </c>
      <c r="U86" s="128">
        <f t="shared" si="36"/>
        <v>19</v>
      </c>
      <c r="V86" s="128">
        <f t="shared" si="36"/>
        <v>20</v>
      </c>
      <c r="W86" s="130">
        <f t="shared" si="19"/>
        <v>210</v>
      </c>
      <c r="X86" s="7">
        <v>16</v>
      </c>
      <c r="Y86" s="108" t="s">
        <v>239</v>
      </c>
      <c r="Z86" s="128">
        <f t="shared" si="20"/>
        <v>11</v>
      </c>
      <c r="AA86" s="128">
        <f t="shared" si="20"/>
        <v>15</v>
      </c>
      <c r="AB86" s="128">
        <f t="shared" si="20"/>
        <v>17</v>
      </c>
      <c r="AC86" s="128">
        <f t="shared" si="20"/>
        <v>16</v>
      </c>
      <c r="AD86" s="128">
        <f t="shared" si="20"/>
        <v>2</v>
      </c>
      <c r="AE86" s="128">
        <f t="shared" si="20"/>
        <v>9</v>
      </c>
      <c r="AF86" s="128">
        <f t="shared" si="20"/>
        <v>18</v>
      </c>
      <c r="AG86" s="128">
        <f t="shared" si="20"/>
        <v>10</v>
      </c>
      <c r="AH86" s="128">
        <f t="shared" si="20"/>
        <v>4</v>
      </c>
      <c r="AI86" s="128">
        <f t="shared" si="20"/>
        <v>7</v>
      </c>
      <c r="AJ86" s="128">
        <f t="shared" si="20"/>
        <v>6</v>
      </c>
      <c r="AK86" s="128">
        <f t="shared" si="20"/>
        <v>5</v>
      </c>
      <c r="AL86" s="128">
        <f t="shared" si="20"/>
        <v>3</v>
      </c>
      <c r="AM86" s="128">
        <f t="shared" si="20"/>
        <v>1</v>
      </c>
      <c r="AN86" s="128">
        <f t="shared" si="20"/>
        <v>8</v>
      </c>
      <c r="AO86" s="128">
        <f>IF(R86&lt;10,R86+9,R86-9)</f>
        <v>12</v>
      </c>
      <c r="AP86" s="128">
        <f t="shared" si="21"/>
        <v>13</v>
      </c>
      <c r="AQ86" s="128">
        <f t="shared" si="21"/>
        <v>14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8</v>
      </c>
      <c r="D87" s="128">
        <f t="shared" si="37"/>
        <v>7</v>
      </c>
      <c r="E87" s="128">
        <f t="shared" si="37"/>
        <v>1</v>
      </c>
      <c r="F87" s="128">
        <f t="shared" si="37"/>
        <v>16</v>
      </c>
      <c r="G87" s="128">
        <f t="shared" si="37"/>
        <v>15</v>
      </c>
      <c r="H87" s="128">
        <f t="shared" si="37"/>
        <v>12</v>
      </c>
      <c r="I87" s="128">
        <f t="shared" si="37"/>
        <v>11</v>
      </c>
      <c r="J87" s="128">
        <f t="shared" si="37"/>
        <v>18</v>
      </c>
      <c r="K87" s="128">
        <f t="shared" si="37"/>
        <v>3</v>
      </c>
      <c r="L87" s="128">
        <f t="shared" si="37"/>
        <v>10</v>
      </c>
      <c r="M87" s="128">
        <f t="shared" si="37"/>
        <v>17</v>
      </c>
      <c r="N87" s="128">
        <f t="shared" si="37"/>
        <v>5</v>
      </c>
      <c r="O87" s="128">
        <f t="shared" si="37"/>
        <v>13</v>
      </c>
      <c r="P87" s="128">
        <f t="shared" si="37"/>
        <v>4</v>
      </c>
      <c r="Q87" s="128">
        <f t="shared" si="37"/>
        <v>2</v>
      </c>
      <c r="R87" s="128">
        <f t="shared" si="37"/>
        <v>6</v>
      </c>
      <c r="S87" s="128">
        <f t="shared" si="37"/>
        <v>9</v>
      </c>
      <c r="T87" s="128">
        <f t="shared" si="37"/>
        <v>14</v>
      </c>
      <c r="U87" s="128">
        <f t="shared" si="37"/>
        <v>19</v>
      </c>
      <c r="V87" s="128">
        <f t="shared" si="37"/>
        <v>20</v>
      </c>
      <c r="W87" s="130">
        <f t="shared" si="19"/>
        <v>210</v>
      </c>
      <c r="X87" s="7">
        <v>17</v>
      </c>
      <c r="Y87" s="108" t="s">
        <v>239</v>
      </c>
      <c r="Z87" s="128">
        <f t="shared" ref="Z87:AN90" si="38">IF(C87&lt;10,C87+9,C87-9)</f>
        <v>17</v>
      </c>
      <c r="AA87" s="128">
        <f t="shared" si="38"/>
        <v>16</v>
      </c>
      <c r="AB87" s="128">
        <f t="shared" si="38"/>
        <v>10</v>
      </c>
      <c r="AC87" s="128">
        <f t="shared" si="38"/>
        <v>7</v>
      </c>
      <c r="AD87" s="128">
        <f t="shared" si="38"/>
        <v>6</v>
      </c>
      <c r="AE87" s="128">
        <f t="shared" si="38"/>
        <v>3</v>
      </c>
      <c r="AF87" s="128">
        <f t="shared" si="38"/>
        <v>2</v>
      </c>
      <c r="AG87" s="128">
        <f t="shared" si="38"/>
        <v>9</v>
      </c>
      <c r="AH87" s="128">
        <f t="shared" si="38"/>
        <v>12</v>
      </c>
      <c r="AI87" s="128">
        <f t="shared" si="38"/>
        <v>1</v>
      </c>
      <c r="AJ87" s="128">
        <f t="shared" si="38"/>
        <v>8</v>
      </c>
      <c r="AK87" s="128">
        <f t="shared" si="38"/>
        <v>14</v>
      </c>
      <c r="AL87" s="128">
        <f t="shared" si="38"/>
        <v>4</v>
      </c>
      <c r="AM87" s="128">
        <f t="shared" si="38"/>
        <v>13</v>
      </c>
      <c r="AN87" s="128">
        <f t="shared" si="38"/>
        <v>11</v>
      </c>
      <c r="AO87" s="128">
        <f>IF(R87&lt;10,R87+9,R87-9)</f>
        <v>15</v>
      </c>
      <c r="AP87" s="128">
        <f t="shared" si="21"/>
        <v>18</v>
      </c>
      <c r="AQ87" s="128">
        <f t="shared" si="21"/>
        <v>5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1</v>
      </c>
      <c r="D88" s="128">
        <f t="shared" si="39"/>
        <v>9</v>
      </c>
      <c r="E88" s="128">
        <f t="shared" si="39"/>
        <v>3</v>
      </c>
      <c r="F88" s="128">
        <f t="shared" si="39"/>
        <v>16</v>
      </c>
      <c r="G88" s="128">
        <f t="shared" si="39"/>
        <v>12</v>
      </c>
      <c r="H88" s="128">
        <f t="shared" si="39"/>
        <v>4</v>
      </c>
      <c r="I88" s="128">
        <f t="shared" si="39"/>
        <v>13</v>
      </c>
      <c r="J88" s="128">
        <f t="shared" si="39"/>
        <v>17</v>
      </c>
      <c r="K88" s="128">
        <f t="shared" si="39"/>
        <v>7</v>
      </c>
      <c r="L88" s="128">
        <f t="shared" si="39"/>
        <v>2</v>
      </c>
      <c r="M88" s="128">
        <f t="shared" si="39"/>
        <v>10</v>
      </c>
      <c r="N88" s="128">
        <f t="shared" si="39"/>
        <v>8</v>
      </c>
      <c r="O88" s="128">
        <f t="shared" si="39"/>
        <v>14</v>
      </c>
      <c r="P88" s="128">
        <f t="shared" si="39"/>
        <v>15</v>
      </c>
      <c r="Q88" s="128">
        <f t="shared" si="39"/>
        <v>11</v>
      </c>
      <c r="R88" s="128">
        <f t="shared" si="39"/>
        <v>18</v>
      </c>
      <c r="S88" s="128">
        <f t="shared" si="39"/>
        <v>6</v>
      </c>
      <c r="T88" s="128">
        <f t="shared" si="39"/>
        <v>5</v>
      </c>
      <c r="U88" s="128">
        <f t="shared" si="39"/>
        <v>19</v>
      </c>
      <c r="V88" s="128">
        <f t="shared" si="39"/>
        <v>20</v>
      </c>
      <c r="W88" s="130">
        <f t="shared" si="19"/>
        <v>210</v>
      </c>
      <c r="X88" s="7">
        <v>18</v>
      </c>
      <c r="Y88" s="108" t="s">
        <v>239</v>
      </c>
      <c r="Z88" s="128">
        <f t="shared" si="38"/>
        <v>10</v>
      </c>
      <c r="AA88" s="128">
        <f t="shared" si="38"/>
        <v>18</v>
      </c>
      <c r="AB88" s="128">
        <f t="shared" si="38"/>
        <v>12</v>
      </c>
      <c r="AC88" s="128">
        <f t="shared" si="38"/>
        <v>7</v>
      </c>
      <c r="AD88" s="128">
        <f t="shared" si="38"/>
        <v>3</v>
      </c>
      <c r="AE88" s="128">
        <f t="shared" si="38"/>
        <v>13</v>
      </c>
      <c r="AF88" s="128">
        <f t="shared" si="38"/>
        <v>4</v>
      </c>
      <c r="AG88" s="128">
        <f t="shared" si="38"/>
        <v>8</v>
      </c>
      <c r="AH88" s="128">
        <f t="shared" si="38"/>
        <v>16</v>
      </c>
      <c r="AI88" s="128">
        <f t="shared" si="38"/>
        <v>11</v>
      </c>
      <c r="AJ88" s="128">
        <f t="shared" si="38"/>
        <v>1</v>
      </c>
      <c r="AK88" s="128">
        <f t="shared" si="38"/>
        <v>17</v>
      </c>
      <c r="AL88" s="128">
        <f t="shared" si="38"/>
        <v>5</v>
      </c>
      <c r="AM88" s="128">
        <f t="shared" si="38"/>
        <v>6</v>
      </c>
      <c r="AN88" s="128">
        <f t="shared" si="38"/>
        <v>2</v>
      </c>
      <c r="AO88" s="128">
        <f>IF(R88&lt;10,R88+9,R88-9)</f>
        <v>9</v>
      </c>
      <c r="AP88" s="128">
        <f t="shared" si="21"/>
        <v>15</v>
      </c>
      <c r="AQ88" s="128">
        <f t="shared" si="21"/>
        <v>14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2</v>
      </c>
      <c r="D89" s="128">
        <f t="shared" si="40"/>
        <v>13</v>
      </c>
      <c r="E89" s="128">
        <f t="shared" si="40"/>
        <v>1</v>
      </c>
      <c r="F89" s="128">
        <f t="shared" si="40"/>
        <v>15</v>
      </c>
      <c r="G89" s="128">
        <f t="shared" si="40"/>
        <v>16</v>
      </c>
      <c r="H89" s="128">
        <f t="shared" si="40"/>
        <v>8</v>
      </c>
      <c r="I89" s="128">
        <f t="shared" si="40"/>
        <v>4</v>
      </c>
      <c r="J89" s="128">
        <f t="shared" si="40"/>
        <v>9</v>
      </c>
      <c r="K89" s="128">
        <f t="shared" si="40"/>
        <v>10</v>
      </c>
      <c r="L89" s="128">
        <f t="shared" si="40"/>
        <v>3</v>
      </c>
      <c r="M89" s="128">
        <f t="shared" si="40"/>
        <v>18</v>
      </c>
      <c r="N89" s="128">
        <f t="shared" si="40"/>
        <v>11</v>
      </c>
      <c r="O89" s="128">
        <f t="shared" si="40"/>
        <v>12</v>
      </c>
      <c r="P89" s="128">
        <f t="shared" si="40"/>
        <v>6</v>
      </c>
      <c r="Q89" s="128">
        <f t="shared" si="40"/>
        <v>17</v>
      </c>
      <c r="R89" s="128">
        <f t="shared" si="40"/>
        <v>5</v>
      </c>
      <c r="S89" s="128">
        <f t="shared" si="40"/>
        <v>7</v>
      </c>
      <c r="T89" s="128">
        <f t="shared" si="40"/>
        <v>14</v>
      </c>
      <c r="U89" s="128">
        <f t="shared" si="40"/>
        <v>19</v>
      </c>
      <c r="V89" s="128">
        <f t="shared" si="40"/>
        <v>20</v>
      </c>
      <c r="W89" s="130">
        <f t="shared" si="19"/>
        <v>210</v>
      </c>
      <c r="X89" s="7">
        <v>19</v>
      </c>
      <c r="Y89" s="108" t="s">
        <v>239</v>
      </c>
      <c r="Z89" s="128">
        <f t="shared" si="38"/>
        <v>11</v>
      </c>
      <c r="AA89" s="128">
        <f t="shared" si="38"/>
        <v>4</v>
      </c>
      <c r="AB89" s="128">
        <f t="shared" si="38"/>
        <v>10</v>
      </c>
      <c r="AC89" s="128">
        <f t="shared" si="38"/>
        <v>6</v>
      </c>
      <c r="AD89" s="128">
        <f t="shared" si="38"/>
        <v>7</v>
      </c>
      <c r="AE89" s="128">
        <f t="shared" si="38"/>
        <v>17</v>
      </c>
      <c r="AF89" s="128">
        <f t="shared" si="38"/>
        <v>13</v>
      </c>
      <c r="AG89" s="128">
        <f t="shared" si="38"/>
        <v>18</v>
      </c>
      <c r="AH89" s="128">
        <f t="shared" si="38"/>
        <v>1</v>
      </c>
      <c r="AI89" s="128">
        <f t="shared" si="38"/>
        <v>12</v>
      </c>
      <c r="AJ89" s="128">
        <f t="shared" si="38"/>
        <v>9</v>
      </c>
      <c r="AK89" s="128">
        <f t="shared" si="38"/>
        <v>2</v>
      </c>
      <c r="AL89" s="128">
        <f t="shared" si="38"/>
        <v>3</v>
      </c>
      <c r="AM89" s="128">
        <f t="shared" si="38"/>
        <v>15</v>
      </c>
      <c r="AN89" s="128">
        <f t="shared" si="38"/>
        <v>8</v>
      </c>
      <c r="AO89" s="128">
        <f>IF(R89&lt;10,R89+9,R89-9)</f>
        <v>14</v>
      </c>
      <c r="AP89" s="128">
        <f t="shared" si="21"/>
        <v>16</v>
      </c>
      <c r="AQ89" s="128">
        <f t="shared" si="21"/>
        <v>5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13</v>
      </c>
      <c r="D90" s="128">
        <f t="shared" si="41"/>
        <v>16</v>
      </c>
      <c r="E90" s="128">
        <f t="shared" si="41"/>
        <v>2</v>
      </c>
      <c r="F90" s="128">
        <f t="shared" si="41"/>
        <v>15</v>
      </c>
      <c r="G90" s="128">
        <f t="shared" si="41"/>
        <v>8</v>
      </c>
      <c r="H90" s="128">
        <f t="shared" si="41"/>
        <v>1</v>
      </c>
      <c r="I90" s="128">
        <f t="shared" si="41"/>
        <v>9</v>
      </c>
      <c r="J90" s="128">
        <f t="shared" si="41"/>
        <v>12</v>
      </c>
      <c r="K90" s="128">
        <f t="shared" si="41"/>
        <v>4</v>
      </c>
      <c r="L90" s="128">
        <f t="shared" si="41"/>
        <v>7</v>
      </c>
      <c r="M90" s="128">
        <f t="shared" si="41"/>
        <v>18</v>
      </c>
      <c r="N90" s="128">
        <f t="shared" si="41"/>
        <v>14</v>
      </c>
      <c r="O90" s="128">
        <f t="shared" si="41"/>
        <v>6</v>
      </c>
      <c r="P90" s="128">
        <f t="shared" si="41"/>
        <v>3</v>
      </c>
      <c r="Q90" s="128">
        <f t="shared" si="41"/>
        <v>17</v>
      </c>
      <c r="R90" s="128">
        <f t="shared" si="41"/>
        <v>11</v>
      </c>
      <c r="S90" s="128">
        <f t="shared" si="41"/>
        <v>10</v>
      </c>
      <c r="T90" s="128">
        <f t="shared" si="41"/>
        <v>5</v>
      </c>
      <c r="U90" s="128">
        <f t="shared" si="41"/>
        <v>19</v>
      </c>
      <c r="V90" s="128">
        <f t="shared" si="41"/>
        <v>20</v>
      </c>
      <c r="W90" s="132">
        <f t="shared" si="19"/>
        <v>210</v>
      </c>
      <c r="X90" s="7">
        <v>20</v>
      </c>
      <c r="Y90" s="108" t="s">
        <v>239</v>
      </c>
      <c r="Z90" s="128">
        <f t="shared" si="38"/>
        <v>4</v>
      </c>
      <c r="AA90" s="128">
        <f t="shared" si="38"/>
        <v>7</v>
      </c>
      <c r="AB90" s="128">
        <f t="shared" si="38"/>
        <v>11</v>
      </c>
      <c r="AC90" s="128">
        <f t="shared" si="38"/>
        <v>6</v>
      </c>
      <c r="AD90" s="128">
        <f t="shared" si="38"/>
        <v>17</v>
      </c>
      <c r="AE90" s="128">
        <f t="shared" si="38"/>
        <v>10</v>
      </c>
      <c r="AF90" s="128">
        <f t="shared" si="38"/>
        <v>18</v>
      </c>
      <c r="AG90" s="128">
        <f t="shared" si="38"/>
        <v>3</v>
      </c>
      <c r="AH90" s="128">
        <f t="shared" si="38"/>
        <v>13</v>
      </c>
      <c r="AI90" s="128">
        <f t="shared" si="38"/>
        <v>16</v>
      </c>
      <c r="AJ90" s="128">
        <f t="shared" si="38"/>
        <v>9</v>
      </c>
      <c r="AK90" s="128">
        <f t="shared" si="38"/>
        <v>5</v>
      </c>
      <c r="AL90" s="128">
        <f t="shared" si="38"/>
        <v>15</v>
      </c>
      <c r="AM90" s="128">
        <f t="shared" si="38"/>
        <v>12</v>
      </c>
      <c r="AN90" s="128">
        <f t="shared" si="38"/>
        <v>8</v>
      </c>
      <c r="AO90" s="128">
        <f>IF(R90&lt;10,R90+9,R90-9)</f>
        <v>2</v>
      </c>
      <c r="AP90" s="128">
        <f t="shared" si="21"/>
        <v>1</v>
      </c>
      <c r="AQ90" s="128">
        <f t="shared" si="21"/>
        <v>14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104</v>
      </c>
      <c r="C91" s="128">
        <f t="shared" ref="C91:J91" si="42">C38</f>
        <v>13</v>
      </c>
      <c r="D91" s="128">
        <f t="shared" si="42"/>
        <v>8</v>
      </c>
      <c r="E91" s="128">
        <f t="shared" si="42"/>
        <v>2</v>
      </c>
      <c r="F91" s="128">
        <f t="shared" si="42"/>
        <v>9</v>
      </c>
      <c r="G91" s="128">
        <f t="shared" si="42"/>
        <v>16</v>
      </c>
      <c r="H91" s="128">
        <f t="shared" si="42"/>
        <v>1</v>
      </c>
      <c r="I91" s="128">
        <f t="shared" si="42"/>
        <v>15</v>
      </c>
      <c r="J91" s="128">
        <f t="shared" si="42"/>
        <v>4</v>
      </c>
      <c r="K91" s="128">
        <f>tableauroger!E163</f>
        <v>18</v>
      </c>
      <c r="L91" s="128">
        <f>tableauroger!E164</f>
        <v>10</v>
      </c>
      <c r="M91" s="128">
        <f>tableauroger!E165</f>
        <v>3</v>
      </c>
      <c r="N91" s="128">
        <f>tableauroger!E166</f>
        <v>12</v>
      </c>
      <c r="O91" s="128">
        <f>tableauroger!E167</f>
        <v>5</v>
      </c>
      <c r="P91" s="128">
        <f>tableauroger!E168</f>
        <v>6</v>
      </c>
      <c r="Q91" s="128">
        <f>tableauroger!E169</f>
        <v>7</v>
      </c>
      <c r="R91" s="128">
        <f>tableauroger!E170</f>
        <v>11</v>
      </c>
      <c r="S91" s="128">
        <f>tableauroger!E171</f>
        <v>14</v>
      </c>
      <c r="T91" s="128">
        <f>tableauroger!E172</f>
        <v>17</v>
      </c>
      <c r="U91" s="128">
        <f>tableauroger!E173</f>
        <v>19</v>
      </c>
      <c r="V91" s="128">
        <f>tableauroger!E174</f>
        <v>20</v>
      </c>
      <c r="W91" s="130">
        <f t="shared" si="19"/>
        <v>210</v>
      </c>
      <c r="X91" s="7">
        <v>21</v>
      </c>
      <c r="Y91" s="108" t="s">
        <v>239</v>
      </c>
      <c r="Z91" s="128">
        <f t="shared" ref="Z91:Z120" si="43">IF(C91&lt;10,C91+9,C91-9)</f>
        <v>4</v>
      </c>
      <c r="AA91" s="128">
        <f t="shared" ref="AA91:AA120" si="44">IF(D91&lt;10,D91+9,D91-9)</f>
        <v>17</v>
      </c>
      <c r="AB91" s="128">
        <f t="shared" ref="AB91:AB120" si="45">IF(E91&lt;10,E91+9,E91-9)</f>
        <v>11</v>
      </c>
      <c r="AC91" s="128">
        <f t="shared" ref="AC91:AC120" si="46">IF(F91&lt;10,F91+9,F91-9)</f>
        <v>18</v>
      </c>
      <c r="AD91" s="128">
        <f t="shared" ref="AD91:AD120" si="47">IF(G91&lt;10,G91+9,G91-9)</f>
        <v>7</v>
      </c>
      <c r="AE91" s="128">
        <f t="shared" ref="AE91:AE120" si="48">IF(H91&lt;10,H91+9,H91-9)</f>
        <v>10</v>
      </c>
      <c r="AF91" s="128">
        <f t="shared" ref="AF91:AF120" si="49">IF(I91&lt;10,I91+9,I91-9)</f>
        <v>6</v>
      </c>
      <c r="AG91" s="128">
        <f t="shared" ref="AG91:AG120" si="50">IF(J91&lt;10,J91+9,J91-9)</f>
        <v>13</v>
      </c>
      <c r="AH91" s="128">
        <f t="shared" ref="AH91:AH120" si="51">IF(K91&lt;10,K91+9,K91-9)</f>
        <v>9</v>
      </c>
      <c r="AI91" s="128">
        <f t="shared" ref="AI91:AI120" si="52">IF(L91&lt;10,L91+9,L91-9)</f>
        <v>1</v>
      </c>
      <c r="AJ91" s="128">
        <f t="shared" ref="AJ91:AJ120" si="53">IF(M91&lt;10,M91+9,M91-9)</f>
        <v>12</v>
      </c>
      <c r="AK91" s="128">
        <f t="shared" ref="AK91:AK120" si="54">IF(N91&lt;10,N91+9,N91-9)</f>
        <v>3</v>
      </c>
      <c r="AL91" s="128">
        <f t="shared" ref="AL91:AL120" si="55">IF(O91&lt;10,O91+9,O91-9)</f>
        <v>14</v>
      </c>
      <c r="AM91" s="128">
        <f t="shared" ref="AM91:AM120" si="56">IF(P91&lt;10,P91+9,P91-9)</f>
        <v>15</v>
      </c>
      <c r="AN91" s="128">
        <f t="shared" ref="AN91:AN120" si="57">IF(Q91&lt;10,Q91+9,Q91-9)</f>
        <v>16</v>
      </c>
      <c r="AO91" s="128">
        <f t="shared" ref="AO91:AO120" si="58">IF(R91&lt;10,R91+9,R91-9)</f>
        <v>2</v>
      </c>
      <c r="AP91" s="128">
        <f t="shared" ref="AP91:AP120" si="59">IF(S91&lt;10,S91+9,S91-9)</f>
        <v>5</v>
      </c>
      <c r="AQ91" s="128">
        <f t="shared" ref="AQ91:AQ120" si="60">IF(T91&lt;10,T91+9,T91-9)</f>
        <v>8</v>
      </c>
      <c r="AR91" s="128">
        <f t="shared" ref="AR91:AR120" si="61">IF(U91&lt;10,U91+9,U91-9)</f>
        <v>10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105</v>
      </c>
      <c r="C92" s="128">
        <f t="shared" ref="C92:J92" si="63">C39</f>
        <v>16</v>
      </c>
      <c r="D92" s="128">
        <f t="shared" si="63"/>
        <v>12</v>
      </c>
      <c r="E92" s="128">
        <f t="shared" si="63"/>
        <v>13</v>
      </c>
      <c r="F92" s="128">
        <f t="shared" si="63"/>
        <v>15</v>
      </c>
      <c r="G92" s="128">
        <f t="shared" si="63"/>
        <v>2</v>
      </c>
      <c r="H92" s="128">
        <f t="shared" si="63"/>
        <v>8</v>
      </c>
      <c r="I92" s="128">
        <f t="shared" si="63"/>
        <v>1</v>
      </c>
      <c r="J92" s="128">
        <f t="shared" si="63"/>
        <v>9</v>
      </c>
      <c r="K92" s="128">
        <f>tableauroger!E177</f>
        <v>4</v>
      </c>
      <c r="L92" s="128">
        <f>tableauroger!E178</f>
        <v>18</v>
      </c>
      <c r="M92" s="128">
        <f>tableauroger!E179</f>
        <v>10</v>
      </c>
      <c r="N92" s="128">
        <f>tableauroger!E180</f>
        <v>3</v>
      </c>
      <c r="O92" s="128">
        <f>tableauroger!E181</f>
        <v>5</v>
      </c>
      <c r="P92" s="128">
        <f>tableauroger!E182</f>
        <v>6</v>
      </c>
      <c r="Q92" s="128">
        <f>tableauroger!E183</f>
        <v>7</v>
      </c>
      <c r="R92" s="128">
        <f>tableauroger!E184</f>
        <v>11</v>
      </c>
      <c r="S92" s="128">
        <f>tableauroger!E185</f>
        <v>14</v>
      </c>
      <c r="T92" s="128">
        <f>tableauroger!E186</f>
        <v>17</v>
      </c>
      <c r="U92" s="128">
        <f>tableauroger!E187</f>
        <v>19</v>
      </c>
      <c r="V92" s="128">
        <f>tableauroger!E188</f>
        <v>20</v>
      </c>
      <c r="W92" s="130">
        <f t="shared" si="19"/>
        <v>210</v>
      </c>
      <c r="X92" s="7">
        <v>22</v>
      </c>
      <c r="Y92" s="108" t="s">
        <v>239</v>
      </c>
      <c r="Z92" s="128">
        <f t="shared" si="43"/>
        <v>7</v>
      </c>
      <c r="AA92" s="128">
        <f t="shared" si="44"/>
        <v>3</v>
      </c>
      <c r="AB92" s="128">
        <f t="shared" si="45"/>
        <v>4</v>
      </c>
      <c r="AC92" s="128">
        <f t="shared" si="46"/>
        <v>6</v>
      </c>
      <c r="AD92" s="128">
        <f t="shared" si="47"/>
        <v>11</v>
      </c>
      <c r="AE92" s="128">
        <f t="shared" si="48"/>
        <v>17</v>
      </c>
      <c r="AF92" s="128">
        <f t="shared" si="49"/>
        <v>10</v>
      </c>
      <c r="AG92" s="128">
        <f t="shared" si="50"/>
        <v>18</v>
      </c>
      <c r="AH92" s="128">
        <f t="shared" si="51"/>
        <v>13</v>
      </c>
      <c r="AI92" s="128">
        <f t="shared" si="52"/>
        <v>9</v>
      </c>
      <c r="AJ92" s="128">
        <f t="shared" si="53"/>
        <v>1</v>
      </c>
      <c r="AK92" s="128">
        <f t="shared" si="54"/>
        <v>12</v>
      </c>
      <c r="AL92" s="128">
        <f t="shared" si="55"/>
        <v>14</v>
      </c>
      <c r="AM92" s="128">
        <f t="shared" si="56"/>
        <v>15</v>
      </c>
      <c r="AN92" s="128">
        <f t="shared" si="57"/>
        <v>16</v>
      </c>
      <c r="AO92" s="128">
        <f t="shared" si="58"/>
        <v>2</v>
      </c>
      <c r="AP92" s="128">
        <f t="shared" si="59"/>
        <v>5</v>
      </c>
      <c r="AQ92" s="128">
        <f t="shared" si="60"/>
        <v>8</v>
      </c>
      <c r="AR92" s="128">
        <f t="shared" si="61"/>
        <v>10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106</v>
      </c>
      <c r="C93" s="128">
        <f t="shared" ref="C93:J93" si="64">C40</f>
        <v>4</v>
      </c>
      <c r="D93" s="128">
        <f t="shared" si="64"/>
        <v>8</v>
      </c>
      <c r="E93" s="128">
        <f t="shared" si="64"/>
        <v>1</v>
      </c>
      <c r="F93" s="128">
        <f t="shared" si="64"/>
        <v>13</v>
      </c>
      <c r="G93" s="128">
        <f t="shared" si="64"/>
        <v>16</v>
      </c>
      <c r="H93" s="128">
        <f t="shared" si="64"/>
        <v>2</v>
      </c>
      <c r="I93" s="128">
        <f t="shared" si="64"/>
        <v>9</v>
      </c>
      <c r="J93" s="128">
        <f t="shared" si="64"/>
        <v>15</v>
      </c>
      <c r="K93" s="128">
        <f>tableauroger!E191</f>
        <v>18</v>
      </c>
      <c r="L93" s="128">
        <f>tableauroger!E192</f>
        <v>10</v>
      </c>
      <c r="M93" s="128">
        <f>tableauroger!E193</f>
        <v>3</v>
      </c>
      <c r="N93" s="128">
        <f>tableauroger!E194</f>
        <v>12</v>
      </c>
      <c r="O93" s="128">
        <f>tableauroger!E195</f>
        <v>5</v>
      </c>
      <c r="P93" s="128">
        <f>tableauroger!E196</f>
        <v>6</v>
      </c>
      <c r="Q93" s="128">
        <f>tableauroger!E197</f>
        <v>7</v>
      </c>
      <c r="R93" s="128">
        <f>tableauroger!E198</f>
        <v>11</v>
      </c>
      <c r="S93" s="128">
        <f>tableauroger!E199</f>
        <v>14</v>
      </c>
      <c r="T93" s="128">
        <f>tableauroger!E200</f>
        <v>17</v>
      </c>
      <c r="U93" s="128">
        <f>tableauroger!E201</f>
        <v>19</v>
      </c>
      <c r="V93" s="128">
        <f>tableauroger!E202</f>
        <v>20</v>
      </c>
      <c r="W93" s="130">
        <f t="shared" si="19"/>
        <v>210</v>
      </c>
      <c r="X93" s="7">
        <v>23</v>
      </c>
      <c r="Y93" s="108" t="s">
        <v>239</v>
      </c>
      <c r="Z93" s="128">
        <f t="shared" si="43"/>
        <v>13</v>
      </c>
      <c r="AA93" s="128">
        <f t="shared" si="44"/>
        <v>17</v>
      </c>
      <c r="AB93" s="128">
        <f t="shared" si="45"/>
        <v>10</v>
      </c>
      <c r="AC93" s="128">
        <f t="shared" si="46"/>
        <v>4</v>
      </c>
      <c r="AD93" s="128">
        <f t="shared" si="47"/>
        <v>7</v>
      </c>
      <c r="AE93" s="128">
        <f t="shared" si="48"/>
        <v>11</v>
      </c>
      <c r="AF93" s="128">
        <f t="shared" si="49"/>
        <v>18</v>
      </c>
      <c r="AG93" s="128">
        <f t="shared" si="50"/>
        <v>6</v>
      </c>
      <c r="AH93" s="128">
        <f t="shared" si="51"/>
        <v>9</v>
      </c>
      <c r="AI93" s="128">
        <f t="shared" si="52"/>
        <v>1</v>
      </c>
      <c r="AJ93" s="128">
        <f t="shared" si="53"/>
        <v>12</v>
      </c>
      <c r="AK93" s="128">
        <f t="shared" si="54"/>
        <v>3</v>
      </c>
      <c r="AL93" s="128">
        <f t="shared" si="55"/>
        <v>14</v>
      </c>
      <c r="AM93" s="128">
        <f t="shared" si="56"/>
        <v>15</v>
      </c>
      <c r="AN93" s="128">
        <f t="shared" si="57"/>
        <v>16</v>
      </c>
      <c r="AO93" s="128">
        <f t="shared" si="58"/>
        <v>2</v>
      </c>
      <c r="AP93" s="128">
        <f t="shared" si="59"/>
        <v>5</v>
      </c>
      <c r="AQ93" s="128">
        <f t="shared" si="60"/>
        <v>8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107</v>
      </c>
      <c r="C94" s="128">
        <f t="shared" ref="C94:J94" si="65">C41</f>
        <v>2</v>
      </c>
      <c r="D94" s="128">
        <f t="shared" si="65"/>
        <v>13</v>
      </c>
      <c r="E94" s="128">
        <f t="shared" si="65"/>
        <v>16</v>
      </c>
      <c r="F94" s="128">
        <f t="shared" si="65"/>
        <v>15</v>
      </c>
      <c r="G94" s="128">
        <f t="shared" si="65"/>
        <v>8</v>
      </c>
      <c r="H94" s="128">
        <f t="shared" si="65"/>
        <v>1</v>
      </c>
      <c r="I94" s="128">
        <f t="shared" si="65"/>
        <v>4</v>
      </c>
      <c r="J94" s="128">
        <f t="shared" si="65"/>
        <v>3</v>
      </c>
      <c r="K94" s="128">
        <f>tableauroger!E205</f>
        <v>6</v>
      </c>
      <c r="L94" s="128">
        <f>tableauroger!E206</f>
        <v>7</v>
      </c>
      <c r="M94" s="128">
        <f>tableauroger!E207</f>
        <v>11</v>
      </c>
      <c r="N94" s="128">
        <f>tableauroger!E208</f>
        <v>18</v>
      </c>
      <c r="O94" s="128">
        <f>tableauroger!E209</f>
        <v>9</v>
      </c>
      <c r="P94" s="128">
        <f>tableauroger!E210</f>
        <v>14</v>
      </c>
      <c r="Q94" s="128">
        <f>tableauroger!E211</f>
        <v>12</v>
      </c>
      <c r="R94" s="128">
        <f>tableauroger!E212</f>
        <v>10</v>
      </c>
      <c r="S94" s="128">
        <f>tableauroger!E213</f>
        <v>17</v>
      </c>
      <c r="T94" s="128">
        <f>tableauroger!E214</f>
        <v>5</v>
      </c>
      <c r="U94" s="128">
        <f>tableauroger!E215</f>
        <v>19</v>
      </c>
      <c r="V94" s="128">
        <f>tableauroger!E216</f>
        <v>20</v>
      </c>
      <c r="W94" s="130">
        <f t="shared" si="19"/>
        <v>210</v>
      </c>
      <c r="X94" s="7">
        <v>24</v>
      </c>
      <c r="Y94" s="108" t="s">
        <v>239</v>
      </c>
      <c r="Z94" s="128">
        <f t="shared" si="43"/>
        <v>11</v>
      </c>
      <c r="AA94" s="128">
        <f t="shared" si="44"/>
        <v>4</v>
      </c>
      <c r="AB94" s="128">
        <f t="shared" si="45"/>
        <v>7</v>
      </c>
      <c r="AC94" s="128">
        <f t="shared" si="46"/>
        <v>6</v>
      </c>
      <c r="AD94" s="128">
        <f t="shared" si="47"/>
        <v>17</v>
      </c>
      <c r="AE94" s="128">
        <f t="shared" si="48"/>
        <v>10</v>
      </c>
      <c r="AF94" s="128">
        <f t="shared" si="49"/>
        <v>13</v>
      </c>
      <c r="AG94" s="128">
        <f t="shared" si="50"/>
        <v>12</v>
      </c>
      <c r="AH94" s="128">
        <f t="shared" si="51"/>
        <v>15</v>
      </c>
      <c r="AI94" s="128">
        <f t="shared" si="52"/>
        <v>16</v>
      </c>
      <c r="AJ94" s="128">
        <f t="shared" si="53"/>
        <v>2</v>
      </c>
      <c r="AK94" s="128">
        <f t="shared" si="54"/>
        <v>9</v>
      </c>
      <c r="AL94" s="128">
        <f t="shared" si="55"/>
        <v>18</v>
      </c>
      <c r="AM94" s="128">
        <f t="shared" si="56"/>
        <v>5</v>
      </c>
      <c r="AN94" s="128">
        <f t="shared" si="57"/>
        <v>3</v>
      </c>
      <c r="AO94" s="128">
        <f t="shared" si="58"/>
        <v>1</v>
      </c>
      <c r="AP94" s="128">
        <f t="shared" si="59"/>
        <v>8</v>
      </c>
      <c r="AQ94" s="128">
        <f t="shared" si="60"/>
        <v>14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108</v>
      </c>
      <c r="C95" s="128">
        <f t="shared" ref="C95:J95" si="66">C42</f>
        <v>13</v>
      </c>
      <c r="D95" s="128">
        <f t="shared" si="66"/>
        <v>1</v>
      </c>
      <c r="E95" s="128">
        <f t="shared" si="66"/>
        <v>16</v>
      </c>
      <c r="F95" s="128">
        <f t="shared" si="66"/>
        <v>8</v>
      </c>
      <c r="G95" s="128">
        <f t="shared" si="66"/>
        <v>10</v>
      </c>
      <c r="H95" s="128">
        <f t="shared" si="66"/>
        <v>2</v>
      </c>
      <c r="I95" s="128">
        <f t="shared" si="66"/>
        <v>3</v>
      </c>
      <c r="J95" s="128">
        <f t="shared" si="66"/>
        <v>11</v>
      </c>
      <c r="K95" s="128">
        <f>tableauroger!E219</f>
        <v>6</v>
      </c>
      <c r="L95" s="128">
        <f>tableauroger!E220</f>
        <v>7</v>
      </c>
      <c r="M95" s="128">
        <f>tableauroger!E221</f>
        <v>18</v>
      </c>
      <c r="N95" s="128">
        <f>tableauroger!E222</f>
        <v>9</v>
      </c>
      <c r="O95" s="128">
        <f>tableauroger!E223</f>
        <v>15</v>
      </c>
      <c r="P95" s="128">
        <f>tableauroger!E224</f>
        <v>14</v>
      </c>
      <c r="Q95" s="128">
        <f>tableauroger!E225</f>
        <v>12</v>
      </c>
      <c r="R95" s="128">
        <f>tableauroger!E226</f>
        <v>17</v>
      </c>
      <c r="S95" s="128">
        <f>tableauroger!E227</f>
        <v>4</v>
      </c>
      <c r="T95" s="128">
        <f>tableauroger!E228</f>
        <v>5</v>
      </c>
      <c r="U95" s="128">
        <f>tableauroger!E229</f>
        <v>19</v>
      </c>
      <c r="V95" s="128">
        <f>tableauroger!E230</f>
        <v>20</v>
      </c>
      <c r="W95" s="130">
        <f t="shared" si="19"/>
        <v>210</v>
      </c>
      <c r="X95" s="7">
        <v>25</v>
      </c>
      <c r="Y95" s="108" t="s">
        <v>239</v>
      </c>
      <c r="Z95" s="128">
        <f t="shared" si="43"/>
        <v>4</v>
      </c>
      <c r="AA95" s="128">
        <f t="shared" si="44"/>
        <v>10</v>
      </c>
      <c r="AB95" s="128">
        <f t="shared" si="45"/>
        <v>7</v>
      </c>
      <c r="AC95" s="128">
        <f t="shared" si="46"/>
        <v>17</v>
      </c>
      <c r="AD95" s="128">
        <f t="shared" si="47"/>
        <v>1</v>
      </c>
      <c r="AE95" s="128">
        <f t="shared" si="48"/>
        <v>11</v>
      </c>
      <c r="AF95" s="128">
        <f t="shared" si="49"/>
        <v>12</v>
      </c>
      <c r="AG95" s="128">
        <f t="shared" si="50"/>
        <v>2</v>
      </c>
      <c r="AH95" s="128">
        <f t="shared" si="51"/>
        <v>15</v>
      </c>
      <c r="AI95" s="128">
        <f t="shared" si="52"/>
        <v>16</v>
      </c>
      <c r="AJ95" s="128">
        <f t="shared" si="53"/>
        <v>9</v>
      </c>
      <c r="AK95" s="128">
        <f t="shared" si="54"/>
        <v>18</v>
      </c>
      <c r="AL95" s="128">
        <f t="shared" si="55"/>
        <v>6</v>
      </c>
      <c r="AM95" s="128">
        <f t="shared" si="56"/>
        <v>5</v>
      </c>
      <c r="AN95" s="128">
        <f t="shared" si="57"/>
        <v>3</v>
      </c>
      <c r="AO95" s="128">
        <f t="shared" si="58"/>
        <v>8</v>
      </c>
      <c r="AP95" s="128">
        <f t="shared" si="59"/>
        <v>13</v>
      </c>
      <c r="AQ95" s="128">
        <f t="shared" si="60"/>
        <v>14</v>
      </c>
      <c r="AR95" s="128">
        <f t="shared" si="61"/>
        <v>10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109</v>
      </c>
      <c r="C96" s="128">
        <f t="shared" ref="C96:J96" si="67">C43</f>
        <v>13</v>
      </c>
      <c r="D96" s="128">
        <f t="shared" si="67"/>
        <v>9</v>
      </c>
      <c r="E96" s="128">
        <f t="shared" si="67"/>
        <v>3</v>
      </c>
      <c r="F96" s="128">
        <f t="shared" si="67"/>
        <v>16</v>
      </c>
      <c r="G96" s="128">
        <f t="shared" si="67"/>
        <v>1</v>
      </c>
      <c r="H96" s="128">
        <f t="shared" si="67"/>
        <v>2</v>
      </c>
      <c r="I96" s="128">
        <f t="shared" si="67"/>
        <v>15</v>
      </c>
      <c r="J96" s="128">
        <f t="shared" si="67"/>
        <v>10</v>
      </c>
      <c r="K96" s="128">
        <f>tableauroger!E233</f>
        <v>6</v>
      </c>
      <c r="L96" s="128">
        <f>tableauroger!E234</f>
        <v>8</v>
      </c>
      <c r="M96" s="128">
        <f>tableauroger!E235</f>
        <v>7</v>
      </c>
      <c r="N96" s="128">
        <f>tableauroger!E236</f>
        <v>11</v>
      </c>
      <c r="O96" s="128">
        <f>tableauroger!E237</f>
        <v>18</v>
      </c>
      <c r="P96" s="128">
        <f>tableauroger!E238</f>
        <v>14</v>
      </c>
      <c r="Q96" s="128">
        <f>tableauroger!E239</f>
        <v>12</v>
      </c>
      <c r="R96" s="128">
        <f>tableauroger!E240</f>
        <v>17</v>
      </c>
      <c r="S96" s="128">
        <f>tableauroger!E241</f>
        <v>4</v>
      </c>
      <c r="T96" s="128">
        <f>tableauroger!E242</f>
        <v>5</v>
      </c>
      <c r="U96" s="128">
        <f>tableauroger!E243</f>
        <v>19</v>
      </c>
      <c r="V96" s="128">
        <f>tableauroger!E244</f>
        <v>20</v>
      </c>
      <c r="W96" s="130">
        <f t="shared" si="19"/>
        <v>210</v>
      </c>
      <c r="X96" s="7">
        <v>26</v>
      </c>
      <c r="Y96" s="108" t="s">
        <v>239</v>
      </c>
      <c r="Z96" s="128">
        <f t="shared" si="43"/>
        <v>4</v>
      </c>
      <c r="AA96" s="128">
        <f t="shared" si="44"/>
        <v>18</v>
      </c>
      <c r="AB96" s="128">
        <f t="shared" si="45"/>
        <v>12</v>
      </c>
      <c r="AC96" s="128">
        <f t="shared" si="46"/>
        <v>7</v>
      </c>
      <c r="AD96" s="128">
        <f t="shared" si="47"/>
        <v>10</v>
      </c>
      <c r="AE96" s="128">
        <f t="shared" si="48"/>
        <v>11</v>
      </c>
      <c r="AF96" s="128">
        <f t="shared" si="49"/>
        <v>6</v>
      </c>
      <c r="AG96" s="128">
        <f t="shared" si="50"/>
        <v>1</v>
      </c>
      <c r="AH96" s="128">
        <f t="shared" si="51"/>
        <v>15</v>
      </c>
      <c r="AI96" s="128">
        <f t="shared" si="52"/>
        <v>17</v>
      </c>
      <c r="AJ96" s="128">
        <f t="shared" si="53"/>
        <v>16</v>
      </c>
      <c r="AK96" s="128">
        <f t="shared" si="54"/>
        <v>2</v>
      </c>
      <c r="AL96" s="128">
        <f t="shared" si="55"/>
        <v>9</v>
      </c>
      <c r="AM96" s="128">
        <f t="shared" si="56"/>
        <v>5</v>
      </c>
      <c r="AN96" s="128">
        <f t="shared" si="57"/>
        <v>3</v>
      </c>
      <c r="AO96" s="128">
        <f t="shared" si="58"/>
        <v>8</v>
      </c>
      <c r="AP96" s="128">
        <f t="shared" si="59"/>
        <v>13</v>
      </c>
      <c r="AQ96" s="128">
        <f t="shared" si="60"/>
        <v>14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110</v>
      </c>
      <c r="C97" s="128">
        <f t="shared" ref="C97:J97" si="68">C44</f>
        <v>8</v>
      </c>
      <c r="D97" s="128">
        <f t="shared" si="68"/>
        <v>2</v>
      </c>
      <c r="E97" s="128">
        <f t="shared" si="68"/>
        <v>13</v>
      </c>
      <c r="F97" s="128">
        <f t="shared" si="68"/>
        <v>10</v>
      </c>
      <c r="G97" s="128">
        <f t="shared" si="68"/>
        <v>15</v>
      </c>
      <c r="H97" s="128">
        <f t="shared" si="68"/>
        <v>18</v>
      </c>
      <c r="I97" s="128">
        <f t="shared" si="68"/>
        <v>1</v>
      </c>
      <c r="J97" s="128">
        <f t="shared" si="68"/>
        <v>4</v>
      </c>
      <c r="K97" s="128">
        <f>tableauroger!E247</f>
        <v>9</v>
      </c>
      <c r="L97" s="128">
        <f>tableauroger!E248</f>
        <v>3</v>
      </c>
      <c r="M97" s="128">
        <f>tableauroger!E249</f>
        <v>16</v>
      </c>
      <c r="N97" s="128">
        <f>tableauroger!E250</f>
        <v>12</v>
      </c>
      <c r="O97" s="128">
        <f>tableauroger!E251</f>
        <v>17</v>
      </c>
      <c r="P97" s="128">
        <f>tableauroger!E252</f>
        <v>7</v>
      </c>
      <c r="Q97" s="128">
        <f>tableauroger!E253</f>
        <v>14</v>
      </c>
      <c r="R97" s="128">
        <f>tableauroger!E254</f>
        <v>11</v>
      </c>
      <c r="S97" s="128">
        <f>tableauroger!E255</f>
        <v>6</v>
      </c>
      <c r="T97" s="128">
        <f>tableauroger!E256</f>
        <v>5</v>
      </c>
      <c r="U97" s="128">
        <f>tableauroger!E257</f>
        <v>19</v>
      </c>
      <c r="V97" s="128">
        <f>tableauroger!E258</f>
        <v>20</v>
      </c>
      <c r="W97" s="130">
        <f t="shared" si="19"/>
        <v>210</v>
      </c>
      <c r="X97" s="7">
        <v>27</v>
      </c>
      <c r="Y97" s="108" t="s">
        <v>239</v>
      </c>
      <c r="Z97" s="128">
        <f t="shared" si="43"/>
        <v>17</v>
      </c>
      <c r="AA97" s="128">
        <f t="shared" si="44"/>
        <v>11</v>
      </c>
      <c r="AB97" s="128">
        <f t="shared" si="45"/>
        <v>4</v>
      </c>
      <c r="AC97" s="128">
        <f t="shared" si="46"/>
        <v>1</v>
      </c>
      <c r="AD97" s="128">
        <f t="shared" si="47"/>
        <v>6</v>
      </c>
      <c r="AE97" s="128">
        <f t="shared" si="48"/>
        <v>9</v>
      </c>
      <c r="AF97" s="128">
        <f t="shared" si="49"/>
        <v>10</v>
      </c>
      <c r="AG97" s="128">
        <f t="shared" si="50"/>
        <v>13</v>
      </c>
      <c r="AH97" s="128">
        <f t="shared" si="51"/>
        <v>18</v>
      </c>
      <c r="AI97" s="128">
        <f t="shared" si="52"/>
        <v>12</v>
      </c>
      <c r="AJ97" s="128">
        <f t="shared" si="53"/>
        <v>7</v>
      </c>
      <c r="AK97" s="128">
        <f t="shared" si="54"/>
        <v>3</v>
      </c>
      <c r="AL97" s="128">
        <f t="shared" si="55"/>
        <v>8</v>
      </c>
      <c r="AM97" s="128">
        <f t="shared" si="56"/>
        <v>16</v>
      </c>
      <c r="AN97" s="128">
        <f t="shared" si="57"/>
        <v>5</v>
      </c>
      <c r="AO97" s="128">
        <f t="shared" si="58"/>
        <v>2</v>
      </c>
      <c r="AP97" s="128">
        <f t="shared" si="59"/>
        <v>15</v>
      </c>
      <c r="AQ97" s="128">
        <f t="shared" si="60"/>
        <v>14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111</v>
      </c>
      <c r="C98" s="128">
        <f t="shared" ref="C98:J98" si="69">C45</f>
        <v>8</v>
      </c>
      <c r="D98" s="128">
        <f t="shared" si="69"/>
        <v>13</v>
      </c>
      <c r="E98" s="128">
        <f t="shared" si="69"/>
        <v>18</v>
      </c>
      <c r="F98" s="128">
        <f t="shared" si="69"/>
        <v>16</v>
      </c>
      <c r="G98" s="128">
        <f t="shared" si="69"/>
        <v>1</v>
      </c>
      <c r="H98" s="128">
        <f t="shared" si="69"/>
        <v>2</v>
      </c>
      <c r="I98" s="128">
        <f t="shared" si="69"/>
        <v>15</v>
      </c>
      <c r="J98" s="128">
        <f t="shared" si="69"/>
        <v>12</v>
      </c>
      <c r="K98" s="128">
        <f>tableauroger!E261</f>
        <v>9</v>
      </c>
      <c r="L98" s="128">
        <f>tableauroger!E262</f>
        <v>3</v>
      </c>
      <c r="M98" s="128">
        <f>tableauroger!E263</f>
        <v>4</v>
      </c>
      <c r="N98" s="128">
        <f>tableauroger!E264</f>
        <v>17</v>
      </c>
      <c r="O98" s="128">
        <f>tableauroger!E265</f>
        <v>7</v>
      </c>
      <c r="P98" s="128">
        <f>tableauroger!E266</f>
        <v>10</v>
      </c>
      <c r="Q98" s="128">
        <f>tableauroger!E267</f>
        <v>14</v>
      </c>
      <c r="R98" s="128">
        <f>tableauroger!E268</f>
        <v>11</v>
      </c>
      <c r="S98" s="128">
        <f>tableauroger!E269</f>
        <v>6</v>
      </c>
      <c r="T98" s="128">
        <f>tableauroger!E270</f>
        <v>5</v>
      </c>
      <c r="U98" s="128">
        <f>tableauroger!E271</f>
        <v>19</v>
      </c>
      <c r="V98" s="128">
        <f>tableauroger!E272</f>
        <v>20</v>
      </c>
      <c r="W98" s="130">
        <f t="shared" si="19"/>
        <v>210</v>
      </c>
      <c r="X98" s="7">
        <v>28</v>
      </c>
      <c r="Y98" s="108" t="s">
        <v>239</v>
      </c>
      <c r="Z98" s="128">
        <f t="shared" si="43"/>
        <v>17</v>
      </c>
      <c r="AA98" s="128">
        <f t="shared" si="44"/>
        <v>4</v>
      </c>
      <c r="AB98" s="128">
        <f t="shared" si="45"/>
        <v>9</v>
      </c>
      <c r="AC98" s="128">
        <f t="shared" si="46"/>
        <v>7</v>
      </c>
      <c r="AD98" s="128">
        <f t="shared" si="47"/>
        <v>10</v>
      </c>
      <c r="AE98" s="128">
        <f t="shared" si="48"/>
        <v>11</v>
      </c>
      <c r="AF98" s="128">
        <f t="shared" si="49"/>
        <v>6</v>
      </c>
      <c r="AG98" s="128">
        <f t="shared" si="50"/>
        <v>3</v>
      </c>
      <c r="AH98" s="128">
        <f t="shared" si="51"/>
        <v>18</v>
      </c>
      <c r="AI98" s="128">
        <f t="shared" si="52"/>
        <v>12</v>
      </c>
      <c r="AJ98" s="128">
        <f t="shared" si="53"/>
        <v>13</v>
      </c>
      <c r="AK98" s="128">
        <f t="shared" si="54"/>
        <v>8</v>
      </c>
      <c r="AL98" s="128">
        <f t="shared" si="55"/>
        <v>16</v>
      </c>
      <c r="AM98" s="128">
        <f t="shared" si="56"/>
        <v>1</v>
      </c>
      <c r="AN98" s="128">
        <f t="shared" si="57"/>
        <v>5</v>
      </c>
      <c r="AO98" s="128">
        <f t="shared" si="58"/>
        <v>2</v>
      </c>
      <c r="AP98" s="128">
        <f t="shared" si="59"/>
        <v>15</v>
      </c>
      <c r="AQ98" s="128">
        <f t="shared" si="60"/>
        <v>14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112</v>
      </c>
      <c r="C99" s="128">
        <f>C46</f>
        <v>8</v>
      </c>
      <c r="D99" s="128">
        <f t="shared" ref="D99:J99" si="70">D46</f>
        <v>13</v>
      </c>
      <c r="E99" s="128">
        <f t="shared" si="70"/>
        <v>16</v>
      </c>
      <c r="F99" s="128">
        <f t="shared" si="70"/>
        <v>3</v>
      </c>
      <c r="G99" s="128">
        <f t="shared" si="70"/>
        <v>2</v>
      </c>
      <c r="H99" s="128">
        <f t="shared" si="70"/>
        <v>15</v>
      </c>
      <c r="I99" s="128">
        <f t="shared" si="70"/>
        <v>10</v>
      </c>
      <c r="J99" s="128">
        <f t="shared" si="70"/>
        <v>14</v>
      </c>
      <c r="K99" s="128">
        <f>tableauroger!E275</f>
        <v>1</v>
      </c>
      <c r="L99" s="128">
        <f>tableauroger!E276</f>
        <v>9</v>
      </c>
      <c r="M99" s="128">
        <f>tableauroger!E277</f>
        <v>12</v>
      </c>
      <c r="N99" s="128">
        <f>tableauroger!E278</f>
        <v>4</v>
      </c>
      <c r="O99" s="128">
        <f>tableauroger!E279</f>
        <v>17</v>
      </c>
      <c r="P99" s="128">
        <f>tableauroger!E280</f>
        <v>7</v>
      </c>
      <c r="Q99" s="128">
        <f>tableauroger!E281</f>
        <v>11</v>
      </c>
      <c r="R99" s="128">
        <f>tableauroger!E282</f>
        <v>18</v>
      </c>
      <c r="S99" s="128">
        <f>tableauroger!E283</f>
        <v>6</v>
      </c>
      <c r="T99" s="128">
        <f>tableauroger!E284</f>
        <v>5</v>
      </c>
      <c r="U99" s="128">
        <f>tableauroger!E285</f>
        <v>19</v>
      </c>
      <c r="V99" s="128">
        <f>tableauroger!E286</f>
        <v>20</v>
      </c>
      <c r="W99" s="130">
        <f t="shared" si="19"/>
        <v>210</v>
      </c>
      <c r="X99" s="7">
        <v>29</v>
      </c>
      <c r="Y99" s="108" t="s">
        <v>239</v>
      </c>
      <c r="Z99" s="128">
        <f t="shared" si="43"/>
        <v>17</v>
      </c>
      <c r="AA99" s="128">
        <f t="shared" si="44"/>
        <v>4</v>
      </c>
      <c r="AB99" s="128">
        <f t="shared" si="45"/>
        <v>7</v>
      </c>
      <c r="AC99" s="128">
        <f t="shared" si="46"/>
        <v>12</v>
      </c>
      <c r="AD99" s="128">
        <f t="shared" si="47"/>
        <v>11</v>
      </c>
      <c r="AE99" s="128">
        <f t="shared" si="48"/>
        <v>6</v>
      </c>
      <c r="AF99" s="128">
        <f t="shared" si="49"/>
        <v>1</v>
      </c>
      <c r="AG99" s="128">
        <f t="shared" si="50"/>
        <v>5</v>
      </c>
      <c r="AH99" s="128">
        <f t="shared" si="51"/>
        <v>10</v>
      </c>
      <c r="AI99" s="128">
        <f t="shared" si="52"/>
        <v>18</v>
      </c>
      <c r="AJ99" s="128">
        <f t="shared" si="53"/>
        <v>3</v>
      </c>
      <c r="AK99" s="128">
        <f t="shared" si="54"/>
        <v>13</v>
      </c>
      <c r="AL99" s="128">
        <f t="shared" si="55"/>
        <v>8</v>
      </c>
      <c r="AM99" s="128">
        <f t="shared" si="56"/>
        <v>16</v>
      </c>
      <c r="AN99" s="128">
        <f t="shared" si="57"/>
        <v>2</v>
      </c>
      <c r="AO99" s="128">
        <f t="shared" si="58"/>
        <v>9</v>
      </c>
      <c r="AP99" s="128">
        <f t="shared" si="59"/>
        <v>15</v>
      </c>
      <c r="AQ99" s="128">
        <f t="shared" si="60"/>
        <v>14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113</v>
      </c>
      <c r="C100" s="128">
        <f t="shared" ref="C100:J100" si="71">C47</f>
        <v>9</v>
      </c>
      <c r="D100" s="128">
        <f t="shared" si="71"/>
        <v>16</v>
      </c>
      <c r="E100" s="128">
        <f t="shared" si="71"/>
        <v>2</v>
      </c>
      <c r="F100" s="128">
        <f t="shared" si="71"/>
        <v>8</v>
      </c>
      <c r="G100" s="128">
        <f t="shared" si="71"/>
        <v>10</v>
      </c>
      <c r="H100" s="128">
        <f t="shared" si="71"/>
        <v>13</v>
      </c>
      <c r="I100" s="128">
        <f t="shared" si="71"/>
        <v>15</v>
      </c>
      <c r="J100" s="128">
        <f t="shared" si="71"/>
        <v>3</v>
      </c>
      <c r="K100" s="128">
        <f>tableauroger!E289</f>
        <v>1</v>
      </c>
      <c r="L100" s="128">
        <f>tableauroger!E290</f>
        <v>12</v>
      </c>
      <c r="M100" s="128">
        <f>tableauroger!E291</f>
        <v>4</v>
      </c>
      <c r="N100" s="128">
        <f>tableauroger!E292</f>
        <v>7</v>
      </c>
      <c r="O100" s="128">
        <f>tableauroger!E293</f>
        <v>18</v>
      </c>
      <c r="P100" s="128">
        <f>tableauroger!E294</f>
        <v>14</v>
      </c>
      <c r="Q100" s="128">
        <f>tableauroger!E295</f>
        <v>6</v>
      </c>
      <c r="R100" s="128">
        <f>tableauroger!E296</f>
        <v>17</v>
      </c>
      <c r="S100" s="128">
        <f>tableauroger!E297</f>
        <v>11</v>
      </c>
      <c r="T100" s="128">
        <f>tableauroger!E298</f>
        <v>5</v>
      </c>
      <c r="U100" s="128">
        <f>tableauroger!E299</f>
        <v>19</v>
      </c>
      <c r="V100" s="128">
        <f>tableauroger!E300</f>
        <v>20</v>
      </c>
      <c r="W100" s="130">
        <f t="shared" si="19"/>
        <v>210</v>
      </c>
      <c r="X100" s="7">
        <v>30</v>
      </c>
      <c r="Y100" s="108" t="s">
        <v>239</v>
      </c>
      <c r="Z100" s="128">
        <f t="shared" si="43"/>
        <v>18</v>
      </c>
      <c r="AA100" s="128">
        <f t="shared" si="44"/>
        <v>7</v>
      </c>
      <c r="AB100" s="128">
        <f t="shared" si="45"/>
        <v>11</v>
      </c>
      <c r="AC100" s="128">
        <f t="shared" si="46"/>
        <v>17</v>
      </c>
      <c r="AD100" s="128">
        <f t="shared" si="47"/>
        <v>1</v>
      </c>
      <c r="AE100" s="128">
        <f t="shared" si="48"/>
        <v>4</v>
      </c>
      <c r="AF100" s="128">
        <f t="shared" si="49"/>
        <v>6</v>
      </c>
      <c r="AG100" s="128">
        <f t="shared" si="50"/>
        <v>12</v>
      </c>
      <c r="AH100" s="128">
        <f t="shared" si="51"/>
        <v>10</v>
      </c>
      <c r="AI100" s="128">
        <f t="shared" si="52"/>
        <v>3</v>
      </c>
      <c r="AJ100" s="128">
        <f t="shared" si="53"/>
        <v>13</v>
      </c>
      <c r="AK100" s="128">
        <f t="shared" si="54"/>
        <v>16</v>
      </c>
      <c r="AL100" s="128">
        <f t="shared" si="55"/>
        <v>9</v>
      </c>
      <c r="AM100" s="128">
        <f t="shared" si="56"/>
        <v>5</v>
      </c>
      <c r="AN100" s="128">
        <f t="shared" si="57"/>
        <v>15</v>
      </c>
      <c r="AO100" s="128">
        <f t="shared" si="58"/>
        <v>8</v>
      </c>
      <c r="AP100" s="128">
        <f t="shared" si="59"/>
        <v>2</v>
      </c>
      <c r="AQ100" s="128">
        <f t="shared" si="60"/>
        <v>14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114</v>
      </c>
      <c r="C101" s="128">
        <f t="shared" ref="C101:J101" si="72">C48</f>
        <v>13</v>
      </c>
      <c r="D101" s="128">
        <f t="shared" si="72"/>
        <v>2</v>
      </c>
      <c r="E101" s="128">
        <f>E48</f>
        <v>16</v>
      </c>
      <c r="F101" s="128">
        <f>F48</f>
        <v>15</v>
      </c>
      <c r="G101" s="128">
        <f t="shared" si="72"/>
        <v>8</v>
      </c>
      <c r="H101" s="128">
        <f t="shared" si="72"/>
        <v>18</v>
      </c>
      <c r="I101" s="128">
        <f t="shared" si="72"/>
        <v>3</v>
      </c>
      <c r="J101" s="128">
        <f t="shared" si="72"/>
        <v>1</v>
      </c>
      <c r="K101" s="128">
        <f>tableauroger!E303</f>
        <v>9</v>
      </c>
      <c r="L101" s="128">
        <f>tableauroger!E304</f>
        <v>12</v>
      </c>
      <c r="M101" s="128">
        <f>tableauroger!E305</f>
        <v>4</v>
      </c>
      <c r="N101" s="128">
        <f>tableauroger!E306</f>
        <v>7</v>
      </c>
      <c r="O101" s="128">
        <f>tableauroger!E307</f>
        <v>14</v>
      </c>
      <c r="P101" s="128">
        <f>tableauroger!E308</f>
        <v>6</v>
      </c>
      <c r="Q101" s="128">
        <f>tableauroger!E309</f>
        <v>17</v>
      </c>
      <c r="R101" s="128">
        <f>tableauroger!E310</f>
        <v>11</v>
      </c>
      <c r="S101" s="128">
        <f>tableauroger!E311</f>
        <v>10</v>
      </c>
      <c r="T101" s="128">
        <f>tableauroger!E312</f>
        <v>5</v>
      </c>
      <c r="U101" s="128">
        <f>tableauroger!E313</f>
        <v>19</v>
      </c>
      <c r="V101" s="128">
        <f>tableauroger!E314</f>
        <v>20</v>
      </c>
      <c r="W101" s="130">
        <f t="shared" si="19"/>
        <v>210</v>
      </c>
      <c r="X101" s="7">
        <v>31</v>
      </c>
      <c r="Y101" s="108" t="s">
        <v>239</v>
      </c>
      <c r="Z101" s="128">
        <f t="shared" si="43"/>
        <v>4</v>
      </c>
      <c r="AA101" s="128">
        <f t="shared" si="44"/>
        <v>11</v>
      </c>
      <c r="AB101" s="128">
        <f t="shared" si="45"/>
        <v>7</v>
      </c>
      <c r="AC101" s="128">
        <f t="shared" si="46"/>
        <v>6</v>
      </c>
      <c r="AD101" s="128">
        <f t="shared" si="47"/>
        <v>17</v>
      </c>
      <c r="AE101" s="128">
        <f t="shared" si="48"/>
        <v>9</v>
      </c>
      <c r="AF101" s="128">
        <f t="shared" si="49"/>
        <v>12</v>
      </c>
      <c r="AG101" s="128">
        <f t="shared" si="50"/>
        <v>10</v>
      </c>
      <c r="AH101" s="128">
        <f t="shared" si="51"/>
        <v>18</v>
      </c>
      <c r="AI101" s="128">
        <f t="shared" si="52"/>
        <v>3</v>
      </c>
      <c r="AJ101" s="128">
        <f t="shared" si="53"/>
        <v>13</v>
      </c>
      <c r="AK101" s="128">
        <f t="shared" si="54"/>
        <v>16</v>
      </c>
      <c r="AL101" s="128">
        <f t="shared" si="55"/>
        <v>5</v>
      </c>
      <c r="AM101" s="128">
        <f t="shared" si="56"/>
        <v>15</v>
      </c>
      <c r="AN101" s="128">
        <f t="shared" si="57"/>
        <v>8</v>
      </c>
      <c r="AO101" s="128">
        <f t="shared" si="58"/>
        <v>2</v>
      </c>
      <c r="AP101" s="128">
        <f t="shared" si="59"/>
        <v>1</v>
      </c>
      <c r="AQ101" s="128">
        <f t="shared" si="60"/>
        <v>14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115</v>
      </c>
      <c r="C102" s="128">
        <f t="shared" ref="C102:J102" si="73">C49</f>
        <v>13</v>
      </c>
      <c r="D102" s="128">
        <f t="shared" si="73"/>
        <v>2</v>
      </c>
      <c r="E102" s="128">
        <f t="shared" si="73"/>
        <v>8</v>
      </c>
      <c r="F102" s="128">
        <f t="shared" si="73"/>
        <v>1</v>
      </c>
      <c r="G102" s="128">
        <f t="shared" si="73"/>
        <v>9</v>
      </c>
      <c r="H102" s="128">
        <f t="shared" si="73"/>
        <v>15</v>
      </c>
      <c r="I102" s="128">
        <f t="shared" si="73"/>
        <v>4</v>
      </c>
      <c r="J102" s="128">
        <f t="shared" si="73"/>
        <v>12</v>
      </c>
      <c r="K102" s="128">
        <f>tableauroger!E317</f>
        <v>16</v>
      </c>
      <c r="L102" s="128">
        <f>tableauroger!E318</f>
        <v>7</v>
      </c>
      <c r="M102" s="128">
        <f>tableauroger!E319</f>
        <v>18</v>
      </c>
      <c r="N102" s="128">
        <f>tableauroger!E320</f>
        <v>14</v>
      </c>
      <c r="O102" s="128">
        <f>tableauroger!E321</f>
        <v>6</v>
      </c>
      <c r="P102" s="128">
        <f>tableauroger!E322</f>
        <v>3</v>
      </c>
      <c r="Q102" s="128">
        <f>tableauroger!E323</f>
        <v>17</v>
      </c>
      <c r="R102" s="128">
        <f>tableauroger!E324</f>
        <v>11</v>
      </c>
      <c r="S102" s="128">
        <f>tableauroger!E325</f>
        <v>10</v>
      </c>
      <c r="T102" s="128">
        <f>tableauroger!E326</f>
        <v>5</v>
      </c>
      <c r="U102" s="128">
        <f>tableauroger!E327</f>
        <v>19</v>
      </c>
      <c r="V102" s="128">
        <f>tableauroger!E328</f>
        <v>20</v>
      </c>
      <c r="W102" s="130">
        <f t="shared" si="19"/>
        <v>210</v>
      </c>
      <c r="X102" s="7">
        <v>32</v>
      </c>
      <c r="Y102" s="108" t="s">
        <v>239</v>
      </c>
      <c r="Z102" s="128">
        <f t="shared" si="43"/>
        <v>4</v>
      </c>
      <c r="AA102" s="128">
        <f t="shared" si="44"/>
        <v>11</v>
      </c>
      <c r="AB102" s="128">
        <f t="shared" si="45"/>
        <v>17</v>
      </c>
      <c r="AC102" s="128">
        <f t="shared" si="46"/>
        <v>10</v>
      </c>
      <c r="AD102" s="128">
        <f t="shared" si="47"/>
        <v>18</v>
      </c>
      <c r="AE102" s="128">
        <f t="shared" si="48"/>
        <v>6</v>
      </c>
      <c r="AF102" s="128">
        <f t="shared" si="49"/>
        <v>13</v>
      </c>
      <c r="AG102" s="128">
        <f t="shared" si="50"/>
        <v>3</v>
      </c>
      <c r="AH102" s="128">
        <f t="shared" si="51"/>
        <v>7</v>
      </c>
      <c r="AI102" s="128">
        <f t="shared" si="52"/>
        <v>16</v>
      </c>
      <c r="AJ102" s="128">
        <f t="shared" si="53"/>
        <v>9</v>
      </c>
      <c r="AK102" s="128">
        <f t="shared" si="54"/>
        <v>5</v>
      </c>
      <c r="AL102" s="128">
        <f t="shared" si="55"/>
        <v>15</v>
      </c>
      <c r="AM102" s="128">
        <f t="shared" si="56"/>
        <v>12</v>
      </c>
      <c r="AN102" s="128">
        <f t="shared" si="57"/>
        <v>8</v>
      </c>
      <c r="AO102" s="128">
        <f t="shared" si="58"/>
        <v>2</v>
      </c>
      <c r="AP102" s="128">
        <f t="shared" si="59"/>
        <v>1</v>
      </c>
      <c r="AQ102" s="128">
        <f t="shared" si="60"/>
        <v>14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116</v>
      </c>
      <c r="C103" s="128">
        <f t="shared" ref="C103:J103" si="74">C50</f>
        <v>1</v>
      </c>
      <c r="D103" s="128">
        <f t="shared" si="74"/>
        <v>16</v>
      </c>
      <c r="E103" s="128">
        <f t="shared" si="74"/>
        <v>2</v>
      </c>
      <c r="F103" s="128">
        <f t="shared" si="74"/>
        <v>5</v>
      </c>
      <c r="G103" s="128">
        <f t="shared" si="74"/>
        <v>4</v>
      </c>
      <c r="H103" s="128">
        <f t="shared" si="74"/>
        <v>13</v>
      </c>
      <c r="I103" s="128">
        <f t="shared" si="74"/>
        <v>15</v>
      </c>
      <c r="J103" s="128">
        <f t="shared" si="74"/>
        <v>6</v>
      </c>
      <c r="K103" s="128">
        <f>tableauroger!E331</f>
        <v>8</v>
      </c>
      <c r="L103" s="128">
        <f>tableauroger!E332</f>
        <v>9</v>
      </c>
      <c r="M103" s="128">
        <f>tableauroger!E333</f>
        <v>18</v>
      </c>
      <c r="N103" s="128">
        <f>tableauroger!E334</f>
        <v>10</v>
      </c>
      <c r="O103" s="128">
        <f>tableauroger!E335</f>
        <v>3</v>
      </c>
      <c r="P103" s="128">
        <f>tableauroger!E336</f>
        <v>12</v>
      </c>
      <c r="Q103" s="128">
        <f>tableauroger!E337</f>
        <v>7</v>
      </c>
      <c r="R103" s="128">
        <f>tableauroger!E338</f>
        <v>11</v>
      </c>
      <c r="S103" s="128">
        <f>tableauroger!E339</f>
        <v>14</v>
      </c>
      <c r="T103" s="128">
        <f>tableauroger!E340</f>
        <v>17</v>
      </c>
      <c r="U103" s="128">
        <f>tableauroger!E341</f>
        <v>19</v>
      </c>
      <c r="V103" s="128">
        <f>tableauroger!E342</f>
        <v>20</v>
      </c>
      <c r="W103" s="130">
        <f t="shared" si="19"/>
        <v>210</v>
      </c>
      <c r="X103" s="7">
        <v>33</v>
      </c>
      <c r="Y103" s="108" t="s">
        <v>239</v>
      </c>
      <c r="Z103" s="128">
        <f t="shared" si="43"/>
        <v>10</v>
      </c>
      <c r="AA103" s="128">
        <f t="shared" si="44"/>
        <v>7</v>
      </c>
      <c r="AB103" s="128">
        <f t="shared" si="45"/>
        <v>11</v>
      </c>
      <c r="AC103" s="128">
        <f t="shared" si="46"/>
        <v>14</v>
      </c>
      <c r="AD103" s="128">
        <f t="shared" si="47"/>
        <v>13</v>
      </c>
      <c r="AE103" s="128">
        <f t="shared" si="48"/>
        <v>4</v>
      </c>
      <c r="AF103" s="128">
        <f t="shared" si="49"/>
        <v>6</v>
      </c>
      <c r="AG103" s="128">
        <f t="shared" si="50"/>
        <v>15</v>
      </c>
      <c r="AH103" s="128">
        <f t="shared" si="51"/>
        <v>17</v>
      </c>
      <c r="AI103" s="128">
        <f t="shared" si="52"/>
        <v>18</v>
      </c>
      <c r="AJ103" s="128">
        <f t="shared" si="53"/>
        <v>9</v>
      </c>
      <c r="AK103" s="128">
        <f t="shared" si="54"/>
        <v>1</v>
      </c>
      <c r="AL103" s="128">
        <f t="shared" si="55"/>
        <v>12</v>
      </c>
      <c r="AM103" s="128">
        <f t="shared" si="56"/>
        <v>3</v>
      </c>
      <c r="AN103" s="128">
        <f t="shared" si="57"/>
        <v>16</v>
      </c>
      <c r="AO103" s="128">
        <f t="shared" si="58"/>
        <v>2</v>
      </c>
      <c r="AP103" s="128">
        <f t="shared" si="59"/>
        <v>5</v>
      </c>
      <c r="AQ103" s="128">
        <f t="shared" si="60"/>
        <v>8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117</v>
      </c>
      <c r="C104" s="128">
        <f t="shared" ref="C104:J104" si="75">C51</f>
        <v>16</v>
      </c>
      <c r="D104" s="128">
        <f t="shared" si="75"/>
        <v>13</v>
      </c>
      <c r="E104" s="128">
        <f t="shared" si="75"/>
        <v>2</v>
      </c>
      <c r="F104" s="128">
        <f t="shared" si="75"/>
        <v>15</v>
      </c>
      <c r="G104" s="128">
        <f t="shared" si="75"/>
        <v>1</v>
      </c>
      <c r="H104" s="128">
        <f t="shared" si="75"/>
        <v>9</v>
      </c>
      <c r="I104" s="128">
        <f t="shared" si="75"/>
        <v>3</v>
      </c>
      <c r="J104" s="128">
        <f t="shared" si="75"/>
        <v>12</v>
      </c>
      <c r="K104" s="128">
        <f>tableauroger!E345</f>
        <v>8</v>
      </c>
      <c r="L104" s="128">
        <f>tableauroger!E346</f>
        <v>4</v>
      </c>
      <c r="M104" s="128">
        <f>tableauroger!E347</f>
        <v>18</v>
      </c>
      <c r="N104" s="128">
        <f>tableauroger!E348</f>
        <v>10</v>
      </c>
      <c r="O104" s="128">
        <f>tableauroger!E349</f>
        <v>5</v>
      </c>
      <c r="P104" s="128">
        <f>tableauroger!E350</f>
        <v>6</v>
      </c>
      <c r="Q104" s="128">
        <f>tableauroger!E351</f>
        <v>7</v>
      </c>
      <c r="R104" s="128">
        <f>tableauroger!E352</f>
        <v>11</v>
      </c>
      <c r="S104" s="128">
        <f>tableauroger!E353</f>
        <v>14</v>
      </c>
      <c r="T104" s="128">
        <f>tableauroger!E354</f>
        <v>17</v>
      </c>
      <c r="U104" s="128">
        <f>tableauroger!E355</f>
        <v>19</v>
      </c>
      <c r="V104" s="128">
        <f>tableauroger!E356</f>
        <v>20</v>
      </c>
      <c r="W104" s="130">
        <f t="shared" si="19"/>
        <v>210</v>
      </c>
      <c r="X104" s="7">
        <v>34</v>
      </c>
      <c r="Y104" s="108" t="s">
        <v>239</v>
      </c>
      <c r="Z104" s="128">
        <f t="shared" si="43"/>
        <v>7</v>
      </c>
      <c r="AA104" s="128">
        <f t="shared" si="44"/>
        <v>4</v>
      </c>
      <c r="AB104" s="128">
        <f t="shared" si="45"/>
        <v>11</v>
      </c>
      <c r="AC104" s="128">
        <f t="shared" si="46"/>
        <v>6</v>
      </c>
      <c r="AD104" s="128">
        <f t="shared" si="47"/>
        <v>10</v>
      </c>
      <c r="AE104" s="128">
        <f t="shared" si="48"/>
        <v>18</v>
      </c>
      <c r="AF104" s="128">
        <f t="shared" si="49"/>
        <v>12</v>
      </c>
      <c r="AG104" s="128">
        <f t="shared" si="50"/>
        <v>3</v>
      </c>
      <c r="AH104" s="128">
        <f t="shared" si="51"/>
        <v>17</v>
      </c>
      <c r="AI104" s="128">
        <f t="shared" si="52"/>
        <v>13</v>
      </c>
      <c r="AJ104" s="128">
        <f t="shared" si="53"/>
        <v>9</v>
      </c>
      <c r="AK104" s="128">
        <f t="shared" si="54"/>
        <v>1</v>
      </c>
      <c r="AL104" s="128">
        <f t="shared" si="55"/>
        <v>14</v>
      </c>
      <c r="AM104" s="128">
        <f t="shared" si="56"/>
        <v>15</v>
      </c>
      <c r="AN104" s="128">
        <f t="shared" si="57"/>
        <v>16</v>
      </c>
      <c r="AO104" s="128">
        <f t="shared" si="58"/>
        <v>2</v>
      </c>
      <c r="AP104" s="128">
        <f t="shared" si="59"/>
        <v>5</v>
      </c>
      <c r="AQ104" s="128">
        <f t="shared" si="60"/>
        <v>8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118</v>
      </c>
      <c r="C105" s="128">
        <f t="shared" ref="C105:J105" si="76">C52</f>
        <v>2</v>
      </c>
      <c r="D105" s="128">
        <f t="shared" si="76"/>
        <v>18</v>
      </c>
      <c r="E105" s="128">
        <f t="shared" si="76"/>
        <v>8</v>
      </c>
      <c r="F105" s="128">
        <f t="shared" si="76"/>
        <v>9</v>
      </c>
      <c r="G105" s="128">
        <f t="shared" si="76"/>
        <v>11</v>
      </c>
      <c r="H105" s="128">
        <f t="shared" si="76"/>
        <v>1</v>
      </c>
      <c r="I105" s="128">
        <f t="shared" si="76"/>
        <v>10</v>
      </c>
      <c r="J105" s="128">
        <f t="shared" si="76"/>
        <v>15</v>
      </c>
      <c r="K105" s="128">
        <f>tableauroger!E359</f>
        <v>13</v>
      </c>
      <c r="L105" s="128">
        <f>tableauroger!E360</f>
        <v>16</v>
      </c>
      <c r="M105" s="128">
        <f>tableauroger!E361</f>
        <v>4</v>
      </c>
      <c r="N105" s="128">
        <f>tableauroger!E362</f>
        <v>3</v>
      </c>
      <c r="O105" s="128">
        <f>tableauroger!E363</f>
        <v>12</v>
      </c>
      <c r="P105" s="128">
        <f>tableauroger!E364</f>
        <v>5</v>
      </c>
      <c r="Q105" s="128">
        <f>tableauroger!E365</f>
        <v>6</v>
      </c>
      <c r="R105" s="128">
        <f>tableauroger!E366</f>
        <v>7</v>
      </c>
      <c r="S105" s="128">
        <f>tableauroger!E367</f>
        <v>14</v>
      </c>
      <c r="T105" s="128">
        <f>tableauroger!E368</f>
        <v>17</v>
      </c>
      <c r="U105" s="128">
        <f>tableauroger!E369</f>
        <v>19</v>
      </c>
      <c r="V105" s="128">
        <f>tableauroger!E370</f>
        <v>20</v>
      </c>
      <c r="W105" s="130">
        <f t="shared" si="19"/>
        <v>210</v>
      </c>
      <c r="X105" s="7">
        <v>35</v>
      </c>
      <c r="Y105" s="108" t="s">
        <v>239</v>
      </c>
      <c r="Z105" s="128">
        <f t="shared" si="43"/>
        <v>11</v>
      </c>
      <c r="AA105" s="128">
        <f t="shared" si="44"/>
        <v>9</v>
      </c>
      <c r="AB105" s="128">
        <f t="shared" si="45"/>
        <v>17</v>
      </c>
      <c r="AC105" s="128">
        <f t="shared" si="46"/>
        <v>18</v>
      </c>
      <c r="AD105" s="128">
        <f t="shared" si="47"/>
        <v>2</v>
      </c>
      <c r="AE105" s="128">
        <f t="shared" si="48"/>
        <v>10</v>
      </c>
      <c r="AF105" s="128">
        <f t="shared" si="49"/>
        <v>1</v>
      </c>
      <c r="AG105" s="128">
        <f t="shared" si="50"/>
        <v>6</v>
      </c>
      <c r="AH105" s="128">
        <f t="shared" si="51"/>
        <v>4</v>
      </c>
      <c r="AI105" s="128">
        <f t="shared" si="52"/>
        <v>7</v>
      </c>
      <c r="AJ105" s="128">
        <f t="shared" si="53"/>
        <v>13</v>
      </c>
      <c r="AK105" s="128">
        <f t="shared" si="54"/>
        <v>12</v>
      </c>
      <c r="AL105" s="128">
        <f t="shared" si="55"/>
        <v>3</v>
      </c>
      <c r="AM105" s="128">
        <f t="shared" si="56"/>
        <v>14</v>
      </c>
      <c r="AN105" s="128">
        <f t="shared" si="57"/>
        <v>15</v>
      </c>
      <c r="AO105" s="128">
        <f t="shared" si="58"/>
        <v>16</v>
      </c>
      <c r="AP105" s="128">
        <f t="shared" si="59"/>
        <v>5</v>
      </c>
      <c r="AQ105" s="128">
        <f t="shared" si="60"/>
        <v>8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119</v>
      </c>
      <c r="C106" s="128">
        <f t="shared" ref="C106:J106" si="77">C53</f>
        <v>16</v>
      </c>
      <c r="D106" s="128">
        <f t="shared" si="77"/>
        <v>13</v>
      </c>
      <c r="E106" s="128">
        <f t="shared" si="77"/>
        <v>1</v>
      </c>
      <c r="F106" s="128">
        <f t="shared" si="77"/>
        <v>10</v>
      </c>
      <c r="G106" s="128">
        <f t="shared" si="77"/>
        <v>8</v>
      </c>
      <c r="H106" s="128">
        <f t="shared" si="77"/>
        <v>2</v>
      </c>
      <c r="I106" s="128">
        <f t="shared" si="77"/>
        <v>9</v>
      </c>
      <c r="J106" s="128">
        <f t="shared" si="77"/>
        <v>15</v>
      </c>
      <c r="K106" s="128">
        <f>tableauroger!E373</f>
        <v>7</v>
      </c>
      <c r="L106" s="128">
        <f>tableauroger!E374</f>
        <v>12</v>
      </c>
      <c r="M106" s="128">
        <f>tableauroger!E375</f>
        <v>11</v>
      </c>
      <c r="N106" s="128">
        <f>tableauroger!E376</f>
        <v>18</v>
      </c>
      <c r="O106" s="128">
        <f>tableauroger!E377</f>
        <v>3</v>
      </c>
      <c r="P106" s="128">
        <f>tableauroger!E378</f>
        <v>17</v>
      </c>
      <c r="Q106" s="128">
        <f>tableauroger!E379</f>
        <v>5</v>
      </c>
      <c r="R106" s="128">
        <f>tableauroger!E380</f>
        <v>4</v>
      </c>
      <c r="S106" s="128">
        <f>tableauroger!E381</f>
        <v>6</v>
      </c>
      <c r="T106" s="128">
        <f>tableauroger!E382</f>
        <v>14</v>
      </c>
      <c r="U106" s="128">
        <f>tableauroger!E383</f>
        <v>19</v>
      </c>
      <c r="V106" s="128">
        <f>tableauroger!E384</f>
        <v>20</v>
      </c>
      <c r="W106" s="130">
        <f t="shared" si="19"/>
        <v>210</v>
      </c>
      <c r="X106" s="7">
        <v>36</v>
      </c>
      <c r="Y106" s="108" t="s">
        <v>239</v>
      </c>
      <c r="Z106" s="128">
        <f t="shared" si="43"/>
        <v>7</v>
      </c>
      <c r="AA106" s="128">
        <f t="shared" si="44"/>
        <v>4</v>
      </c>
      <c r="AB106" s="128">
        <f t="shared" si="45"/>
        <v>10</v>
      </c>
      <c r="AC106" s="128">
        <f t="shared" si="46"/>
        <v>1</v>
      </c>
      <c r="AD106" s="128">
        <f t="shared" si="47"/>
        <v>17</v>
      </c>
      <c r="AE106" s="128">
        <f t="shared" si="48"/>
        <v>11</v>
      </c>
      <c r="AF106" s="128">
        <f t="shared" si="49"/>
        <v>18</v>
      </c>
      <c r="AG106" s="128">
        <f t="shared" si="50"/>
        <v>6</v>
      </c>
      <c r="AH106" s="128">
        <f t="shared" si="51"/>
        <v>16</v>
      </c>
      <c r="AI106" s="128">
        <f t="shared" si="52"/>
        <v>3</v>
      </c>
      <c r="AJ106" s="128">
        <f t="shared" si="53"/>
        <v>2</v>
      </c>
      <c r="AK106" s="128">
        <f t="shared" si="54"/>
        <v>9</v>
      </c>
      <c r="AL106" s="128">
        <f t="shared" si="55"/>
        <v>12</v>
      </c>
      <c r="AM106" s="128">
        <f t="shared" si="56"/>
        <v>8</v>
      </c>
      <c r="AN106" s="128">
        <f t="shared" si="57"/>
        <v>14</v>
      </c>
      <c r="AO106" s="128">
        <f t="shared" si="58"/>
        <v>13</v>
      </c>
      <c r="AP106" s="128">
        <f t="shared" si="59"/>
        <v>15</v>
      </c>
      <c r="AQ106" s="128">
        <f t="shared" si="60"/>
        <v>5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120</v>
      </c>
      <c r="C107" s="128">
        <f t="shared" ref="C107:J107" si="78">C54</f>
        <v>13</v>
      </c>
      <c r="D107" s="128">
        <f t="shared" si="78"/>
        <v>16</v>
      </c>
      <c r="E107" s="128">
        <f t="shared" si="78"/>
        <v>2</v>
      </c>
      <c r="F107" s="128">
        <f t="shared" si="78"/>
        <v>8</v>
      </c>
      <c r="G107" s="128">
        <f t="shared" si="78"/>
        <v>4</v>
      </c>
      <c r="H107" s="128">
        <f t="shared" si="78"/>
        <v>7</v>
      </c>
      <c r="I107" s="128">
        <f t="shared" si="78"/>
        <v>10</v>
      </c>
      <c r="J107" s="128">
        <f t="shared" si="78"/>
        <v>9</v>
      </c>
      <c r="K107" s="128">
        <f>tableauroger!E387</f>
        <v>1</v>
      </c>
      <c r="L107" s="128">
        <f>tableauroger!E388</f>
        <v>15</v>
      </c>
      <c r="M107" s="128">
        <f>tableauroger!E389</f>
        <v>12</v>
      </c>
      <c r="N107" s="128">
        <f>tableauroger!E390</f>
        <v>11</v>
      </c>
      <c r="O107" s="128">
        <f>tableauroger!E391</f>
        <v>18</v>
      </c>
      <c r="P107" s="128">
        <f>tableauroger!E392</f>
        <v>3</v>
      </c>
      <c r="Q107" s="128">
        <f>tableauroger!E393</f>
        <v>17</v>
      </c>
      <c r="R107" s="128">
        <f>tableauroger!E394</f>
        <v>5</v>
      </c>
      <c r="S107" s="128">
        <f>tableauroger!E395</f>
        <v>6</v>
      </c>
      <c r="T107" s="128">
        <f>tableauroger!E396</f>
        <v>14</v>
      </c>
      <c r="U107" s="128">
        <f>tableauroger!E397</f>
        <v>19</v>
      </c>
      <c r="V107" s="128">
        <f>tableauroger!E398</f>
        <v>20</v>
      </c>
      <c r="W107" s="130">
        <f t="shared" si="19"/>
        <v>210</v>
      </c>
      <c r="X107" s="7">
        <v>37</v>
      </c>
      <c r="Y107" s="108" t="s">
        <v>239</v>
      </c>
      <c r="Z107" s="128">
        <f t="shared" si="43"/>
        <v>4</v>
      </c>
      <c r="AA107" s="128">
        <f t="shared" si="44"/>
        <v>7</v>
      </c>
      <c r="AB107" s="128">
        <f t="shared" si="45"/>
        <v>11</v>
      </c>
      <c r="AC107" s="128">
        <f t="shared" si="46"/>
        <v>17</v>
      </c>
      <c r="AD107" s="128">
        <f t="shared" si="47"/>
        <v>13</v>
      </c>
      <c r="AE107" s="128">
        <f t="shared" si="48"/>
        <v>16</v>
      </c>
      <c r="AF107" s="128">
        <f t="shared" si="49"/>
        <v>1</v>
      </c>
      <c r="AG107" s="128">
        <f t="shared" si="50"/>
        <v>18</v>
      </c>
      <c r="AH107" s="128">
        <f t="shared" si="51"/>
        <v>10</v>
      </c>
      <c r="AI107" s="128">
        <f t="shared" si="52"/>
        <v>6</v>
      </c>
      <c r="AJ107" s="128">
        <f t="shared" si="53"/>
        <v>3</v>
      </c>
      <c r="AK107" s="128">
        <f t="shared" si="54"/>
        <v>2</v>
      </c>
      <c r="AL107" s="128">
        <f t="shared" si="55"/>
        <v>9</v>
      </c>
      <c r="AM107" s="128">
        <f t="shared" si="56"/>
        <v>12</v>
      </c>
      <c r="AN107" s="128">
        <f t="shared" si="57"/>
        <v>8</v>
      </c>
      <c r="AO107" s="128">
        <f t="shared" si="58"/>
        <v>14</v>
      </c>
      <c r="AP107" s="128">
        <f t="shared" si="59"/>
        <v>15</v>
      </c>
      <c r="AQ107" s="128">
        <f t="shared" si="60"/>
        <v>5</v>
      </c>
      <c r="AR107" s="128">
        <f t="shared" si="61"/>
        <v>10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121</v>
      </c>
      <c r="C108" s="128">
        <f t="shared" ref="C108:J108" si="79">C55</f>
        <v>2</v>
      </c>
      <c r="D108" s="128">
        <f t="shared" si="79"/>
        <v>13</v>
      </c>
      <c r="E108" s="128">
        <f t="shared" si="79"/>
        <v>16</v>
      </c>
      <c r="F108" s="128">
        <f t="shared" si="79"/>
        <v>8</v>
      </c>
      <c r="G108" s="128">
        <f t="shared" si="79"/>
        <v>4</v>
      </c>
      <c r="H108" s="128">
        <f t="shared" si="79"/>
        <v>15</v>
      </c>
      <c r="I108" s="128">
        <f t="shared" si="79"/>
        <v>1</v>
      </c>
      <c r="J108" s="128">
        <f t="shared" si="79"/>
        <v>11</v>
      </c>
      <c r="K108" s="128">
        <f>tableauroger!E401</f>
        <v>7</v>
      </c>
      <c r="L108" s="128">
        <f>tableauroger!E402</f>
        <v>12</v>
      </c>
      <c r="M108" s="128">
        <f>tableauroger!E403</f>
        <v>18</v>
      </c>
      <c r="N108" s="128">
        <f>tableauroger!E404</f>
        <v>3</v>
      </c>
      <c r="O108" s="128">
        <f>tableauroger!E405</f>
        <v>10</v>
      </c>
      <c r="P108" s="128">
        <f>tableauroger!E406</f>
        <v>17</v>
      </c>
      <c r="Q108" s="128">
        <f>tableauroger!E407</f>
        <v>5</v>
      </c>
      <c r="R108" s="128">
        <f>tableauroger!E408</f>
        <v>6</v>
      </c>
      <c r="S108" s="128">
        <f>tableauroger!E409</f>
        <v>9</v>
      </c>
      <c r="T108" s="128">
        <f>tableauroger!E410</f>
        <v>14</v>
      </c>
      <c r="U108" s="128">
        <f>tableauroger!E411</f>
        <v>19</v>
      </c>
      <c r="V108" s="128">
        <f>tableauroger!E412</f>
        <v>20</v>
      </c>
      <c r="W108" s="130">
        <f t="shared" si="19"/>
        <v>210</v>
      </c>
      <c r="X108" s="7">
        <v>38</v>
      </c>
      <c r="Y108" s="108" t="s">
        <v>239</v>
      </c>
      <c r="Z108" s="128">
        <f t="shared" si="43"/>
        <v>11</v>
      </c>
      <c r="AA108" s="128">
        <f t="shared" si="44"/>
        <v>4</v>
      </c>
      <c r="AB108" s="128">
        <f t="shared" si="45"/>
        <v>7</v>
      </c>
      <c r="AC108" s="128">
        <f t="shared" si="46"/>
        <v>17</v>
      </c>
      <c r="AD108" s="128">
        <f t="shared" si="47"/>
        <v>13</v>
      </c>
      <c r="AE108" s="128">
        <f t="shared" si="48"/>
        <v>6</v>
      </c>
      <c r="AF108" s="128">
        <f t="shared" si="49"/>
        <v>10</v>
      </c>
      <c r="AG108" s="128">
        <f t="shared" si="50"/>
        <v>2</v>
      </c>
      <c r="AH108" s="128">
        <f t="shared" si="51"/>
        <v>16</v>
      </c>
      <c r="AI108" s="128">
        <f t="shared" si="52"/>
        <v>3</v>
      </c>
      <c r="AJ108" s="128">
        <f t="shared" si="53"/>
        <v>9</v>
      </c>
      <c r="AK108" s="128">
        <f t="shared" si="54"/>
        <v>12</v>
      </c>
      <c r="AL108" s="128">
        <f t="shared" si="55"/>
        <v>1</v>
      </c>
      <c r="AM108" s="128">
        <f t="shared" si="56"/>
        <v>8</v>
      </c>
      <c r="AN108" s="128">
        <f t="shared" si="57"/>
        <v>14</v>
      </c>
      <c r="AO108" s="128">
        <f t="shared" si="58"/>
        <v>15</v>
      </c>
      <c r="AP108" s="128">
        <f t="shared" si="59"/>
        <v>18</v>
      </c>
      <c r="AQ108" s="128">
        <f t="shared" si="60"/>
        <v>5</v>
      </c>
      <c r="AR108" s="128">
        <f t="shared" si="61"/>
        <v>10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122</v>
      </c>
      <c r="C109" s="128">
        <f t="shared" ref="C109:J109" si="80">C56</f>
        <v>13</v>
      </c>
      <c r="D109" s="128">
        <f t="shared" si="80"/>
        <v>2</v>
      </c>
      <c r="E109" s="128">
        <f t="shared" si="80"/>
        <v>1</v>
      </c>
      <c r="F109" s="128">
        <f t="shared" si="80"/>
        <v>4</v>
      </c>
      <c r="G109" s="128">
        <f t="shared" si="80"/>
        <v>15</v>
      </c>
      <c r="H109" s="128">
        <f t="shared" si="80"/>
        <v>10</v>
      </c>
      <c r="I109" s="128">
        <f t="shared" si="80"/>
        <v>8</v>
      </c>
      <c r="J109" s="128">
        <f t="shared" si="80"/>
        <v>17</v>
      </c>
      <c r="K109" s="128">
        <f>tableauroger!E415</f>
        <v>14</v>
      </c>
      <c r="L109" s="128">
        <f>tableauroger!E416</f>
        <v>6</v>
      </c>
      <c r="M109" s="128">
        <f>tableauroger!E417</f>
        <v>5</v>
      </c>
      <c r="N109" s="128">
        <f>tableauroger!E418</f>
        <v>11</v>
      </c>
      <c r="O109" s="128">
        <f>tableauroger!E419</f>
        <v>7</v>
      </c>
      <c r="P109" s="128">
        <f>tableauroger!E420</f>
        <v>9</v>
      </c>
      <c r="Q109" s="128">
        <f>tableauroger!E421</f>
        <v>16</v>
      </c>
      <c r="R109" s="128">
        <f>tableauroger!E422</f>
        <v>3</v>
      </c>
      <c r="S109" s="128">
        <f>tableauroger!E423</f>
        <v>12</v>
      </c>
      <c r="T109" s="128">
        <f>tableauroger!E424</f>
        <v>18</v>
      </c>
      <c r="U109" s="128">
        <f>tableauroger!E425</f>
        <v>19</v>
      </c>
      <c r="V109" s="128">
        <f>tableauroger!E426</f>
        <v>20</v>
      </c>
      <c r="W109" s="130">
        <f t="shared" si="19"/>
        <v>210</v>
      </c>
      <c r="X109" s="7">
        <v>39</v>
      </c>
      <c r="Y109" s="108" t="s">
        <v>239</v>
      </c>
      <c r="Z109" s="128">
        <f t="shared" si="43"/>
        <v>4</v>
      </c>
      <c r="AA109" s="128">
        <f t="shared" si="44"/>
        <v>11</v>
      </c>
      <c r="AB109" s="128">
        <f t="shared" si="45"/>
        <v>10</v>
      </c>
      <c r="AC109" s="128">
        <f t="shared" si="46"/>
        <v>13</v>
      </c>
      <c r="AD109" s="128">
        <f t="shared" si="47"/>
        <v>6</v>
      </c>
      <c r="AE109" s="128">
        <f t="shared" si="48"/>
        <v>1</v>
      </c>
      <c r="AF109" s="128">
        <f t="shared" si="49"/>
        <v>17</v>
      </c>
      <c r="AG109" s="128">
        <f t="shared" si="50"/>
        <v>8</v>
      </c>
      <c r="AH109" s="128">
        <f t="shared" si="51"/>
        <v>5</v>
      </c>
      <c r="AI109" s="128">
        <f t="shared" si="52"/>
        <v>15</v>
      </c>
      <c r="AJ109" s="128">
        <f t="shared" si="53"/>
        <v>14</v>
      </c>
      <c r="AK109" s="128">
        <f t="shared" si="54"/>
        <v>2</v>
      </c>
      <c r="AL109" s="128">
        <f t="shared" si="55"/>
        <v>16</v>
      </c>
      <c r="AM109" s="128">
        <f t="shared" si="56"/>
        <v>18</v>
      </c>
      <c r="AN109" s="128">
        <f t="shared" si="57"/>
        <v>7</v>
      </c>
      <c r="AO109" s="128">
        <f t="shared" si="58"/>
        <v>12</v>
      </c>
      <c r="AP109" s="128">
        <f t="shared" si="59"/>
        <v>3</v>
      </c>
      <c r="AQ109" s="128">
        <f t="shared" si="60"/>
        <v>9</v>
      </c>
      <c r="AR109" s="128">
        <f t="shared" si="61"/>
        <v>10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123</v>
      </c>
      <c r="C110" s="128">
        <f t="shared" ref="C110:J110" si="81">C57</f>
        <v>13</v>
      </c>
      <c r="D110" s="128">
        <f t="shared" si="81"/>
        <v>15</v>
      </c>
      <c r="E110" s="128">
        <f t="shared" si="81"/>
        <v>16</v>
      </c>
      <c r="F110" s="128">
        <f t="shared" si="81"/>
        <v>8</v>
      </c>
      <c r="G110" s="128">
        <f t="shared" si="81"/>
        <v>1</v>
      </c>
      <c r="H110" s="128">
        <f t="shared" si="81"/>
        <v>2</v>
      </c>
      <c r="I110" s="128">
        <f t="shared" si="81"/>
        <v>9</v>
      </c>
      <c r="J110" s="128">
        <f t="shared" si="81"/>
        <v>4</v>
      </c>
      <c r="K110" s="128">
        <f>tableauroger!E429</f>
        <v>14</v>
      </c>
      <c r="L110" s="128">
        <f>tableauroger!E430</f>
        <v>6</v>
      </c>
      <c r="M110" s="128">
        <f>tableauroger!E431</f>
        <v>5</v>
      </c>
      <c r="N110" s="128">
        <f>tableauroger!E432</f>
        <v>11</v>
      </c>
      <c r="O110" s="128">
        <f>tableauroger!E433</f>
        <v>7</v>
      </c>
      <c r="P110" s="128">
        <f>tableauroger!E434</f>
        <v>10</v>
      </c>
      <c r="Q110" s="128">
        <f>tableauroger!E435</f>
        <v>3</v>
      </c>
      <c r="R110" s="128">
        <f>tableauroger!E436</f>
        <v>17</v>
      </c>
      <c r="S110" s="128">
        <f>tableauroger!E437</f>
        <v>12</v>
      </c>
      <c r="T110" s="128">
        <f>tableauroger!E438</f>
        <v>18</v>
      </c>
      <c r="U110" s="128">
        <f>tableauroger!E439</f>
        <v>19</v>
      </c>
      <c r="V110" s="128">
        <f>tableauroger!E440</f>
        <v>20</v>
      </c>
      <c r="W110" s="130">
        <f t="shared" si="19"/>
        <v>210</v>
      </c>
      <c r="X110" s="7">
        <v>40</v>
      </c>
      <c r="Y110" s="108" t="s">
        <v>239</v>
      </c>
      <c r="Z110" s="128">
        <f t="shared" si="43"/>
        <v>4</v>
      </c>
      <c r="AA110" s="128">
        <f t="shared" si="44"/>
        <v>6</v>
      </c>
      <c r="AB110" s="128">
        <f t="shared" si="45"/>
        <v>7</v>
      </c>
      <c r="AC110" s="128">
        <f t="shared" si="46"/>
        <v>17</v>
      </c>
      <c r="AD110" s="128">
        <f t="shared" si="47"/>
        <v>10</v>
      </c>
      <c r="AE110" s="128">
        <f t="shared" si="48"/>
        <v>11</v>
      </c>
      <c r="AF110" s="128">
        <f t="shared" si="49"/>
        <v>18</v>
      </c>
      <c r="AG110" s="128">
        <f t="shared" si="50"/>
        <v>13</v>
      </c>
      <c r="AH110" s="128">
        <f t="shared" si="51"/>
        <v>5</v>
      </c>
      <c r="AI110" s="128">
        <f t="shared" si="52"/>
        <v>15</v>
      </c>
      <c r="AJ110" s="128">
        <f t="shared" si="53"/>
        <v>14</v>
      </c>
      <c r="AK110" s="128">
        <f t="shared" si="54"/>
        <v>2</v>
      </c>
      <c r="AL110" s="128">
        <f t="shared" si="55"/>
        <v>16</v>
      </c>
      <c r="AM110" s="128">
        <f t="shared" si="56"/>
        <v>1</v>
      </c>
      <c r="AN110" s="128">
        <f t="shared" si="57"/>
        <v>12</v>
      </c>
      <c r="AO110" s="128">
        <f t="shared" si="58"/>
        <v>8</v>
      </c>
      <c r="AP110" s="128">
        <f t="shared" si="59"/>
        <v>3</v>
      </c>
      <c r="AQ110" s="128">
        <f t="shared" si="60"/>
        <v>9</v>
      </c>
      <c r="AR110" s="128">
        <f t="shared" si="61"/>
        <v>10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124</v>
      </c>
      <c r="C111" s="128">
        <f t="shared" ref="C111:J111" si="82">C58</f>
        <v>16</v>
      </c>
      <c r="D111" s="128">
        <f t="shared" si="82"/>
        <v>13</v>
      </c>
      <c r="E111" s="128">
        <f t="shared" si="82"/>
        <v>15</v>
      </c>
      <c r="F111" s="128">
        <f t="shared" si="82"/>
        <v>1</v>
      </c>
      <c r="G111" s="128">
        <f t="shared" si="82"/>
        <v>2</v>
      </c>
      <c r="H111" s="128">
        <f t="shared" si="82"/>
        <v>18</v>
      </c>
      <c r="I111" s="128">
        <f t="shared" si="82"/>
        <v>8</v>
      </c>
      <c r="J111" s="128">
        <f t="shared" si="82"/>
        <v>4</v>
      </c>
      <c r="K111" s="128">
        <f>tableauroger!E443</f>
        <v>14</v>
      </c>
      <c r="L111" s="128">
        <f>tableauroger!E444</f>
        <v>6</v>
      </c>
      <c r="M111" s="128">
        <f>tableauroger!E445</f>
        <v>5</v>
      </c>
      <c r="N111" s="128">
        <f>tableauroger!E446</f>
        <v>11</v>
      </c>
      <c r="O111" s="128">
        <f>tableauroger!E447</f>
        <v>7</v>
      </c>
      <c r="P111" s="128">
        <f>tableauroger!E448</f>
        <v>10</v>
      </c>
      <c r="Q111" s="128">
        <f>tableauroger!E449</f>
        <v>9</v>
      </c>
      <c r="R111" s="128">
        <f>tableauroger!E450</f>
        <v>3</v>
      </c>
      <c r="S111" s="128">
        <f>tableauroger!E451</f>
        <v>17</v>
      </c>
      <c r="T111" s="128">
        <f>tableauroger!E452</f>
        <v>12</v>
      </c>
      <c r="U111" s="128">
        <f>tableauroger!E453</f>
        <v>19</v>
      </c>
      <c r="V111" s="128">
        <f>tableauroger!E454</f>
        <v>20</v>
      </c>
      <c r="W111" s="130">
        <f t="shared" si="19"/>
        <v>210</v>
      </c>
      <c r="X111" s="7">
        <v>41</v>
      </c>
      <c r="Y111" s="108" t="s">
        <v>239</v>
      </c>
      <c r="Z111" s="128">
        <f t="shared" si="43"/>
        <v>7</v>
      </c>
      <c r="AA111" s="128">
        <f t="shared" si="44"/>
        <v>4</v>
      </c>
      <c r="AB111" s="128">
        <f t="shared" si="45"/>
        <v>6</v>
      </c>
      <c r="AC111" s="128">
        <f t="shared" si="46"/>
        <v>10</v>
      </c>
      <c r="AD111" s="128">
        <f t="shared" si="47"/>
        <v>11</v>
      </c>
      <c r="AE111" s="128">
        <f t="shared" si="48"/>
        <v>9</v>
      </c>
      <c r="AF111" s="128">
        <f t="shared" si="49"/>
        <v>17</v>
      </c>
      <c r="AG111" s="128">
        <f t="shared" si="50"/>
        <v>13</v>
      </c>
      <c r="AH111" s="128">
        <f t="shared" si="51"/>
        <v>5</v>
      </c>
      <c r="AI111" s="128">
        <f t="shared" si="52"/>
        <v>15</v>
      </c>
      <c r="AJ111" s="128">
        <f t="shared" si="53"/>
        <v>14</v>
      </c>
      <c r="AK111" s="128">
        <f t="shared" si="54"/>
        <v>2</v>
      </c>
      <c r="AL111" s="128">
        <f t="shared" si="55"/>
        <v>16</v>
      </c>
      <c r="AM111" s="128">
        <f t="shared" si="56"/>
        <v>1</v>
      </c>
      <c r="AN111" s="128">
        <f t="shared" si="57"/>
        <v>18</v>
      </c>
      <c r="AO111" s="128">
        <f t="shared" si="58"/>
        <v>12</v>
      </c>
      <c r="AP111" s="128">
        <f t="shared" si="59"/>
        <v>8</v>
      </c>
      <c r="AQ111" s="128">
        <f t="shared" si="60"/>
        <v>3</v>
      </c>
      <c r="AR111" s="128">
        <f t="shared" si="61"/>
        <v>10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125</v>
      </c>
      <c r="C112" s="128">
        <f t="shared" ref="C112:J112" si="83">C59</f>
        <v>13</v>
      </c>
      <c r="D112" s="128">
        <f t="shared" si="83"/>
        <v>8</v>
      </c>
      <c r="E112" s="128">
        <f t="shared" si="83"/>
        <v>15</v>
      </c>
      <c r="F112" s="128">
        <f t="shared" si="83"/>
        <v>16</v>
      </c>
      <c r="G112" s="128">
        <f t="shared" si="83"/>
        <v>1</v>
      </c>
      <c r="H112" s="128">
        <f t="shared" si="83"/>
        <v>2</v>
      </c>
      <c r="I112" s="128">
        <f t="shared" si="83"/>
        <v>18</v>
      </c>
      <c r="J112" s="128">
        <f t="shared" si="83"/>
        <v>4</v>
      </c>
      <c r="K112" s="128">
        <f>tableauroger!E457</f>
        <v>5</v>
      </c>
      <c r="L112" s="128">
        <f>tableauroger!E458</f>
        <v>7</v>
      </c>
      <c r="M112" s="128">
        <f>tableauroger!E459</f>
        <v>6</v>
      </c>
      <c r="N112" s="128">
        <f>tableauroger!E460</f>
        <v>3</v>
      </c>
      <c r="O112" s="128">
        <f>tableauroger!E461</f>
        <v>14</v>
      </c>
      <c r="P112" s="128">
        <f>tableauroger!E462</f>
        <v>9</v>
      </c>
      <c r="Q112" s="128">
        <f>tableauroger!E463</f>
        <v>12</v>
      </c>
      <c r="R112" s="128">
        <f>tableauroger!E464</f>
        <v>10</v>
      </c>
      <c r="S112" s="128">
        <f>tableauroger!E465</f>
        <v>11</v>
      </c>
      <c r="T112" s="128">
        <f>tableauroger!E466</f>
        <v>17</v>
      </c>
      <c r="U112" s="128">
        <f>tableauroger!E467</f>
        <v>19</v>
      </c>
      <c r="V112" s="128">
        <f>tableauroger!E468</f>
        <v>20</v>
      </c>
      <c r="W112" s="130">
        <f t="shared" si="19"/>
        <v>210</v>
      </c>
      <c r="X112" s="7">
        <v>42</v>
      </c>
      <c r="Y112" s="108" t="s">
        <v>239</v>
      </c>
      <c r="Z112" s="128">
        <f t="shared" si="43"/>
        <v>4</v>
      </c>
      <c r="AA112" s="128">
        <f t="shared" si="44"/>
        <v>17</v>
      </c>
      <c r="AB112" s="128">
        <f t="shared" si="45"/>
        <v>6</v>
      </c>
      <c r="AC112" s="128">
        <f t="shared" si="46"/>
        <v>7</v>
      </c>
      <c r="AD112" s="128">
        <f t="shared" si="47"/>
        <v>10</v>
      </c>
      <c r="AE112" s="128">
        <f t="shared" si="48"/>
        <v>11</v>
      </c>
      <c r="AF112" s="128">
        <f t="shared" si="49"/>
        <v>9</v>
      </c>
      <c r="AG112" s="128">
        <f t="shared" si="50"/>
        <v>13</v>
      </c>
      <c r="AH112" s="128">
        <f t="shared" si="51"/>
        <v>14</v>
      </c>
      <c r="AI112" s="128">
        <f t="shared" si="52"/>
        <v>16</v>
      </c>
      <c r="AJ112" s="128">
        <f t="shared" si="53"/>
        <v>15</v>
      </c>
      <c r="AK112" s="128">
        <f t="shared" si="54"/>
        <v>12</v>
      </c>
      <c r="AL112" s="128">
        <f t="shared" si="55"/>
        <v>5</v>
      </c>
      <c r="AM112" s="128">
        <f t="shared" si="56"/>
        <v>18</v>
      </c>
      <c r="AN112" s="128">
        <f t="shared" si="57"/>
        <v>3</v>
      </c>
      <c r="AO112" s="128">
        <f t="shared" si="58"/>
        <v>1</v>
      </c>
      <c r="AP112" s="128">
        <f t="shared" si="59"/>
        <v>2</v>
      </c>
      <c r="AQ112" s="128">
        <f t="shared" si="60"/>
        <v>8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126</v>
      </c>
      <c r="C113" s="128">
        <f t="shared" ref="C113:J113" si="84">C60</f>
        <v>13</v>
      </c>
      <c r="D113" s="128">
        <f t="shared" si="84"/>
        <v>1</v>
      </c>
      <c r="E113" s="128">
        <f t="shared" si="84"/>
        <v>16</v>
      </c>
      <c r="F113" s="128">
        <f t="shared" si="84"/>
        <v>9</v>
      </c>
      <c r="G113" s="128">
        <f t="shared" si="84"/>
        <v>15</v>
      </c>
      <c r="H113" s="128">
        <f t="shared" si="84"/>
        <v>2</v>
      </c>
      <c r="I113" s="128">
        <f t="shared" si="84"/>
        <v>4</v>
      </c>
      <c r="J113" s="128">
        <f t="shared" si="84"/>
        <v>8</v>
      </c>
      <c r="K113" s="128">
        <f>tableauroger!E471</f>
        <v>5</v>
      </c>
      <c r="L113" s="128">
        <f>tableauroger!E472</f>
        <v>7</v>
      </c>
      <c r="M113" s="128">
        <f>tableauroger!E473</f>
        <v>6</v>
      </c>
      <c r="N113" s="128">
        <f>tableauroger!E474</f>
        <v>3</v>
      </c>
      <c r="O113" s="128">
        <f>tableauroger!E475</f>
        <v>14</v>
      </c>
      <c r="P113" s="128">
        <f>tableauroger!E476</f>
        <v>12</v>
      </c>
      <c r="Q113" s="128">
        <f>tableauroger!E477</f>
        <v>10</v>
      </c>
      <c r="R113" s="128">
        <f>tableauroger!E478</f>
        <v>11</v>
      </c>
      <c r="S113" s="128">
        <f>tableauroger!E479</f>
        <v>17</v>
      </c>
      <c r="T113" s="128">
        <f>tableauroger!E480</f>
        <v>18</v>
      </c>
      <c r="U113" s="128">
        <f>tableauroger!E481</f>
        <v>19</v>
      </c>
      <c r="V113" s="128">
        <f>tableauroger!E482</f>
        <v>20</v>
      </c>
      <c r="W113" s="139">
        <f t="shared" si="19"/>
        <v>210</v>
      </c>
      <c r="X113" s="7">
        <v>43</v>
      </c>
      <c r="Y113" s="108" t="s">
        <v>239</v>
      </c>
      <c r="Z113" s="128">
        <f t="shared" si="43"/>
        <v>4</v>
      </c>
      <c r="AA113" s="128">
        <f t="shared" si="44"/>
        <v>10</v>
      </c>
      <c r="AB113" s="128">
        <f t="shared" si="45"/>
        <v>7</v>
      </c>
      <c r="AC113" s="128">
        <f t="shared" si="46"/>
        <v>18</v>
      </c>
      <c r="AD113" s="128">
        <f t="shared" si="47"/>
        <v>6</v>
      </c>
      <c r="AE113" s="128">
        <f t="shared" si="48"/>
        <v>11</v>
      </c>
      <c r="AF113" s="128">
        <f t="shared" si="49"/>
        <v>13</v>
      </c>
      <c r="AG113" s="128">
        <f t="shared" si="50"/>
        <v>17</v>
      </c>
      <c r="AH113" s="128">
        <f t="shared" si="51"/>
        <v>14</v>
      </c>
      <c r="AI113" s="128">
        <f t="shared" si="52"/>
        <v>16</v>
      </c>
      <c r="AJ113" s="128">
        <f t="shared" si="53"/>
        <v>15</v>
      </c>
      <c r="AK113" s="128">
        <f t="shared" si="54"/>
        <v>12</v>
      </c>
      <c r="AL113" s="128">
        <f t="shared" si="55"/>
        <v>5</v>
      </c>
      <c r="AM113" s="128">
        <f t="shared" si="56"/>
        <v>3</v>
      </c>
      <c r="AN113" s="128">
        <f t="shared" si="57"/>
        <v>1</v>
      </c>
      <c r="AO113" s="128">
        <f t="shared" si="58"/>
        <v>2</v>
      </c>
      <c r="AP113" s="128">
        <f t="shared" si="59"/>
        <v>8</v>
      </c>
      <c r="AQ113" s="128">
        <f t="shared" si="60"/>
        <v>9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127</v>
      </c>
      <c r="C114" s="128">
        <f t="shared" ref="C114:J114" si="85">C61</f>
        <v>13</v>
      </c>
      <c r="D114" s="128">
        <f t="shared" si="85"/>
        <v>12</v>
      </c>
      <c r="E114" s="128">
        <f t="shared" si="85"/>
        <v>1</v>
      </c>
      <c r="F114" s="128">
        <f t="shared" si="85"/>
        <v>16</v>
      </c>
      <c r="G114" s="128">
        <f t="shared" si="85"/>
        <v>15</v>
      </c>
      <c r="H114" s="128">
        <f t="shared" si="85"/>
        <v>2</v>
      </c>
      <c r="I114" s="128">
        <f t="shared" si="85"/>
        <v>9</v>
      </c>
      <c r="J114" s="128">
        <f t="shared" si="85"/>
        <v>4</v>
      </c>
      <c r="K114" s="128">
        <f>tableauroger!E485</f>
        <v>5</v>
      </c>
      <c r="L114" s="128">
        <f>tableauroger!E486</f>
        <v>7</v>
      </c>
      <c r="M114" s="128">
        <f>tableauroger!E487</f>
        <v>6</v>
      </c>
      <c r="N114" s="128">
        <f>tableauroger!E488</f>
        <v>3</v>
      </c>
      <c r="O114" s="128">
        <f>tableauroger!E489</f>
        <v>8</v>
      </c>
      <c r="P114" s="128">
        <f>tableauroger!E490</f>
        <v>14</v>
      </c>
      <c r="Q114" s="128">
        <f>tableauroger!E491</f>
        <v>10</v>
      </c>
      <c r="R114" s="128">
        <f>tableauroger!E492</f>
        <v>11</v>
      </c>
      <c r="S114" s="128">
        <f>tableauroger!E493</f>
        <v>17</v>
      </c>
      <c r="T114" s="128">
        <f>tableauroger!E494</f>
        <v>18</v>
      </c>
      <c r="U114" s="128">
        <f>tableauroger!E495</f>
        <v>19</v>
      </c>
      <c r="V114" s="128">
        <f>tableauroger!E496</f>
        <v>20</v>
      </c>
      <c r="W114" s="130">
        <f t="shared" si="19"/>
        <v>210</v>
      </c>
      <c r="X114" s="7">
        <v>44</v>
      </c>
      <c r="Y114" s="108" t="s">
        <v>239</v>
      </c>
      <c r="Z114" s="128">
        <f t="shared" si="43"/>
        <v>4</v>
      </c>
      <c r="AA114" s="128">
        <f t="shared" si="44"/>
        <v>3</v>
      </c>
      <c r="AB114" s="128">
        <f t="shared" si="45"/>
        <v>10</v>
      </c>
      <c r="AC114" s="128">
        <f t="shared" si="46"/>
        <v>7</v>
      </c>
      <c r="AD114" s="128">
        <f t="shared" si="47"/>
        <v>6</v>
      </c>
      <c r="AE114" s="128">
        <f t="shared" si="48"/>
        <v>11</v>
      </c>
      <c r="AF114" s="128">
        <f t="shared" si="49"/>
        <v>18</v>
      </c>
      <c r="AG114" s="128">
        <f t="shared" si="50"/>
        <v>13</v>
      </c>
      <c r="AH114" s="128">
        <f t="shared" si="51"/>
        <v>14</v>
      </c>
      <c r="AI114" s="128">
        <f t="shared" si="52"/>
        <v>16</v>
      </c>
      <c r="AJ114" s="128">
        <f t="shared" si="53"/>
        <v>15</v>
      </c>
      <c r="AK114" s="128">
        <f t="shared" si="54"/>
        <v>12</v>
      </c>
      <c r="AL114" s="128">
        <f t="shared" si="55"/>
        <v>17</v>
      </c>
      <c r="AM114" s="128">
        <f t="shared" si="56"/>
        <v>5</v>
      </c>
      <c r="AN114" s="128">
        <f t="shared" si="57"/>
        <v>1</v>
      </c>
      <c r="AO114" s="128">
        <f t="shared" si="58"/>
        <v>2</v>
      </c>
      <c r="AP114" s="128">
        <f t="shared" si="59"/>
        <v>8</v>
      </c>
      <c r="AQ114" s="128">
        <f t="shared" si="60"/>
        <v>9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128</v>
      </c>
      <c r="C115" s="128">
        <f t="shared" ref="C115:J115" si="86">C62</f>
        <v>2</v>
      </c>
      <c r="D115" s="128">
        <f t="shared" si="86"/>
        <v>15</v>
      </c>
      <c r="E115" s="128">
        <f t="shared" si="86"/>
        <v>13</v>
      </c>
      <c r="F115" s="128">
        <f t="shared" si="86"/>
        <v>1</v>
      </c>
      <c r="G115" s="128">
        <f t="shared" si="86"/>
        <v>16</v>
      </c>
      <c r="H115" s="128">
        <f t="shared" si="86"/>
        <v>17</v>
      </c>
      <c r="I115" s="128">
        <f t="shared" si="86"/>
        <v>18</v>
      </c>
      <c r="J115" s="128">
        <f t="shared" si="86"/>
        <v>9</v>
      </c>
      <c r="K115" s="128">
        <f>tableauroger!E499</f>
        <v>4</v>
      </c>
      <c r="L115" s="128">
        <f>tableauroger!E500</f>
        <v>6</v>
      </c>
      <c r="M115" s="128">
        <f>tableauroger!E501</f>
        <v>5</v>
      </c>
      <c r="N115" s="128">
        <f>tableauroger!E502</f>
        <v>12</v>
      </c>
      <c r="O115" s="128">
        <f>tableauroger!E503</f>
        <v>14</v>
      </c>
      <c r="P115" s="128">
        <f>tableauroger!E504</f>
        <v>11</v>
      </c>
      <c r="Q115" s="128">
        <f>tableauroger!E505</f>
        <v>10</v>
      </c>
      <c r="R115" s="128">
        <f>tableauroger!E506</f>
        <v>3</v>
      </c>
      <c r="S115" s="128">
        <f>tableauroger!E507</f>
        <v>8</v>
      </c>
      <c r="T115" s="128">
        <f>tableauroger!E508</f>
        <v>7</v>
      </c>
      <c r="U115" s="128">
        <f>tableauroger!E509</f>
        <v>19</v>
      </c>
      <c r="V115" s="128">
        <f>tableauroger!E510</f>
        <v>20</v>
      </c>
      <c r="W115" s="130">
        <f t="shared" si="19"/>
        <v>210</v>
      </c>
      <c r="X115" s="7">
        <v>45</v>
      </c>
      <c r="Y115" s="108" t="s">
        <v>239</v>
      </c>
      <c r="Z115" s="128">
        <f t="shared" si="43"/>
        <v>11</v>
      </c>
      <c r="AA115" s="128">
        <f t="shared" si="44"/>
        <v>6</v>
      </c>
      <c r="AB115" s="128">
        <f t="shared" si="45"/>
        <v>4</v>
      </c>
      <c r="AC115" s="128">
        <f t="shared" si="46"/>
        <v>10</v>
      </c>
      <c r="AD115" s="128">
        <f t="shared" si="47"/>
        <v>7</v>
      </c>
      <c r="AE115" s="128">
        <f t="shared" si="48"/>
        <v>8</v>
      </c>
      <c r="AF115" s="128">
        <f t="shared" si="49"/>
        <v>9</v>
      </c>
      <c r="AG115" s="128">
        <f t="shared" si="50"/>
        <v>18</v>
      </c>
      <c r="AH115" s="128">
        <f t="shared" si="51"/>
        <v>13</v>
      </c>
      <c r="AI115" s="128">
        <f t="shared" si="52"/>
        <v>15</v>
      </c>
      <c r="AJ115" s="128">
        <f t="shared" si="53"/>
        <v>14</v>
      </c>
      <c r="AK115" s="128">
        <f t="shared" si="54"/>
        <v>3</v>
      </c>
      <c r="AL115" s="128">
        <f t="shared" si="55"/>
        <v>5</v>
      </c>
      <c r="AM115" s="128">
        <f t="shared" si="56"/>
        <v>2</v>
      </c>
      <c r="AN115" s="128">
        <f t="shared" si="57"/>
        <v>1</v>
      </c>
      <c r="AO115" s="128">
        <f t="shared" si="58"/>
        <v>12</v>
      </c>
      <c r="AP115" s="128">
        <f t="shared" si="59"/>
        <v>17</v>
      </c>
      <c r="AQ115" s="128">
        <f t="shared" si="60"/>
        <v>16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129</v>
      </c>
      <c r="C116" s="128">
        <f t="shared" ref="C116:J116" si="87">C63</f>
        <v>2</v>
      </c>
      <c r="D116" s="128">
        <f t="shared" si="87"/>
        <v>13</v>
      </c>
      <c r="E116" s="128">
        <f t="shared" si="87"/>
        <v>8</v>
      </c>
      <c r="F116" s="128">
        <f t="shared" si="87"/>
        <v>1</v>
      </c>
      <c r="G116" s="128">
        <f t="shared" si="87"/>
        <v>15</v>
      </c>
      <c r="H116" s="128">
        <f t="shared" si="87"/>
        <v>9</v>
      </c>
      <c r="I116" s="128">
        <f t="shared" si="87"/>
        <v>16</v>
      </c>
      <c r="J116" s="128">
        <f t="shared" si="87"/>
        <v>10</v>
      </c>
      <c r="K116" s="128">
        <f>tableauroger!E513</f>
        <v>4</v>
      </c>
      <c r="L116" s="128">
        <f>tableauroger!E514</f>
        <v>6</v>
      </c>
      <c r="M116" s="128">
        <f>tableauroger!E515</f>
        <v>5</v>
      </c>
      <c r="N116" s="128">
        <f>tableauroger!E516</f>
        <v>12</v>
      </c>
      <c r="O116" s="128">
        <f>tableauroger!E517</f>
        <v>14</v>
      </c>
      <c r="P116" s="128">
        <f>tableauroger!E518</f>
        <v>11</v>
      </c>
      <c r="Q116" s="128">
        <f>tableauroger!E519</f>
        <v>3</v>
      </c>
      <c r="R116" s="128">
        <f>tableauroger!E520</f>
        <v>7</v>
      </c>
      <c r="S116" s="128">
        <f>tableauroger!E521</f>
        <v>17</v>
      </c>
      <c r="T116" s="128">
        <f>tableauroger!E522</f>
        <v>18</v>
      </c>
      <c r="U116" s="128">
        <f>tableauroger!E523</f>
        <v>19</v>
      </c>
      <c r="V116" s="128">
        <f>tableauroger!E524</f>
        <v>20</v>
      </c>
      <c r="W116" s="130">
        <f t="shared" si="19"/>
        <v>210</v>
      </c>
      <c r="X116" s="7">
        <v>46</v>
      </c>
      <c r="Y116" s="108" t="s">
        <v>239</v>
      </c>
      <c r="Z116" s="128">
        <f t="shared" si="43"/>
        <v>11</v>
      </c>
      <c r="AA116" s="128">
        <f t="shared" si="44"/>
        <v>4</v>
      </c>
      <c r="AB116" s="128">
        <f t="shared" si="45"/>
        <v>17</v>
      </c>
      <c r="AC116" s="128">
        <f t="shared" si="46"/>
        <v>10</v>
      </c>
      <c r="AD116" s="128">
        <f t="shared" si="47"/>
        <v>6</v>
      </c>
      <c r="AE116" s="128">
        <f t="shared" si="48"/>
        <v>18</v>
      </c>
      <c r="AF116" s="128">
        <f t="shared" si="49"/>
        <v>7</v>
      </c>
      <c r="AG116" s="128">
        <f t="shared" si="50"/>
        <v>1</v>
      </c>
      <c r="AH116" s="128">
        <f t="shared" si="51"/>
        <v>13</v>
      </c>
      <c r="AI116" s="128">
        <f t="shared" si="52"/>
        <v>15</v>
      </c>
      <c r="AJ116" s="128">
        <f t="shared" si="53"/>
        <v>14</v>
      </c>
      <c r="AK116" s="128">
        <f t="shared" si="54"/>
        <v>3</v>
      </c>
      <c r="AL116" s="128">
        <f t="shared" si="55"/>
        <v>5</v>
      </c>
      <c r="AM116" s="128">
        <f t="shared" si="56"/>
        <v>2</v>
      </c>
      <c r="AN116" s="128">
        <f t="shared" si="57"/>
        <v>12</v>
      </c>
      <c r="AO116" s="128">
        <f t="shared" si="58"/>
        <v>16</v>
      </c>
      <c r="AP116" s="128">
        <f t="shared" si="59"/>
        <v>8</v>
      </c>
      <c r="AQ116" s="128">
        <f t="shared" si="60"/>
        <v>9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130</v>
      </c>
      <c r="C117" s="128">
        <f t="shared" ref="C117:J117" si="88">C64</f>
        <v>4</v>
      </c>
      <c r="D117" s="128">
        <f t="shared" si="88"/>
        <v>2</v>
      </c>
      <c r="E117" s="128">
        <f t="shared" si="88"/>
        <v>13</v>
      </c>
      <c r="F117" s="128">
        <f t="shared" si="88"/>
        <v>15</v>
      </c>
      <c r="G117" s="128">
        <f t="shared" si="88"/>
        <v>8</v>
      </c>
      <c r="H117" s="128">
        <f t="shared" si="88"/>
        <v>16</v>
      </c>
      <c r="I117" s="128">
        <f t="shared" si="88"/>
        <v>1</v>
      </c>
      <c r="J117" s="128">
        <f t="shared" si="88"/>
        <v>6</v>
      </c>
      <c r="K117" s="128">
        <f>tableauroger!E527</f>
        <v>5</v>
      </c>
      <c r="L117" s="128">
        <f>tableauroger!E528</f>
        <v>12</v>
      </c>
      <c r="M117" s="128">
        <f>tableauroger!E529</f>
        <v>14</v>
      </c>
      <c r="N117" s="128">
        <f>tableauroger!E530</f>
        <v>11</v>
      </c>
      <c r="O117" s="128">
        <f>tableauroger!E531</f>
        <v>10</v>
      </c>
      <c r="P117" s="128">
        <f>tableauroger!E532</f>
        <v>3</v>
      </c>
      <c r="Q117" s="128">
        <f>tableauroger!E533</f>
        <v>7</v>
      </c>
      <c r="R117" s="128">
        <f>tableauroger!E534</f>
        <v>9</v>
      </c>
      <c r="S117" s="128">
        <f>tableauroger!E535</f>
        <v>17</v>
      </c>
      <c r="T117" s="128">
        <f>tableauroger!E536</f>
        <v>18</v>
      </c>
      <c r="U117" s="128">
        <f>tableauroger!E537</f>
        <v>19</v>
      </c>
      <c r="V117" s="128">
        <f>tableauroger!E538</f>
        <v>20</v>
      </c>
      <c r="W117" s="130">
        <f t="shared" si="19"/>
        <v>210</v>
      </c>
      <c r="X117" s="7">
        <v>47</v>
      </c>
      <c r="Y117" s="108" t="s">
        <v>239</v>
      </c>
      <c r="Z117" s="128">
        <f t="shared" si="43"/>
        <v>13</v>
      </c>
      <c r="AA117" s="128">
        <f t="shared" si="44"/>
        <v>11</v>
      </c>
      <c r="AB117" s="128">
        <f t="shared" si="45"/>
        <v>4</v>
      </c>
      <c r="AC117" s="128">
        <f t="shared" si="46"/>
        <v>6</v>
      </c>
      <c r="AD117" s="128">
        <f t="shared" si="47"/>
        <v>17</v>
      </c>
      <c r="AE117" s="128">
        <f t="shared" si="48"/>
        <v>7</v>
      </c>
      <c r="AF117" s="128">
        <f t="shared" si="49"/>
        <v>10</v>
      </c>
      <c r="AG117" s="128">
        <f t="shared" si="50"/>
        <v>15</v>
      </c>
      <c r="AH117" s="128">
        <f t="shared" si="51"/>
        <v>14</v>
      </c>
      <c r="AI117" s="128">
        <f t="shared" si="52"/>
        <v>3</v>
      </c>
      <c r="AJ117" s="128">
        <f t="shared" si="53"/>
        <v>5</v>
      </c>
      <c r="AK117" s="128">
        <f t="shared" si="54"/>
        <v>2</v>
      </c>
      <c r="AL117" s="128">
        <f t="shared" si="55"/>
        <v>1</v>
      </c>
      <c r="AM117" s="128">
        <f t="shared" si="56"/>
        <v>12</v>
      </c>
      <c r="AN117" s="128">
        <f t="shared" si="57"/>
        <v>16</v>
      </c>
      <c r="AO117" s="128">
        <f t="shared" si="58"/>
        <v>18</v>
      </c>
      <c r="AP117" s="128">
        <f t="shared" si="59"/>
        <v>8</v>
      </c>
      <c r="AQ117" s="128">
        <f t="shared" si="60"/>
        <v>9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131</v>
      </c>
      <c r="C118" s="128">
        <f t="shared" ref="C118:J118" si="89">C65</f>
        <v>1</v>
      </c>
      <c r="D118" s="128">
        <f t="shared" si="89"/>
        <v>16</v>
      </c>
      <c r="E118" s="128">
        <f t="shared" si="89"/>
        <v>8</v>
      </c>
      <c r="F118" s="128">
        <f t="shared" si="89"/>
        <v>5</v>
      </c>
      <c r="G118" s="128">
        <f t="shared" si="89"/>
        <v>13</v>
      </c>
      <c r="H118" s="128">
        <f t="shared" si="89"/>
        <v>10</v>
      </c>
      <c r="I118" s="128">
        <f t="shared" si="89"/>
        <v>3</v>
      </c>
      <c r="J118" s="128">
        <f t="shared" si="89"/>
        <v>2</v>
      </c>
      <c r="K118" s="128">
        <f>tableauroger!E541</f>
        <v>4</v>
      </c>
      <c r="L118" s="128">
        <f>tableauroger!E542</f>
        <v>14</v>
      </c>
      <c r="M118" s="128">
        <f>tableauroger!E543</f>
        <v>9</v>
      </c>
      <c r="N118" s="128">
        <f>tableauroger!E544</f>
        <v>15</v>
      </c>
      <c r="O118" s="128">
        <f>tableauroger!E545</f>
        <v>11</v>
      </c>
      <c r="P118" s="128">
        <f>tableauroger!E546</f>
        <v>12</v>
      </c>
      <c r="Q118" s="128">
        <f>tableauroger!E547</f>
        <v>6</v>
      </c>
      <c r="R118" s="128">
        <f>tableauroger!E548</f>
        <v>7</v>
      </c>
      <c r="S118" s="128">
        <f>tableauroger!E549</f>
        <v>17</v>
      </c>
      <c r="T118" s="128">
        <f>tableauroger!E550</f>
        <v>18</v>
      </c>
      <c r="U118" s="128">
        <f>tableauroger!E551</f>
        <v>19</v>
      </c>
      <c r="V118" s="128">
        <f>tableauroger!E552</f>
        <v>20</v>
      </c>
      <c r="W118" s="130">
        <f t="shared" si="19"/>
        <v>210</v>
      </c>
      <c r="X118" s="7">
        <v>48</v>
      </c>
      <c r="Y118" s="108" t="s">
        <v>239</v>
      </c>
      <c r="Z118" s="128">
        <f t="shared" si="43"/>
        <v>10</v>
      </c>
      <c r="AA118" s="128">
        <f t="shared" si="44"/>
        <v>7</v>
      </c>
      <c r="AB118" s="128">
        <f t="shared" si="45"/>
        <v>17</v>
      </c>
      <c r="AC118" s="128">
        <f t="shared" si="46"/>
        <v>14</v>
      </c>
      <c r="AD118" s="128">
        <f t="shared" si="47"/>
        <v>4</v>
      </c>
      <c r="AE118" s="128">
        <f t="shared" si="48"/>
        <v>1</v>
      </c>
      <c r="AF118" s="128">
        <f t="shared" si="49"/>
        <v>12</v>
      </c>
      <c r="AG118" s="128">
        <f t="shared" si="50"/>
        <v>11</v>
      </c>
      <c r="AH118" s="128">
        <f t="shared" si="51"/>
        <v>13</v>
      </c>
      <c r="AI118" s="128">
        <f t="shared" si="52"/>
        <v>5</v>
      </c>
      <c r="AJ118" s="128">
        <f t="shared" si="53"/>
        <v>18</v>
      </c>
      <c r="AK118" s="128">
        <f t="shared" si="54"/>
        <v>6</v>
      </c>
      <c r="AL118" s="128">
        <f t="shared" si="55"/>
        <v>2</v>
      </c>
      <c r="AM118" s="128">
        <f t="shared" si="56"/>
        <v>3</v>
      </c>
      <c r="AN118" s="128">
        <f t="shared" si="57"/>
        <v>15</v>
      </c>
      <c r="AO118" s="128">
        <f t="shared" si="58"/>
        <v>16</v>
      </c>
      <c r="AP118" s="128">
        <f t="shared" si="59"/>
        <v>8</v>
      </c>
      <c r="AQ118" s="128">
        <f t="shared" si="60"/>
        <v>9</v>
      </c>
      <c r="AR118" s="128">
        <f t="shared" si="61"/>
        <v>10</v>
      </c>
      <c r="AS118" s="128">
        <f t="shared" si="62"/>
        <v>11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260</v>
      </c>
      <c r="C119" s="128">
        <f>C35</f>
        <v>16</v>
      </c>
      <c r="D119" s="128">
        <f t="shared" ref="D119:J120" si="90">D35</f>
        <v>2</v>
      </c>
      <c r="E119" s="128">
        <f t="shared" si="90"/>
        <v>8</v>
      </c>
      <c r="F119" s="128">
        <f t="shared" si="90"/>
        <v>13</v>
      </c>
      <c r="G119" s="128">
        <f t="shared" si="90"/>
        <v>15</v>
      </c>
      <c r="H119" s="128">
        <f t="shared" si="90"/>
        <v>9</v>
      </c>
      <c r="I119" s="128">
        <f t="shared" si="90"/>
        <v>1</v>
      </c>
      <c r="J119" s="128">
        <f t="shared" si="90"/>
        <v>3</v>
      </c>
      <c r="K119" s="128">
        <f>tableauroger!E555</f>
        <v>4</v>
      </c>
      <c r="L119" s="128">
        <f>tableauroger!E556</f>
        <v>14</v>
      </c>
      <c r="M119" s="128">
        <f>tableauroger!E557</f>
        <v>11</v>
      </c>
      <c r="N119" s="128">
        <f>tableauroger!E558</f>
        <v>5</v>
      </c>
      <c r="O119" s="128">
        <f>tableauroger!E559</f>
        <v>12</v>
      </c>
      <c r="P119" s="128">
        <f>tableauroger!E560</f>
        <v>6</v>
      </c>
      <c r="Q119" s="128">
        <f>tableauroger!E561</f>
        <v>7</v>
      </c>
      <c r="R119" s="128">
        <f>tableauroger!E562</f>
        <v>10</v>
      </c>
      <c r="S119" s="128">
        <f>tableauroger!E563</f>
        <v>17</v>
      </c>
      <c r="T119" s="128">
        <f>tableauroger!E564</f>
        <v>18</v>
      </c>
      <c r="U119" s="128">
        <f>tableauroger!E565</f>
        <v>19</v>
      </c>
      <c r="V119" s="128">
        <f>tableauroger!E566</f>
        <v>20</v>
      </c>
      <c r="W119" s="130">
        <f t="shared" si="19"/>
        <v>210</v>
      </c>
      <c r="X119" s="7">
        <v>49</v>
      </c>
      <c r="Y119" s="108" t="s">
        <v>239</v>
      </c>
      <c r="Z119" s="128">
        <f t="shared" si="43"/>
        <v>7</v>
      </c>
      <c r="AA119" s="128">
        <f t="shared" si="44"/>
        <v>11</v>
      </c>
      <c r="AB119" s="128">
        <f t="shared" si="45"/>
        <v>17</v>
      </c>
      <c r="AC119" s="128">
        <f t="shared" si="46"/>
        <v>4</v>
      </c>
      <c r="AD119" s="128">
        <f t="shared" si="47"/>
        <v>6</v>
      </c>
      <c r="AE119" s="128">
        <f t="shared" si="48"/>
        <v>18</v>
      </c>
      <c r="AF119" s="128">
        <f t="shared" si="49"/>
        <v>10</v>
      </c>
      <c r="AG119" s="128">
        <f t="shared" si="50"/>
        <v>12</v>
      </c>
      <c r="AH119" s="128">
        <f t="shared" si="51"/>
        <v>13</v>
      </c>
      <c r="AI119" s="128">
        <f t="shared" si="52"/>
        <v>5</v>
      </c>
      <c r="AJ119" s="128">
        <f t="shared" si="53"/>
        <v>2</v>
      </c>
      <c r="AK119" s="128">
        <f t="shared" si="54"/>
        <v>14</v>
      </c>
      <c r="AL119" s="128">
        <f t="shared" si="55"/>
        <v>3</v>
      </c>
      <c r="AM119" s="128">
        <f t="shared" si="56"/>
        <v>15</v>
      </c>
      <c r="AN119" s="128">
        <f t="shared" si="57"/>
        <v>16</v>
      </c>
      <c r="AO119" s="128">
        <f t="shared" si="58"/>
        <v>1</v>
      </c>
      <c r="AP119" s="128">
        <f t="shared" si="59"/>
        <v>8</v>
      </c>
      <c r="AQ119" s="128">
        <f t="shared" si="60"/>
        <v>9</v>
      </c>
      <c r="AR119" s="128">
        <f t="shared" si="61"/>
        <v>10</v>
      </c>
      <c r="AS119" s="128">
        <f t="shared" si="62"/>
        <v>11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9" t="s">
        <v>207</v>
      </c>
      <c r="C120" s="160">
        <f>C36</f>
        <v>2</v>
      </c>
      <c r="D120" s="160">
        <f t="shared" si="90"/>
        <v>16</v>
      </c>
      <c r="E120" s="160">
        <f t="shared" si="90"/>
        <v>13</v>
      </c>
      <c r="F120" s="160">
        <f t="shared" si="90"/>
        <v>8</v>
      </c>
      <c r="G120" s="160">
        <f t="shared" si="90"/>
        <v>15</v>
      </c>
      <c r="H120" s="160">
        <f t="shared" si="90"/>
        <v>4</v>
      </c>
      <c r="I120" s="160">
        <f t="shared" si="90"/>
        <v>1</v>
      </c>
      <c r="J120" s="160">
        <f t="shared" si="90"/>
        <v>3</v>
      </c>
      <c r="K120" s="160">
        <f>tableauroger!E569</f>
        <v>14</v>
      </c>
      <c r="L120" s="160">
        <f>tableauroger!E570</f>
        <v>9</v>
      </c>
      <c r="M120" s="160">
        <f>tableauroger!E571</f>
        <v>11</v>
      </c>
      <c r="N120" s="160">
        <f>tableauroger!E572</f>
        <v>5</v>
      </c>
      <c r="O120" s="160">
        <f>tableauroger!E573</f>
        <v>12</v>
      </c>
      <c r="P120" s="160">
        <f>tableauroger!E574</f>
        <v>6</v>
      </c>
      <c r="Q120" s="160">
        <f>tableauroger!E575</f>
        <v>7</v>
      </c>
      <c r="R120" s="160">
        <f>tableauroger!E576</f>
        <v>10</v>
      </c>
      <c r="S120" s="160">
        <f>tableauroger!E577</f>
        <v>17</v>
      </c>
      <c r="T120" s="160">
        <f>tableauroger!E578</f>
        <v>18</v>
      </c>
      <c r="U120" s="160">
        <f>tableauroger!E579</f>
        <v>19</v>
      </c>
      <c r="V120" s="160">
        <f>tableauroger!E580</f>
        <v>20</v>
      </c>
      <c r="W120" s="130">
        <f t="shared" si="19"/>
        <v>210</v>
      </c>
      <c r="X120" s="7">
        <v>50</v>
      </c>
      <c r="Y120" s="108" t="s">
        <v>239</v>
      </c>
      <c r="Z120" s="128">
        <f t="shared" si="43"/>
        <v>11</v>
      </c>
      <c r="AA120" s="128">
        <f t="shared" si="44"/>
        <v>7</v>
      </c>
      <c r="AB120" s="128">
        <f t="shared" si="45"/>
        <v>4</v>
      </c>
      <c r="AC120" s="128">
        <f t="shared" si="46"/>
        <v>17</v>
      </c>
      <c r="AD120" s="128">
        <f t="shared" si="47"/>
        <v>6</v>
      </c>
      <c r="AE120" s="128">
        <f t="shared" si="48"/>
        <v>13</v>
      </c>
      <c r="AF120" s="128">
        <f t="shared" si="49"/>
        <v>10</v>
      </c>
      <c r="AG120" s="128">
        <f t="shared" si="50"/>
        <v>12</v>
      </c>
      <c r="AH120" s="128">
        <f t="shared" si="51"/>
        <v>5</v>
      </c>
      <c r="AI120" s="128">
        <f t="shared" si="52"/>
        <v>18</v>
      </c>
      <c r="AJ120" s="128">
        <f t="shared" si="53"/>
        <v>2</v>
      </c>
      <c r="AK120" s="128">
        <f t="shared" si="54"/>
        <v>14</v>
      </c>
      <c r="AL120" s="128">
        <f t="shared" si="55"/>
        <v>3</v>
      </c>
      <c r="AM120" s="128">
        <f t="shared" si="56"/>
        <v>15</v>
      </c>
      <c r="AN120" s="128">
        <f t="shared" si="57"/>
        <v>16</v>
      </c>
      <c r="AO120" s="128">
        <f t="shared" si="58"/>
        <v>1</v>
      </c>
      <c r="AP120" s="128">
        <f t="shared" si="59"/>
        <v>8</v>
      </c>
      <c r="AQ120" s="128">
        <f t="shared" si="60"/>
        <v>9</v>
      </c>
      <c r="AR120" s="128">
        <f t="shared" si="61"/>
        <v>10</v>
      </c>
      <c r="AS120" s="128">
        <f t="shared" si="62"/>
        <v>11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1">
        <v>51</v>
      </c>
      <c r="B121" s="162" t="s">
        <v>236</v>
      </c>
      <c r="C121" s="128">
        <f>C21</f>
        <v>17</v>
      </c>
      <c r="D121" s="128">
        <f t="shared" ref="D121:V123" si="91">D21</f>
        <v>3</v>
      </c>
      <c r="E121" s="128">
        <f t="shared" si="91"/>
        <v>5</v>
      </c>
      <c r="F121" s="128">
        <f t="shared" si="91"/>
        <v>6</v>
      </c>
      <c r="G121" s="128">
        <f t="shared" si="91"/>
        <v>9</v>
      </c>
      <c r="H121" s="128">
        <f t="shared" si="91"/>
        <v>11</v>
      </c>
      <c r="I121" s="128">
        <f t="shared" si="91"/>
        <v>18</v>
      </c>
      <c r="J121" s="128">
        <f t="shared" si="91"/>
        <v>8</v>
      </c>
      <c r="K121" s="128">
        <f t="shared" si="91"/>
        <v>1</v>
      </c>
      <c r="L121" s="128">
        <f t="shared" si="91"/>
        <v>16</v>
      </c>
      <c r="M121" s="128">
        <f t="shared" si="91"/>
        <v>7</v>
      </c>
      <c r="N121" s="128">
        <f t="shared" si="91"/>
        <v>12</v>
      </c>
      <c r="O121" s="128">
        <f t="shared" si="91"/>
        <v>10</v>
      </c>
      <c r="P121" s="128">
        <f t="shared" si="91"/>
        <v>2</v>
      </c>
      <c r="Q121" s="128">
        <f t="shared" si="91"/>
        <v>14</v>
      </c>
      <c r="R121" s="128">
        <f t="shared" si="91"/>
        <v>13</v>
      </c>
      <c r="S121" s="128">
        <f t="shared" si="91"/>
        <v>4</v>
      </c>
      <c r="T121" s="128">
        <f t="shared" si="91"/>
        <v>15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306</v>
      </c>
      <c r="AA121" s="1" t="s">
        <v>306</v>
      </c>
      <c r="AB121" s="1" t="s">
        <v>306</v>
      </c>
      <c r="AC121" s="1" t="s">
        <v>306</v>
      </c>
      <c r="AD121" s="1" t="s">
        <v>306</v>
      </c>
      <c r="AE121" s="1" t="s">
        <v>306</v>
      </c>
      <c r="AF121" s="1" t="s">
        <v>306</v>
      </c>
      <c r="AG121" s="1" t="s">
        <v>306</v>
      </c>
      <c r="AH121" s="1" t="s">
        <v>306</v>
      </c>
      <c r="AI121" s="1" t="s">
        <v>306</v>
      </c>
      <c r="AJ121" s="1" t="s">
        <v>306</v>
      </c>
      <c r="AK121" s="1" t="s">
        <v>306</v>
      </c>
      <c r="AL121" s="1" t="s">
        <v>306</v>
      </c>
      <c r="AM121" s="1" t="s">
        <v>306</v>
      </c>
      <c r="AN121" s="1" t="s">
        <v>306</v>
      </c>
      <c r="AO121" s="1" t="s">
        <v>306</v>
      </c>
      <c r="AP121" s="1" t="s">
        <v>306</v>
      </c>
      <c r="AQ121" s="1" t="s">
        <v>306</v>
      </c>
      <c r="AR121" s="1" t="s">
        <v>306</v>
      </c>
      <c r="AS121" s="1" t="s">
        <v>306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3">
        <v>52</v>
      </c>
      <c r="B122" s="158" t="s">
        <v>237</v>
      </c>
      <c r="C122" s="128">
        <f t="shared" ref="C122:R123" si="92">C22</f>
        <v>6</v>
      </c>
      <c r="D122" s="128">
        <f t="shared" si="92"/>
        <v>4</v>
      </c>
      <c r="E122" s="128">
        <f t="shared" si="92"/>
        <v>7</v>
      </c>
      <c r="F122" s="128">
        <f t="shared" si="92"/>
        <v>17</v>
      </c>
      <c r="G122" s="128">
        <f t="shared" si="92"/>
        <v>11</v>
      </c>
      <c r="H122" s="128">
        <f t="shared" si="92"/>
        <v>9</v>
      </c>
      <c r="I122" s="128">
        <f t="shared" si="92"/>
        <v>8</v>
      </c>
      <c r="J122" s="128">
        <f t="shared" si="92"/>
        <v>13</v>
      </c>
      <c r="K122" s="128">
        <f t="shared" si="92"/>
        <v>10</v>
      </c>
      <c r="L122" s="128">
        <f t="shared" si="92"/>
        <v>12</v>
      </c>
      <c r="M122" s="128">
        <f t="shared" si="92"/>
        <v>14</v>
      </c>
      <c r="N122" s="128">
        <f t="shared" si="92"/>
        <v>18</v>
      </c>
      <c r="O122" s="128">
        <f t="shared" si="92"/>
        <v>1</v>
      </c>
      <c r="P122" s="128">
        <f t="shared" si="92"/>
        <v>16</v>
      </c>
      <c r="Q122" s="128">
        <f t="shared" si="92"/>
        <v>3</v>
      </c>
      <c r="R122" s="128">
        <f t="shared" si="92"/>
        <v>5</v>
      </c>
      <c r="S122" s="128">
        <f t="shared" si="91"/>
        <v>15</v>
      </c>
      <c r="T122" s="128">
        <f t="shared" si="91"/>
        <v>2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4">
        <v>53</v>
      </c>
      <c r="B123" s="158" t="s">
        <v>238</v>
      </c>
      <c r="C123" s="128">
        <f t="shared" si="92"/>
        <v>9</v>
      </c>
      <c r="D123" s="128">
        <f t="shared" si="91"/>
        <v>6</v>
      </c>
      <c r="E123" s="128">
        <f t="shared" si="91"/>
        <v>17</v>
      </c>
      <c r="F123" s="128">
        <f t="shared" si="91"/>
        <v>7</v>
      </c>
      <c r="G123" s="128">
        <f t="shared" si="91"/>
        <v>11</v>
      </c>
      <c r="H123" s="128">
        <f t="shared" si="91"/>
        <v>4</v>
      </c>
      <c r="I123" s="128">
        <f t="shared" si="91"/>
        <v>8</v>
      </c>
      <c r="J123" s="128">
        <f t="shared" si="91"/>
        <v>3</v>
      </c>
      <c r="K123" s="128">
        <f t="shared" si="91"/>
        <v>5</v>
      </c>
      <c r="L123" s="128">
        <f t="shared" si="91"/>
        <v>18</v>
      </c>
      <c r="M123" s="128">
        <f t="shared" si="91"/>
        <v>13</v>
      </c>
      <c r="N123" s="128">
        <f t="shared" si="91"/>
        <v>12</v>
      </c>
      <c r="O123" s="128">
        <f t="shared" si="91"/>
        <v>1</v>
      </c>
      <c r="P123" s="128">
        <f t="shared" si="91"/>
        <v>10</v>
      </c>
      <c r="Q123" s="128">
        <f t="shared" si="91"/>
        <v>14</v>
      </c>
      <c r="R123" s="128">
        <f t="shared" si="91"/>
        <v>16</v>
      </c>
      <c r="S123" s="128">
        <f t="shared" si="91"/>
        <v>2</v>
      </c>
      <c r="T123" s="128">
        <f t="shared" si="91"/>
        <v>15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66</v>
      </c>
      <c r="D124" s="1" t="s">
        <v>66</v>
      </c>
      <c r="E124" s="1" t="s">
        <v>66</v>
      </c>
      <c r="F124" s="1" t="s">
        <v>66</v>
      </c>
      <c r="G124" s="1" t="s">
        <v>66</v>
      </c>
      <c r="H124" s="1" t="s">
        <v>66</v>
      </c>
      <c r="I124" s="1" t="s">
        <v>66</v>
      </c>
      <c r="J124" s="1" t="s">
        <v>66</v>
      </c>
      <c r="K124" s="1" t="s">
        <v>66</v>
      </c>
      <c r="L124" s="1" t="s">
        <v>66</v>
      </c>
      <c r="M124" s="1" t="s">
        <v>66</v>
      </c>
      <c r="N124" s="1" t="s">
        <v>66</v>
      </c>
      <c r="O124" s="1" t="s">
        <v>66</v>
      </c>
      <c r="P124" s="1" t="s">
        <v>66</v>
      </c>
      <c r="Q124" s="1" t="s">
        <v>66</v>
      </c>
      <c r="R124" s="1" t="s">
        <v>66</v>
      </c>
      <c r="S124" s="1" t="s">
        <v>66</v>
      </c>
      <c r="T124" s="1" t="s">
        <v>66</v>
      </c>
      <c r="U124" s="1" t="s">
        <v>66</v>
      </c>
      <c r="V124" s="1" t="s">
        <v>66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76</v>
      </c>
      <c r="AA126" s="123"/>
      <c r="AB126" s="114"/>
      <c r="AC126" s="115"/>
      <c r="AD126" s="113" t="s">
        <v>77</v>
      </c>
      <c r="AE126" s="123"/>
      <c r="AF126" s="114"/>
      <c r="AG126" s="114"/>
      <c r="AH126" s="115"/>
      <c r="AI126" s="124"/>
      <c r="AJ126" s="114"/>
      <c r="AK126" s="114" t="s">
        <v>78</v>
      </c>
      <c r="AL126" s="114"/>
      <c r="AM126" s="125"/>
      <c r="AN126" s="113"/>
      <c r="AO126" s="114"/>
      <c r="AP126" s="114" t="s">
        <v>79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261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262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76</v>
      </c>
      <c r="E128" s="123"/>
      <c r="F128" s="115"/>
      <c r="G128" s="113"/>
      <c r="H128" s="114" t="s">
        <v>77</v>
      </c>
      <c r="I128" s="123"/>
      <c r="J128" s="115"/>
      <c r="K128" s="113"/>
      <c r="L128" s="114" t="s">
        <v>78</v>
      </c>
      <c r="M128" s="123"/>
      <c r="N128" s="115"/>
      <c r="O128" s="113"/>
      <c r="P128" s="114" t="s">
        <v>79</v>
      </c>
      <c r="Q128" s="123"/>
      <c r="R128" s="115"/>
      <c r="S128" s="113"/>
      <c r="T128" s="114" t="s">
        <v>80</v>
      </c>
      <c r="U128" s="123"/>
      <c r="V128" s="115"/>
      <c r="Y128" s="73">
        <f t="shared" ref="Y128:Y159" si="93">C71</f>
        <v>4</v>
      </c>
      <c r="Z128" s="73">
        <f t="shared" ref="Z128:Z159" si="94">G71</f>
        <v>8</v>
      </c>
      <c r="AA128" s="73">
        <f t="shared" ref="AA128:AA159" si="95">K71</f>
        <v>13</v>
      </c>
      <c r="AB128" s="73">
        <f t="shared" ref="AB128:AB159" si="96">O71</f>
        <v>2</v>
      </c>
      <c r="AC128" s="73">
        <f t="shared" ref="AC128:AC159" si="97">S71</f>
        <v>12</v>
      </c>
      <c r="AD128" s="73">
        <f t="shared" ref="AD128:AD159" si="98">D71</f>
        <v>14</v>
      </c>
      <c r="AE128" s="73">
        <f t="shared" ref="AE128:AE159" si="99">H71</f>
        <v>15</v>
      </c>
      <c r="AF128" s="73">
        <f t="shared" ref="AF128:AF159" si="100">L71</f>
        <v>7</v>
      </c>
      <c r="AG128" s="73">
        <f t="shared" ref="AG128:AG159" si="101">P71</f>
        <v>16</v>
      </c>
      <c r="AH128" s="73">
        <f t="shared" ref="AH128:AH159" si="102">T71</f>
        <v>18</v>
      </c>
      <c r="AI128" s="73">
        <f t="shared" ref="AI128:AI159" si="103">E71</f>
        <v>6</v>
      </c>
      <c r="AJ128" s="73">
        <f t="shared" ref="AJ128:AJ159" si="104">I71</f>
        <v>1</v>
      </c>
      <c r="AK128" s="73">
        <f t="shared" ref="AK128:AK159" si="105">M71</f>
        <v>10</v>
      </c>
      <c r="AL128" s="73">
        <f t="shared" ref="AL128:AL159" si="106">Q71</f>
        <v>3</v>
      </c>
      <c r="AM128" s="73">
        <f t="shared" ref="AM128:AM159" si="107">U71</f>
        <v>19</v>
      </c>
      <c r="AN128" s="73">
        <f t="shared" ref="AN128:AN159" si="108">F71</f>
        <v>5</v>
      </c>
      <c r="AO128" s="73">
        <f t="shared" ref="AO128:AO159" si="109">J71</f>
        <v>11</v>
      </c>
      <c r="AP128" s="73">
        <f t="shared" ref="AP128:AP159" si="110">N71</f>
        <v>9</v>
      </c>
      <c r="AQ128" s="73">
        <f t="shared" ref="AQ128:AQ159" si="111">R71</f>
        <v>17</v>
      </c>
      <c r="AR128" s="73">
        <f t="shared" ref="AR128:AR159" si="112">V71</f>
        <v>20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4</v>
      </c>
      <c r="D129" s="70">
        <f t="shared" ref="D129:D148" si="114">E71</f>
        <v>6</v>
      </c>
      <c r="E129" s="70">
        <f t="shared" ref="E129:E148" si="115">G71</f>
        <v>8</v>
      </c>
      <c r="F129" s="70">
        <f t="shared" ref="F129:F148" si="116">I71</f>
        <v>1</v>
      </c>
      <c r="G129" s="70">
        <f t="shared" ref="G129:G148" si="117">K71</f>
        <v>13</v>
      </c>
      <c r="H129" s="95">
        <f t="shared" ref="H129:H148" si="118">M71</f>
        <v>10</v>
      </c>
      <c r="I129" s="70">
        <f t="shared" ref="I129:I148" si="119">O71</f>
        <v>2</v>
      </c>
      <c r="J129" s="70">
        <f t="shared" ref="J129:J148" si="120">Q71</f>
        <v>3</v>
      </c>
      <c r="K129" s="70">
        <f t="shared" ref="K129:K148" si="121">S71</f>
        <v>12</v>
      </c>
      <c r="L129" s="70">
        <f t="shared" ref="L129:L148" si="122">U71</f>
        <v>19</v>
      </c>
      <c r="M129" s="70">
        <f t="shared" ref="M129:M148" si="123">D71</f>
        <v>14</v>
      </c>
      <c r="N129" s="70">
        <f t="shared" ref="N129:N148" si="124">F71</f>
        <v>5</v>
      </c>
      <c r="O129" s="70">
        <f t="shared" ref="O129:O148" si="125">H71</f>
        <v>15</v>
      </c>
      <c r="P129" s="70">
        <f t="shared" ref="P129:P148" si="126">J71</f>
        <v>11</v>
      </c>
      <c r="Q129" s="70">
        <f t="shared" ref="Q129:Q148" si="127">L71</f>
        <v>7</v>
      </c>
      <c r="R129" s="95">
        <f t="shared" ref="R129:R148" si="128">N71</f>
        <v>9</v>
      </c>
      <c r="S129" s="70">
        <f t="shared" ref="S129:S148" si="129">P71</f>
        <v>16</v>
      </c>
      <c r="T129" s="70">
        <f t="shared" ref="T129:T148" si="130">R71</f>
        <v>17</v>
      </c>
      <c r="U129" s="70">
        <f t="shared" ref="U129:U148" si="131">T71</f>
        <v>18</v>
      </c>
      <c r="V129" s="70">
        <f t="shared" ref="V129:V178" si="132">V71</f>
        <v>20</v>
      </c>
      <c r="W129" s="131">
        <f>SUM(C129:V129)</f>
        <v>210</v>
      </c>
      <c r="X129" s="7"/>
      <c r="Y129" s="73">
        <f t="shared" si="93"/>
        <v>5</v>
      </c>
      <c r="Z129" s="73">
        <f t="shared" si="94"/>
        <v>6</v>
      </c>
      <c r="AA129" s="73">
        <f t="shared" si="95"/>
        <v>9</v>
      </c>
      <c r="AB129" s="73">
        <f t="shared" si="96"/>
        <v>15</v>
      </c>
      <c r="AC129" s="73">
        <f t="shared" si="97"/>
        <v>17</v>
      </c>
      <c r="AD129" s="73">
        <f t="shared" si="98"/>
        <v>2</v>
      </c>
      <c r="AE129" s="73">
        <f t="shared" si="99"/>
        <v>3</v>
      </c>
      <c r="AF129" s="73">
        <f t="shared" si="100"/>
        <v>1</v>
      </c>
      <c r="AG129" s="73">
        <f t="shared" si="101"/>
        <v>11</v>
      </c>
      <c r="AH129" s="73">
        <f t="shared" si="102"/>
        <v>18</v>
      </c>
      <c r="AI129" s="73">
        <f t="shared" si="103"/>
        <v>4</v>
      </c>
      <c r="AJ129" s="73">
        <f t="shared" si="104"/>
        <v>8</v>
      </c>
      <c r="AK129" s="73">
        <f t="shared" si="105"/>
        <v>12</v>
      </c>
      <c r="AL129" s="73">
        <f t="shared" si="106"/>
        <v>13</v>
      </c>
      <c r="AM129" s="73">
        <f t="shared" si="107"/>
        <v>19</v>
      </c>
      <c r="AN129" s="73">
        <f t="shared" si="108"/>
        <v>7</v>
      </c>
      <c r="AO129" s="73">
        <f t="shared" si="109"/>
        <v>14</v>
      </c>
      <c r="AP129" s="73">
        <f t="shared" si="110"/>
        <v>10</v>
      </c>
      <c r="AQ129" s="73">
        <f t="shared" si="111"/>
        <v>16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5</v>
      </c>
      <c r="D130" s="70">
        <f t="shared" si="114"/>
        <v>4</v>
      </c>
      <c r="E130" s="70">
        <f t="shared" si="115"/>
        <v>6</v>
      </c>
      <c r="F130" s="70">
        <f t="shared" si="116"/>
        <v>8</v>
      </c>
      <c r="G130" s="70">
        <f t="shared" si="117"/>
        <v>9</v>
      </c>
      <c r="H130" s="95">
        <f t="shared" si="118"/>
        <v>12</v>
      </c>
      <c r="I130" s="70">
        <f t="shared" si="119"/>
        <v>15</v>
      </c>
      <c r="J130" s="70">
        <f t="shared" si="120"/>
        <v>13</v>
      </c>
      <c r="K130" s="70">
        <f t="shared" si="121"/>
        <v>17</v>
      </c>
      <c r="L130" s="70">
        <f t="shared" si="122"/>
        <v>19</v>
      </c>
      <c r="M130" s="70">
        <f t="shared" si="123"/>
        <v>2</v>
      </c>
      <c r="N130" s="70">
        <f t="shared" si="124"/>
        <v>7</v>
      </c>
      <c r="O130" s="70">
        <f t="shared" si="125"/>
        <v>3</v>
      </c>
      <c r="P130" s="70">
        <f t="shared" si="126"/>
        <v>14</v>
      </c>
      <c r="Q130" s="70">
        <f t="shared" si="127"/>
        <v>1</v>
      </c>
      <c r="R130" s="95">
        <f t="shared" si="128"/>
        <v>10</v>
      </c>
      <c r="S130" s="70">
        <f t="shared" si="129"/>
        <v>11</v>
      </c>
      <c r="T130" s="70">
        <f t="shared" si="130"/>
        <v>16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4</v>
      </c>
      <c r="Z130" s="73">
        <f t="shared" si="94"/>
        <v>12</v>
      </c>
      <c r="AA130" s="73">
        <f t="shared" si="95"/>
        <v>3</v>
      </c>
      <c r="AB130" s="73">
        <f t="shared" si="96"/>
        <v>1</v>
      </c>
      <c r="AC130" s="73">
        <f t="shared" si="97"/>
        <v>17</v>
      </c>
      <c r="AD130" s="73">
        <f t="shared" si="98"/>
        <v>6</v>
      </c>
      <c r="AE130" s="73">
        <f t="shared" si="99"/>
        <v>14</v>
      </c>
      <c r="AF130" s="73">
        <f t="shared" si="100"/>
        <v>8</v>
      </c>
      <c r="AG130" s="73">
        <f t="shared" si="101"/>
        <v>13</v>
      </c>
      <c r="AH130" s="73">
        <f t="shared" si="102"/>
        <v>18</v>
      </c>
      <c r="AI130" s="73">
        <f t="shared" si="103"/>
        <v>2</v>
      </c>
      <c r="AJ130" s="73">
        <f t="shared" si="104"/>
        <v>11</v>
      </c>
      <c r="AK130" s="73">
        <f t="shared" si="105"/>
        <v>7</v>
      </c>
      <c r="AL130" s="73">
        <f t="shared" si="106"/>
        <v>15</v>
      </c>
      <c r="AM130" s="73">
        <f t="shared" si="107"/>
        <v>19</v>
      </c>
      <c r="AN130" s="73">
        <f t="shared" si="108"/>
        <v>5</v>
      </c>
      <c r="AO130" s="73">
        <f t="shared" si="109"/>
        <v>10</v>
      </c>
      <c r="AP130" s="73">
        <f t="shared" si="110"/>
        <v>9</v>
      </c>
      <c r="AQ130" s="73">
        <f t="shared" si="111"/>
        <v>16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4</v>
      </c>
      <c r="D131" s="70">
        <f t="shared" si="114"/>
        <v>2</v>
      </c>
      <c r="E131" s="70">
        <f t="shared" si="115"/>
        <v>12</v>
      </c>
      <c r="F131" s="70">
        <f t="shared" si="116"/>
        <v>11</v>
      </c>
      <c r="G131" s="70">
        <f t="shared" si="117"/>
        <v>3</v>
      </c>
      <c r="H131" s="95">
        <f t="shared" si="118"/>
        <v>7</v>
      </c>
      <c r="I131" s="70">
        <f t="shared" si="119"/>
        <v>1</v>
      </c>
      <c r="J131" s="70">
        <f t="shared" si="120"/>
        <v>15</v>
      </c>
      <c r="K131" s="70">
        <f t="shared" si="121"/>
        <v>17</v>
      </c>
      <c r="L131" s="70">
        <f t="shared" si="122"/>
        <v>19</v>
      </c>
      <c r="M131" s="70">
        <f t="shared" si="123"/>
        <v>6</v>
      </c>
      <c r="N131" s="70">
        <f t="shared" si="124"/>
        <v>5</v>
      </c>
      <c r="O131" s="70">
        <f t="shared" si="125"/>
        <v>14</v>
      </c>
      <c r="P131" s="70">
        <f t="shared" si="126"/>
        <v>10</v>
      </c>
      <c r="Q131" s="70">
        <f t="shared" si="127"/>
        <v>8</v>
      </c>
      <c r="R131" s="95">
        <f t="shared" si="128"/>
        <v>9</v>
      </c>
      <c r="S131" s="70">
        <f t="shared" si="129"/>
        <v>13</v>
      </c>
      <c r="T131" s="70">
        <f t="shared" si="130"/>
        <v>16</v>
      </c>
      <c r="U131" s="70">
        <f t="shared" si="131"/>
        <v>18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4</v>
      </c>
      <c r="Z131" s="73">
        <f t="shared" si="94"/>
        <v>8</v>
      </c>
      <c r="AA131" s="73">
        <f t="shared" si="95"/>
        <v>12</v>
      </c>
      <c r="AB131" s="73">
        <f t="shared" si="96"/>
        <v>10</v>
      </c>
      <c r="AC131" s="73">
        <f t="shared" si="97"/>
        <v>3</v>
      </c>
      <c r="AD131" s="73">
        <f t="shared" si="98"/>
        <v>14</v>
      </c>
      <c r="AE131" s="73">
        <f t="shared" si="99"/>
        <v>13</v>
      </c>
      <c r="AF131" s="73">
        <f t="shared" si="100"/>
        <v>6</v>
      </c>
      <c r="AG131" s="73">
        <f t="shared" si="101"/>
        <v>1</v>
      </c>
      <c r="AH131" s="73">
        <f t="shared" si="102"/>
        <v>18</v>
      </c>
      <c r="AI131" s="73">
        <f t="shared" si="103"/>
        <v>9</v>
      </c>
      <c r="AJ131" s="73">
        <f t="shared" si="104"/>
        <v>11</v>
      </c>
      <c r="AK131" s="73">
        <f t="shared" si="105"/>
        <v>16</v>
      </c>
      <c r="AL131" s="73">
        <f t="shared" si="106"/>
        <v>17</v>
      </c>
      <c r="AM131" s="73">
        <f t="shared" si="107"/>
        <v>19</v>
      </c>
      <c r="AN131" s="73">
        <f t="shared" si="108"/>
        <v>15</v>
      </c>
      <c r="AO131" s="73">
        <f t="shared" si="109"/>
        <v>5</v>
      </c>
      <c r="AP131" s="73">
        <f t="shared" si="110"/>
        <v>7</v>
      </c>
      <c r="AQ131" s="73">
        <f t="shared" si="111"/>
        <v>2</v>
      </c>
      <c r="AR131" s="73">
        <f t="shared" si="112"/>
        <v>20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4</v>
      </c>
      <c r="D132" s="70">
        <f t="shared" si="114"/>
        <v>9</v>
      </c>
      <c r="E132" s="70">
        <f t="shared" si="115"/>
        <v>8</v>
      </c>
      <c r="F132" s="70">
        <f t="shared" si="116"/>
        <v>11</v>
      </c>
      <c r="G132" s="70">
        <f t="shared" si="117"/>
        <v>12</v>
      </c>
      <c r="H132" s="95">
        <f t="shared" si="118"/>
        <v>16</v>
      </c>
      <c r="I132" s="70">
        <f t="shared" si="119"/>
        <v>10</v>
      </c>
      <c r="J132" s="70">
        <f t="shared" si="120"/>
        <v>17</v>
      </c>
      <c r="K132" s="70">
        <f t="shared" si="121"/>
        <v>3</v>
      </c>
      <c r="L132" s="70">
        <f t="shared" si="122"/>
        <v>19</v>
      </c>
      <c r="M132" s="70">
        <f t="shared" si="123"/>
        <v>14</v>
      </c>
      <c r="N132" s="70">
        <f t="shared" si="124"/>
        <v>15</v>
      </c>
      <c r="O132" s="70">
        <f t="shared" si="125"/>
        <v>13</v>
      </c>
      <c r="P132" s="70">
        <f t="shared" si="126"/>
        <v>5</v>
      </c>
      <c r="Q132" s="70">
        <f t="shared" si="127"/>
        <v>6</v>
      </c>
      <c r="R132" s="95">
        <f t="shared" si="128"/>
        <v>7</v>
      </c>
      <c r="S132" s="70">
        <f t="shared" si="129"/>
        <v>1</v>
      </c>
      <c r="T132" s="70">
        <f t="shared" si="130"/>
        <v>2</v>
      </c>
      <c r="U132" s="70">
        <f t="shared" si="131"/>
        <v>18</v>
      </c>
      <c r="V132" s="70">
        <f t="shared" si="132"/>
        <v>20</v>
      </c>
      <c r="W132" s="130">
        <f t="shared" si="134"/>
        <v>210</v>
      </c>
      <c r="X132" s="7"/>
      <c r="Y132" s="73">
        <f t="shared" si="93"/>
        <v>4</v>
      </c>
      <c r="Z132" s="73">
        <f t="shared" si="94"/>
        <v>1</v>
      </c>
      <c r="AA132" s="73">
        <f t="shared" si="95"/>
        <v>12</v>
      </c>
      <c r="AB132" s="73">
        <f t="shared" si="96"/>
        <v>13</v>
      </c>
      <c r="AC132" s="73">
        <f t="shared" si="97"/>
        <v>17</v>
      </c>
      <c r="AD132" s="73">
        <f t="shared" si="98"/>
        <v>10</v>
      </c>
      <c r="AE132" s="73">
        <f t="shared" si="99"/>
        <v>6</v>
      </c>
      <c r="AF132" s="73">
        <f t="shared" si="100"/>
        <v>8</v>
      </c>
      <c r="AG132" s="73">
        <f t="shared" si="101"/>
        <v>9</v>
      </c>
      <c r="AH132" s="73">
        <f t="shared" si="102"/>
        <v>18</v>
      </c>
      <c r="AI132" s="73">
        <f t="shared" si="103"/>
        <v>3</v>
      </c>
      <c r="AJ132" s="73">
        <f t="shared" si="104"/>
        <v>2</v>
      </c>
      <c r="AK132" s="73">
        <f t="shared" si="105"/>
        <v>11</v>
      </c>
      <c r="AL132" s="73">
        <f t="shared" si="106"/>
        <v>14</v>
      </c>
      <c r="AM132" s="73">
        <f t="shared" si="107"/>
        <v>19</v>
      </c>
      <c r="AN132" s="73">
        <f t="shared" si="108"/>
        <v>5</v>
      </c>
      <c r="AO132" s="73">
        <f t="shared" si="109"/>
        <v>7</v>
      </c>
      <c r="AP132" s="73">
        <f t="shared" si="110"/>
        <v>15</v>
      </c>
      <c r="AQ132" s="73">
        <f t="shared" si="111"/>
        <v>16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4</v>
      </c>
      <c r="D133" s="70">
        <f t="shared" si="114"/>
        <v>3</v>
      </c>
      <c r="E133" s="70">
        <f t="shared" si="115"/>
        <v>1</v>
      </c>
      <c r="F133" s="70">
        <f t="shared" si="116"/>
        <v>2</v>
      </c>
      <c r="G133" s="70">
        <f t="shared" si="117"/>
        <v>12</v>
      </c>
      <c r="H133" s="95">
        <f t="shared" si="118"/>
        <v>11</v>
      </c>
      <c r="I133" s="70">
        <f t="shared" si="119"/>
        <v>13</v>
      </c>
      <c r="J133" s="70">
        <f t="shared" si="120"/>
        <v>14</v>
      </c>
      <c r="K133" s="70">
        <f t="shared" si="121"/>
        <v>17</v>
      </c>
      <c r="L133" s="70">
        <f t="shared" si="122"/>
        <v>19</v>
      </c>
      <c r="M133" s="70">
        <f t="shared" si="123"/>
        <v>10</v>
      </c>
      <c r="N133" s="70">
        <f t="shared" si="124"/>
        <v>5</v>
      </c>
      <c r="O133" s="70">
        <f t="shared" si="125"/>
        <v>6</v>
      </c>
      <c r="P133" s="70">
        <f t="shared" si="126"/>
        <v>7</v>
      </c>
      <c r="Q133" s="70">
        <f t="shared" si="127"/>
        <v>8</v>
      </c>
      <c r="R133" s="95">
        <f t="shared" si="128"/>
        <v>15</v>
      </c>
      <c r="S133" s="70">
        <f t="shared" si="129"/>
        <v>9</v>
      </c>
      <c r="T133" s="70">
        <f t="shared" si="130"/>
        <v>16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5</v>
      </c>
      <c r="Z133" s="73">
        <f t="shared" si="94"/>
        <v>6</v>
      </c>
      <c r="AA133" s="73">
        <f t="shared" si="95"/>
        <v>9</v>
      </c>
      <c r="AB133" s="73">
        <f t="shared" si="96"/>
        <v>15</v>
      </c>
      <c r="AC133" s="73">
        <f t="shared" si="97"/>
        <v>17</v>
      </c>
      <c r="AD133" s="73">
        <f t="shared" si="98"/>
        <v>2</v>
      </c>
      <c r="AE133" s="73">
        <f t="shared" si="99"/>
        <v>3</v>
      </c>
      <c r="AF133" s="73">
        <f t="shared" si="100"/>
        <v>1</v>
      </c>
      <c r="AG133" s="73">
        <f t="shared" si="101"/>
        <v>11</v>
      </c>
      <c r="AH133" s="73">
        <f t="shared" si="102"/>
        <v>18</v>
      </c>
      <c r="AI133" s="73">
        <f t="shared" si="103"/>
        <v>4</v>
      </c>
      <c r="AJ133" s="73">
        <f t="shared" si="104"/>
        <v>8</v>
      </c>
      <c r="AK133" s="73">
        <f t="shared" si="105"/>
        <v>12</v>
      </c>
      <c r="AL133" s="73">
        <f t="shared" si="106"/>
        <v>13</v>
      </c>
      <c r="AM133" s="73">
        <f t="shared" si="107"/>
        <v>19</v>
      </c>
      <c r="AN133" s="73">
        <f t="shared" si="108"/>
        <v>7</v>
      </c>
      <c r="AO133" s="73">
        <f t="shared" si="109"/>
        <v>14</v>
      </c>
      <c r="AP133" s="73">
        <f t="shared" si="110"/>
        <v>10</v>
      </c>
      <c r="AQ133" s="73">
        <f t="shared" si="111"/>
        <v>16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201" t="s">
        <v>265</v>
      </c>
      <c r="C134" s="70">
        <f t="shared" si="113"/>
        <v>5</v>
      </c>
      <c r="D134" s="70">
        <f t="shared" si="114"/>
        <v>4</v>
      </c>
      <c r="E134" s="70">
        <f t="shared" si="115"/>
        <v>6</v>
      </c>
      <c r="F134" s="70">
        <f t="shared" si="116"/>
        <v>8</v>
      </c>
      <c r="G134" s="70">
        <f t="shared" si="117"/>
        <v>9</v>
      </c>
      <c r="H134" s="95">
        <f t="shared" si="118"/>
        <v>12</v>
      </c>
      <c r="I134" s="70">
        <f t="shared" si="119"/>
        <v>15</v>
      </c>
      <c r="J134" s="70">
        <f t="shared" si="120"/>
        <v>13</v>
      </c>
      <c r="K134" s="70">
        <f t="shared" si="121"/>
        <v>17</v>
      </c>
      <c r="L134" s="70">
        <f t="shared" si="122"/>
        <v>19</v>
      </c>
      <c r="M134" s="70">
        <f t="shared" si="123"/>
        <v>2</v>
      </c>
      <c r="N134" s="70">
        <f t="shared" si="124"/>
        <v>7</v>
      </c>
      <c r="O134" s="70">
        <f t="shared" si="125"/>
        <v>3</v>
      </c>
      <c r="P134" s="70">
        <f t="shared" si="126"/>
        <v>14</v>
      </c>
      <c r="Q134" s="70">
        <f t="shared" si="127"/>
        <v>1</v>
      </c>
      <c r="R134" s="95">
        <f t="shared" si="128"/>
        <v>10</v>
      </c>
      <c r="S134" s="70">
        <f t="shared" si="129"/>
        <v>11</v>
      </c>
      <c r="T134" s="70">
        <f t="shared" si="130"/>
        <v>16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1</v>
      </c>
      <c r="Z134" s="73">
        <f t="shared" si="94"/>
        <v>3</v>
      </c>
      <c r="AA134" s="73">
        <f t="shared" si="95"/>
        <v>7</v>
      </c>
      <c r="AB134" s="73">
        <f t="shared" si="96"/>
        <v>15</v>
      </c>
      <c r="AC134" s="73">
        <f t="shared" si="97"/>
        <v>17</v>
      </c>
      <c r="AD134" s="73">
        <f t="shared" si="98"/>
        <v>5</v>
      </c>
      <c r="AE134" s="73">
        <f t="shared" si="99"/>
        <v>13</v>
      </c>
      <c r="AF134" s="73">
        <f t="shared" si="100"/>
        <v>14</v>
      </c>
      <c r="AG134" s="73">
        <f t="shared" si="101"/>
        <v>16</v>
      </c>
      <c r="AH134" s="73">
        <f t="shared" si="102"/>
        <v>18</v>
      </c>
      <c r="AI134" s="73">
        <f t="shared" si="103"/>
        <v>4</v>
      </c>
      <c r="AJ134" s="73">
        <f t="shared" si="104"/>
        <v>9</v>
      </c>
      <c r="AK134" s="73">
        <f t="shared" si="105"/>
        <v>10</v>
      </c>
      <c r="AL134" s="73">
        <f t="shared" si="106"/>
        <v>11</v>
      </c>
      <c r="AM134" s="73">
        <f t="shared" si="107"/>
        <v>19</v>
      </c>
      <c r="AN134" s="73">
        <f t="shared" si="108"/>
        <v>2</v>
      </c>
      <c r="AO134" s="73">
        <f t="shared" si="109"/>
        <v>6</v>
      </c>
      <c r="AP134" s="73">
        <f t="shared" si="110"/>
        <v>8</v>
      </c>
      <c r="AQ134" s="73">
        <f t="shared" si="111"/>
        <v>12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201"/>
      <c r="C135" s="70">
        <f t="shared" si="113"/>
        <v>1</v>
      </c>
      <c r="D135" s="70">
        <f t="shared" si="114"/>
        <v>4</v>
      </c>
      <c r="E135" s="70">
        <f t="shared" si="115"/>
        <v>3</v>
      </c>
      <c r="F135" s="70">
        <f t="shared" si="116"/>
        <v>9</v>
      </c>
      <c r="G135" s="70">
        <f t="shared" si="117"/>
        <v>7</v>
      </c>
      <c r="H135" s="95">
        <f t="shared" si="118"/>
        <v>10</v>
      </c>
      <c r="I135" s="70">
        <f t="shared" si="119"/>
        <v>15</v>
      </c>
      <c r="J135" s="70">
        <f t="shared" si="120"/>
        <v>11</v>
      </c>
      <c r="K135" s="70">
        <f t="shared" si="121"/>
        <v>17</v>
      </c>
      <c r="L135" s="70">
        <f t="shared" si="122"/>
        <v>19</v>
      </c>
      <c r="M135" s="70">
        <f t="shared" si="123"/>
        <v>5</v>
      </c>
      <c r="N135" s="70">
        <f t="shared" si="124"/>
        <v>2</v>
      </c>
      <c r="O135" s="70">
        <f t="shared" si="125"/>
        <v>13</v>
      </c>
      <c r="P135" s="70">
        <f t="shared" si="126"/>
        <v>6</v>
      </c>
      <c r="Q135" s="70">
        <f t="shared" si="127"/>
        <v>14</v>
      </c>
      <c r="R135" s="95">
        <f t="shared" si="128"/>
        <v>8</v>
      </c>
      <c r="S135" s="70">
        <f t="shared" si="129"/>
        <v>16</v>
      </c>
      <c r="T135" s="70">
        <f t="shared" si="130"/>
        <v>12</v>
      </c>
      <c r="U135" s="70">
        <f t="shared" si="131"/>
        <v>18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16</v>
      </c>
      <c r="Z135" s="73">
        <f t="shared" si="94"/>
        <v>15</v>
      </c>
      <c r="AA135" s="73">
        <f t="shared" si="95"/>
        <v>3</v>
      </c>
      <c r="AB135" s="73">
        <f t="shared" si="96"/>
        <v>10</v>
      </c>
      <c r="AC135" s="73">
        <f t="shared" si="97"/>
        <v>14</v>
      </c>
      <c r="AD135" s="73">
        <f t="shared" si="98"/>
        <v>2</v>
      </c>
      <c r="AE135" s="73">
        <f t="shared" si="99"/>
        <v>9</v>
      </c>
      <c r="AF135" s="73">
        <f t="shared" si="100"/>
        <v>7</v>
      </c>
      <c r="AG135" s="73">
        <f t="shared" si="101"/>
        <v>11</v>
      </c>
      <c r="AH135" s="73">
        <f t="shared" si="102"/>
        <v>6</v>
      </c>
      <c r="AI135" s="73">
        <f t="shared" si="103"/>
        <v>8</v>
      </c>
      <c r="AJ135" s="73">
        <f t="shared" si="104"/>
        <v>1</v>
      </c>
      <c r="AK135" s="73">
        <f t="shared" si="105"/>
        <v>4</v>
      </c>
      <c r="AL135" s="73">
        <f t="shared" si="106"/>
        <v>18</v>
      </c>
      <c r="AM135" s="73">
        <f t="shared" si="107"/>
        <v>19</v>
      </c>
      <c r="AN135" s="73">
        <f t="shared" si="108"/>
        <v>13</v>
      </c>
      <c r="AO135" s="73">
        <f t="shared" si="109"/>
        <v>12</v>
      </c>
      <c r="AP135" s="73">
        <f t="shared" si="110"/>
        <v>5</v>
      </c>
      <c r="AQ135" s="73">
        <f t="shared" si="111"/>
        <v>17</v>
      </c>
      <c r="AR135" s="73">
        <f t="shared" si="112"/>
        <v>20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201"/>
      <c r="C136" s="70">
        <f t="shared" si="113"/>
        <v>16</v>
      </c>
      <c r="D136" s="70">
        <f t="shared" si="114"/>
        <v>8</v>
      </c>
      <c r="E136" s="70">
        <f t="shared" si="115"/>
        <v>15</v>
      </c>
      <c r="F136" s="70">
        <f t="shared" si="116"/>
        <v>1</v>
      </c>
      <c r="G136" s="70">
        <f t="shared" si="117"/>
        <v>3</v>
      </c>
      <c r="H136" s="95">
        <f t="shared" si="118"/>
        <v>4</v>
      </c>
      <c r="I136" s="70">
        <f t="shared" si="119"/>
        <v>10</v>
      </c>
      <c r="J136" s="70">
        <f t="shared" si="120"/>
        <v>18</v>
      </c>
      <c r="K136" s="70">
        <f t="shared" si="121"/>
        <v>14</v>
      </c>
      <c r="L136" s="70">
        <f t="shared" si="122"/>
        <v>19</v>
      </c>
      <c r="M136" s="70">
        <f t="shared" si="123"/>
        <v>2</v>
      </c>
      <c r="N136" s="70">
        <f t="shared" si="124"/>
        <v>13</v>
      </c>
      <c r="O136" s="70">
        <f t="shared" si="125"/>
        <v>9</v>
      </c>
      <c r="P136" s="70">
        <f t="shared" si="126"/>
        <v>12</v>
      </c>
      <c r="Q136" s="70">
        <f t="shared" si="127"/>
        <v>7</v>
      </c>
      <c r="R136" s="95">
        <f t="shared" si="128"/>
        <v>5</v>
      </c>
      <c r="S136" s="70">
        <f t="shared" si="129"/>
        <v>11</v>
      </c>
      <c r="T136" s="70">
        <f t="shared" si="130"/>
        <v>17</v>
      </c>
      <c r="U136" s="70">
        <f t="shared" si="131"/>
        <v>6</v>
      </c>
      <c r="V136" s="70">
        <f t="shared" si="132"/>
        <v>20</v>
      </c>
      <c r="W136" s="130">
        <f t="shared" si="134"/>
        <v>210</v>
      </c>
      <c r="X136" s="206" t="s">
        <v>264</v>
      </c>
      <c r="Y136" s="73">
        <f t="shared" si="93"/>
        <v>2</v>
      </c>
      <c r="Z136" s="73">
        <f t="shared" si="94"/>
        <v>15</v>
      </c>
      <c r="AA136" s="73">
        <f t="shared" si="95"/>
        <v>5</v>
      </c>
      <c r="AB136" s="73">
        <f t="shared" si="96"/>
        <v>10</v>
      </c>
      <c r="AC136" s="73">
        <f t="shared" si="97"/>
        <v>14</v>
      </c>
      <c r="AD136" s="73">
        <f t="shared" si="98"/>
        <v>16</v>
      </c>
      <c r="AE136" s="73">
        <f t="shared" si="99"/>
        <v>4</v>
      </c>
      <c r="AF136" s="73">
        <f t="shared" si="100"/>
        <v>18</v>
      </c>
      <c r="AG136" s="73">
        <f t="shared" si="101"/>
        <v>7</v>
      </c>
      <c r="AH136" s="73">
        <f t="shared" si="102"/>
        <v>11</v>
      </c>
      <c r="AI136" s="73">
        <f t="shared" si="103"/>
        <v>13</v>
      </c>
      <c r="AJ136" s="73">
        <f t="shared" si="104"/>
        <v>1</v>
      </c>
      <c r="AK136" s="73">
        <f t="shared" si="105"/>
        <v>17</v>
      </c>
      <c r="AL136" s="73">
        <f t="shared" si="106"/>
        <v>6</v>
      </c>
      <c r="AM136" s="73">
        <f t="shared" si="107"/>
        <v>19</v>
      </c>
      <c r="AN136" s="73">
        <f t="shared" si="108"/>
        <v>8</v>
      </c>
      <c r="AO136" s="73">
        <f t="shared" si="109"/>
        <v>3</v>
      </c>
      <c r="AP136" s="73">
        <f t="shared" si="110"/>
        <v>9</v>
      </c>
      <c r="AQ136" s="73">
        <f t="shared" si="111"/>
        <v>12</v>
      </c>
      <c r="AR136" s="73">
        <f t="shared" si="112"/>
        <v>20</v>
      </c>
      <c r="AS136" s="130">
        <f t="shared" si="133"/>
        <v>210</v>
      </c>
      <c r="AT136" s="206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2</v>
      </c>
      <c r="D137" s="70">
        <f t="shared" si="114"/>
        <v>13</v>
      </c>
      <c r="E137" s="70">
        <f t="shared" si="115"/>
        <v>15</v>
      </c>
      <c r="F137" s="70">
        <f t="shared" si="116"/>
        <v>1</v>
      </c>
      <c r="G137" s="70">
        <f t="shared" si="117"/>
        <v>5</v>
      </c>
      <c r="H137" s="95">
        <f t="shared" si="118"/>
        <v>17</v>
      </c>
      <c r="I137" s="70">
        <f t="shared" si="119"/>
        <v>10</v>
      </c>
      <c r="J137" s="70">
        <f t="shared" si="120"/>
        <v>6</v>
      </c>
      <c r="K137" s="70">
        <f t="shared" si="121"/>
        <v>14</v>
      </c>
      <c r="L137" s="70">
        <f t="shared" si="122"/>
        <v>19</v>
      </c>
      <c r="M137" s="70">
        <f t="shared" si="123"/>
        <v>16</v>
      </c>
      <c r="N137" s="70">
        <f t="shared" si="124"/>
        <v>8</v>
      </c>
      <c r="O137" s="70">
        <f t="shared" si="125"/>
        <v>4</v>
      </c>
      <c r="P137" s="70">
        <f t="shared" si="126"/>
        <v>3</v>
      </c>
      <c r="Q137" s="70">
        <f t="shared" si="127"/>
        <v>18</v>
      </c>
      <c r="R137" s="95">
        <f t="shared" si="128"/>
        <v>9</v>
      </c>
      <c r="S137" s="70">
        <f t="shared" si="129"/>
        <v>7</v>
      </c>
      <c r="T137" s="70">
        <f t="shared" si="130"/>
        <v>12</v>
      </c>
      <c r="U137" s="70">
        <f t="shared" si="131"/>
        <v>11</v>
      </c>
      <c r="V137" s="70">
        <f t="shared" si="132"/>
        <v>20</v>
      </c>
      <c r="W137" s="130">
        <f t="shared" si="134"/>
        <v>210</v>
      </c>
      <c r="X137" s="206"/>
      <c r="Y137" s="73">
        <f t="shared" si="93"/>
        <v>1</v>
      </c>
      <c r="Z137" s="73">
        <f t="shared" si="94"/>
        <v>6</v>
      </c>
      <c r="AA137" s="73">
        <f t="shared" si="95"/>
        <v>11</v>
      </c>
      <c r="AB137" s="73">
        <f t="shared" si="96"/>
        <v>15</v>
      </c>
      <c r="AC137" s="73">
        <f t="shared" si="97"/>
        <v>5</v>
      </c>
      <c r="AD137" s="73">
        <f t="shared" si="98"/>
        <v>3</v>
      </c>
      <c r="AE137" s="73">
        <f t="shared" si="99"/>
        <v>7</v>
      </c>
      <c r="AF137" s="73">
        <f t="shared" si="100"/>
        <v>4</v>
      </c>
      <c r="AG137" s="73">
        <f t="shared" si="101"/>
        <v>17</v>
      </c>
      <c r="AH137" s="73">
        <f t="shared" si="102"/>
        <v>12</v>
      </c>
      <c r="AI137" s="73">
        <f t="shared" si="103"/>
        <v>10</v>
      </c>
      <c r="AJ137" s="73">
        <f t="shared" si="104"/>
        <v>2</v>
      </c>
      <c r="AK137" s="73">
        <f t="shared" si="105"/>
        <v>8</v>
      </c>
      <c r="AL137" s="73">
        <f t="shared" si="106"/>
        <v>16</v>
      </c>
      <c r="AM137" s="73">
        <f t="shared" si="107"/>
        <v>19</v>
      </c>
      <c r="AN137" s="73">
        <f t="shared" si="108"/>
        <v>13</v>
      </c>
      <c r="AO137" s="73">
        <f t="shared" si="109"/>
        <v>14</v>
      </c>
      <c r="AP137" s="73">
        <f t="shared" si="110"/>
        <v>9</v>
      </c>
      <c r="AQ137" s="73">
        <f t="shared" si="111"/>
        <v>18</v>
      </c>
      <c r="AR137" s="73">
        <f t="shared" si="112"/>
        <v>20</v>
      </c>
      <c r="AS137" s="130">
        <f t="shared" si="133"/>
        <v>210</v>
      </c>
      <c r="AT137" s="206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1</v>
      </c>
      <c r="D138" s="70">
        <f t="shared" si="114"/>
        <v>10</v>
      </c>
      <c r="E138" s="70">
        <f t="shared" si="115"/>
        <v>6</v>
      </c>
      <c r="F138" s="70">
        <f t="shared" si="116"/>
        <v>2</v>
      </c>
      <c r="G138" s="70">
        <f t="shared" si="117"/>
        <v>11</v>
      </c>
      <c r="H138" s="95">
        <f t="shared" si="118"/>
        <v>8</v>
      </c>
      <c r="I138" s="70">
        <f t="shared" si="119"/>
        <v>15</v>
      </c>
      <c r="J138" s="70">
        <f t="shared" si="120"/>
        <v>16</v>
      </c>
      <c r="K138" s="70">
        <f t="shared" si="121"/>
        <v>5</v>
      </c>
      <c r="L138" s="70">
        <f t="shared" si="122"/>
        <v>19</v>
      </c>
      <c r="M138" s="70">
        <f t="shared" si="123"/>
        <v>3</v>
      </c>
      <c r="N138" s="70">
        <f t="shared" si="124"/>
        <v>13</v>
      </c>
      <c r="O138" s="70">
        <f t="shared" si="125"/>
        <v>7</v>
      </c>
      <c r="P138" s="70">
        <f t="shared" si="126"/>
        <v>14</v>
      </c>
      <c r="Q138" s="70">
        <f t="shared" si="127"/>
        <v>4</v>
      </c>
      <c r="R138" s="95">
        <f t="shared" si="128"/>
        <v>9</v>
      </c>
      <c r="S138" s="70">
        <f t="shared" si="129"/>
        <v>17</v>
      </c>
      <c r="T138" s="70">
        <f t="shared" si="130"/>
        <v>18</v>
      </c>
      <c r="U138" s="70">
        <f t="shared" si="131"/>
        <v>12</v>
      </c>
      <c r="V138" s="70">
        <f t="shared" si="132"/>
        <v>20</v>
      </c>
      <c r="W138" s="130">
        <f t="shared" si="134"/>
        <v>210</v>
      </c>
      <c r="X138" s="206"/>
      <c r="Y138" s="73">
        <f t="shared" si="93"/>
        <v>2</v>
      </c>
      <c r="Z138" s="73">
        <f t="shared" si="94"/>
        <v>15</v>
      </c>
      <c r="AA138" s="73">
        <f t="shared" si="95"/>
        <v>5</v>
      </c>
      <c r="AB138" s="73">
        <f t="shared" si="96"/>
        <v>12</v>
      </c>
      <c r="AC138" s="73">
        <f t="shared" si="97"/>
        <v>14</v>
      </c>
      <c r="AD138" s="73">
        <f t="shared" si="98"/>
        <v>16</v>
      </c>
      <c r="AE138" s="73">
        <f t="shared" si="99"/>
        <v>1</v>
      </c>
      <c r="AF138" s="73">
        <f t="shared" si="100"/>
        <v>9</v>
      </c>
      <c r="AG138" s="73">
        <f t="shared" si="101"/>
        <v>18</v>
      </c>
      <c r="AH138" s="73">
        <f t="shared" si="102"/>
        <v>6</v>
      </c>
      <c r="AI138" s="73">
        <f t="shared" si="103"/>
        <v>8</v>
      </c>
      <c r="AJ138" s="73">
        <f t="shared" si="104"/>
        <v>4</v>
      </c>
      <c r="AK138" s="73">
        <f t="shared" si="105"/>
        <v>7</v>
      </c>
      <c r="AL138" s="73">
        <f t="shared" si="106"/>
        <v>17</v>
      </c>
      <c r="AM138" s="73">
        <f t="shared" si="107"/>
        <v>19</v>
      </c>
      <c r="AN138" s="73">
        <f t="shared" si="108"/>
        <v>13</v>
      </c>
      <c r="AO138" s="73">
        <f t="shared" si="109"/>
        <v>3</v>
      </c>
      <c r="AP138" s="73">
        <f t="shared" si="110"/>
        <v>10</v>
      </c>
      <c r="AQ138" s="73">
        <f t="shared" si="111"/>
        <v>11</v>
      </c>
      <c r="AR138" s="73">
        <f t="shared" si="112"/>
        <v>20</v>
      </c>
      <c r="AS138" s="130">
        <f t="shared" si="133"/>
        <v>210</v>
      </c>
      <c r="AT138" s="206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2</v>
      </c>
      <c r="D139" s="70">
        <f t="shared" si="114"/>
        <v>8</v>
      </c>
      <c r="E139" s="70">
        <f t="shared" si="115"/>
        <v>15</v>
      </c>
      <c r="F139" s="70">
        <f t="shared" si="116"/>
        <v>4</v>
      </c>
      <c r="G139" s="70">
        <f t="shared" si="117"/>
        <v>5</v>
      </c>
      <c r="H139" s="95">
        <f t="shared" si="118"/>
        <v>7</v>
      </c>
      <c r="I139" s="70">
        <f t="shared" si="119"/>
        <v>12</v>
      </c>
      <c r="J139" s="70">
        <f t="shared" si="120"/>
        <v>17</v>
      </c>
      <c r="K139" s="70">
        <f t="shared" si="121"/>
        <v>14</v>
      </c>
      <c r="L139" s="70">
        <f t="shared" si="122"/>
        <v>19</v>
      </c>
      <c r="M139" s="70">
        <f t="shared" si="123"/>
        <v>16</v>
      </c>
      <c r="N139" s="70">
        <f t="shared" si="124"/>
        <v>13</v>
      </c>
      <c r="O139" s="70">
        <f t="shared" si="125"/>
        <v>1</v>
      </c>
      <c r="P139" s="70">
        <f t="shared" si="126"/>
        <v>3</v>
      </c>
      <c r="Q139" s="70">
        <f t="shared" si="127"/>
        <v>9</v>
      </c>
      <c r="R139" s="95">
        <f t="shared" si="128"/>
        <v>10</v>
      </c>
      <c r="S139" s="70">
        <f t="shared" si="129"/>
        <v>18</v>
      </c>
      <c r="T139" s="70">
        <f t="shared" si="130"/>
        <v>11</v>
      </c>
      <c r="U139" s="70">
        <f t="shared" si="131"/>
        <v>6</v>
      </c>
      <c r="V139" s="70">
        <f t="shared" si="132"/>
        <v>20</v>
      </c>
      <c r="W139" s="130">
        <f t="shared" si="134"/>
        <v>210</v>
      </c>
      <c r="X139" s="7"/>
      <c r="Y139" s="73">
        <f t="shared" si="93"/>
        <v>8</v>
      </c>
      <c r="Z139" s="73">
        <f t="shared" si="94"/>
        <v>18</v>
      </c>
      <c r="AA139" s="73">
        <f t="shared" si="95"/>
        <v>10</v>
      </c>
      <c r="AB139" s="73">
        <f t="shared" si="96"/>
        <v>1</v>
      </c>
      <c r="AC139" s="73">
        <f t="shared" si="97"/>
        <v>13</v>
      </c>
      <c r="AD139" s="73">
        <f t="shared" si="98"/>
        <v>12</v>
      </c>
      <c r="AE139" s="73">
        <f t="shared" si="99"/>
        <v>2</v>
      </c>
      <c r="AF139" s="73">
        <f t="shared" si="100"/>
        <v>7</v>
      </c>
      <c r="AG139" s="73">
        <f t="shared" si="101"/>
        <v>11</v>
      </c>
      <c r="AH139" s="73">
        <f t="shared" si="102"/>
        <v>6</v>
      </c>
      <c r="AI139" s="73">
        <f t="shared" si="103"/>
        <v>14</v>
      </c>
      <c r="AJ139" s="73">
        <f t="shared" si="104"/>
        <v>9</v>
      </c>
      <c r="AK139" s="73">
        <f t="shared" si="105"/>
        <v>16</v>
      </c>
      <c r="AL139" s="73">
        <f t="shared" si="106"/>
        <v>5</v>
      </c>
      <c r="AM139" s="73">
        <f t="shared" si="107"/>
        <v>19</v>
      </c>
      <c r="AN139" s="73">
        <f t="shared" si="108"/>
        <v>15</v>
      </c>
      <c r="AO139" s="73">
        <f t="shared" si="109"/>
        <v>17</v>
      </c>
      <c r="AP139" s="73">
        <f t="shared" si="110"/>
        <v>3</v>
      </c>
      <c r="AQ139" s="73">
        <f t="shared" si="111"/>
        <v>4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8</v>
      </c>
      <c r="D140" s="70">
        <f t="shared" si="114"/>
        <v>14</v>
      </c>
      <c r="E140" s="70">
        <f t="shared" si="115"/>
        <v>18</v>
      </c>
      <c r="F140" s="70">
        <f t="shared" si="116"/>
        <v>9</v>
      </c>
      <c r="G140" s="70">
        <f t="shared" si="117"/>
        <v>10</v>
      </c>
      <c r="H140" s="95">
        <f t="shared" si="118"/>
        <v>16</v>
      </c>
      <c r="I140" s="70">
        <f t="shared" si="119"/>
        <v>1</v>
      </c>
      <c r="J140" s="70">
        <f t="shared" si="120"/>
        <v>5</v>
      </c>
      <c r="K140" s="70">
        <f t="shared" si="121"/>
        <v>13</v>
      </c>
      <c r="L140" s="70">
        <f t="shared" si="122"/>
        <v>19</v>
      </c>
      <c r="M140" s="70">
        <f t="shared" si="123"/>
        <v>12</v>
      </c>
      <c r="N140" s="70">
        <f t="shared" si="124"/>
        <v>15</v>
      </c>
      <c r="O140" s="70">
        <f t="shared" si="125"/>
        <v>2</v>
      </c>
      <c r="P140" s="70">
        <f t="shared" si="126"/>
        <v>17</v>
      </c>
      <c r="Q140" s="70">
        <f t="shared" si="127"/>
        <v>7</v>
      </c>
      <c r="R140" s="95">
        <f t="shared" si="128"/>
        <v>3</v>
      </c>
      <c r="S140" s="70">
        <f t="shared" si="129"/>
        <v>11</v>
      </c>
      <c r="T140" s="70">
        <f t="shared" si="130"/>
        <v>4</v>
      </c>
      <c r="U140" s="70">
        <f t="shared" si="131"/>
        <v>6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15</v>
      </c>
      <c r="Z140" s="73">
        <f t="shared" si="94"/>
        <v>2</v>
      </c>
      <c r="AA140" s="73">
        <f t="shared" si="95"/>
        <v>1</v>
      </c>
      <c r="AB140" s="73">
        <f t="shared" si="96"/>
        <v>10</v>
      </c>
      <c r="AC140" s="73">
        <f t="shared" si="97"/>
        <v>6</v>
      </c>
      <c r="AD140" s="73">
        <f t="shared" si="98"/>
        <v>13</v>
      </c>
      <c r="AE140" s="73">
        <f t="shared" si="99"/>
        <v>18</v>
      </c>
      <c r="AF140" s="73">
        <f t="shared" si="100"/>
        <v>3</v>
      </c>
      <c r="AG140" s="73">
        <f t="shared" si="101"/>
        <v>7</v>
      </c>
      <c r="AH140" s="73">
        <f t="shared" si="102"/>
        <v>11</v>
      </c>
      <c r="AI140" s="73">
        <f t="shared" si="103"/>
        <v>16</v>
      </c>
      <c r="AJ140" s="73">
        <f t="shared" si="104"/>
        <v>17</v>
      </c>
      <c r="AK140" s="73">
        <f t="shared" si="105"/>
        <v>5</v>
      </c>
      <c r="AL140" s="73">
        <f t="shared" si="106"/>
        <v>12</v>
      </c>
      <c r="AM140" s="73">
        <f t="shared" si="107"/>
        <v>19</v>
      </c>
      <c r="AN140" s="73">
        <f t="shared" si="108"/>
        <v>8</v>
      </c>
      <c r="AO140" s="73">
        <f t="shared" si="109"/>
        <v>4</v>
      </c>
      <c r="AP140" s="73">
        <f t="shared" si="110"/>
        <v>9</v>
      </c>
      <c r="AQ140" s="73">
        <f t="shared" si="111"/>
        <v>14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15</v>
      </c>
      <c r="D141" s="70">
        <f t="shared" si="114"/>
        <v>16</v>
      </c>
      <c r="E141" s="70">
        <f t="shared" si="115"/>
        <v>2</v>
      </c>
      <c r="F141" s="70">
        <f t="shared" si="116"/>
        <v>17</v>
      </c>
      <c r="G141" s="70">
        <f t="shared" si="117"/>
        <v>1</v>
      </c>
      <c r="H141" s="95">
        <f t="shared" si="118"/>
        <v>5</v>
      </c>
      <c r="I141" s="70">
        <f t="shared" si="119"/>
        <v>10</v>
      </c>
      <c r="J141" s="70">
        <f t="shared" si="120"/>
        <v>12</v>
      </c>
      <c r="K141" s="70">
        <f t="shared" si="121"/>
        <v>6</v>
      </c>
      <c r="L141" s="70">
        <f t="shared" si="122"/>
        <v>19</v>
      </c>
      <c r="M141" s="70">
        <f t="shared" si="123"/>
        <v>13</v>
      </c>
      <c r="N141" s="70">
        <f t="shared" si="124"/>
        <v>8</v>
      </c>
      <c r="O141" s="70">
        <f t="shared" si="125"/>
        <v>18</v>
      </c>
      <c r="P141" s="70">
        <f t="shared" si="126"/>
        <v>4</v>
      </c>
      <c r="Q141" s="70">
        <f t="shared" si="127"/>
        <v>3</v>
      </c>
      <c r="R141" s="95">
        <f t="shared" si="128"/>
        <v>9</v>
      </c>
      <c r="S141" s="70">
        <f t="shared" si="129"/>
        <v>7</v>
      </c>
      <c r="T141" s="70">
        <f t="shared" si="130"/>
        <v>14</v>
      </c>
      <c r="U141" s="70">
        <f t="shared" si="131"/>
        <v>11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18</v>
      </c>
      <c r="Z141" s="73">
        <f t="shared" si="94"/>
        <v>2</v>
      </c>
      <c r="AA141" s="73">
        <f t="shared" si="95"/>
        <v>14</v>
      </c>
      <c r="AB141" s="73">
        <f t="shared" si="96"/>
        <v>10</v>
      </c>
      <c r="AC141" s="73">
        <f t="shared" si="97"/>
        <v>11</v>
      </c>
      <c r="AD141" s="73">
        <f t="shared" si="98"/>
        <v>15</v>
      </c>
      <c r="AE141" s="73">
        <f t="shared" si="99"/>
        <v>13</v>
      </c>
      <c r="AF141" s="73">
        <f t="shared" si="100"/>
        <v>9</v>
      </c>
      <c r="AG141" s="73">
        <f t="shared" si="101"/>
        <v>1</v>
      </c>
      <c r="AH141" s="73">
        <f t="shared" si="102"/>
        <v>6</v>
      </c>
      <c r="AI141" s="73">
        <f t="shared" si="103"/>
        <v>8</v>
      </c>
      <c r="AJ141" s="73">
        <f t="shared" si="104"/>
        <v>17</v>
      </c>
      <c r="AK141" s="73">
        <f t="shared" si="105"/>
        <v>4</v>
      </c>
      <c r="AL141" s="73">
        <f t="shared" si="106"/>
        <v>5</v>
      </c>
      <c r="AM141" s="73">
        <f t="shared" si="107"/>
        <v>19</v>
      </c>
      <c r="AN141" s="73">
        <f t="shared" si="108"/>
        <v>16</v>
      </c>
      <c r="AO141" s="73">
        <f t="shared" si="109"/>
        <v>12</v>
      </c>
      <c r="AP141" s="73">
        <f t="shared" si="110"/>
        <v>3</v>
      </c>
      <c r="AQ141" s="73">
        <f t="shared" si="111"/>
        <v>7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18</v>
      </c>
      <c r="D142" s="70">
        <f t="shared" si="114"/>
        <v>8</v>
      </c>
      <c r="E142" s="70">
        <f t="shared" si="115"/>
        <v>2</v>
      </c>
      <c r="F142" s="70">
        <f t="shared" si="116"/>
        <v>17</v>
      </c>
      <c r="G142" s="70">
        <f t="shared" si="117"/>
        <v>14</v>
      </c>
      <c r="H142" s="95">
        <f t="shared" si="118"/>
        <v>4</v>
      </c>
      <c r="I142" s="70">
        <f t="shared" si="119"/>
        <v>10</v>
      </c>
      <c r="J142" s="70">
        <f t="shared" si="120"/>
        <v>5</v>
      </c>
      <c r="K142" s="70">
        <f t="shared" si="121"/>
        <v>11</v>
      </c>
      <c r="L142" s="70">
        <f t="shared" si="122"/>
        <v>19</v>
      </c>
      <c r="M142" s="70">
        <f t="shared" si="123"/>
        <v>15</v>
      </c>
      <c r="N142" s="70">
        <f t="shared" si="124"/>
        <v>16</v>
      </c>
      <c r="O142" s="70">
        <f t="shared" si="125"/>
        <v>13</v>
      </c>
      <c r="P142" s="70">
        <f t="shared" si="126"/>
        <v>12</v>
      </c>
      <c r="Q142" s="70">
        <f t="shared" si="127"/>
        <v>9</v>
      </c>
      <c r="R142" s="95">
        <f t="shared" si="128"/>
        <v>3</v>
      </c>
      <c r="S142" s="70">
        <f t="shared" si="129"/>
        <v>1</v>
      </c>
      <c r="T142" s="70">
        <f t="shared" si="130"/>
        <v>7</v>
      </c>
      <c r="U142" s="70">
        <f t="shared" si="131"/>
        <v>6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13</v>
      </c>
      <c r="Z142" s="73">
        <f t="shared" si="94"/>
        <v>1</v>
      </c>
      <c r="AA142" s="73">
        <f t="shared" si="95"/>
        <v>18</v>
      </c>
      <c r="AB142" s="73">
        <f t="shared" si="96"/>
        <v>5</v>
      </c>
      <c r="AC142" s="73">
        <f t="shared" si="97"/>
        <v>14</v>
      </c>
      <c r="AD142" s="73">
        <f t="shared" si="98"/>
        <v>2</v>
      </c>
      <c r="AE142" s="73">
        <f t="shared" si="99"/>
        <v>15</v>
      </c>
      <c r="AF142" s="73">
        <f t="shared" si="100"/>
        <v>10</v>
      </c>
      <c r="AG142" s="73">
        <f t="shared" si="101"/>
        <v>6</v>
      </c>
      <c r="AH142" s="73">
        <f t="shared" si="102"/>
        <v>17</v>
      </c>
      <c r="AI142" s="73">
        <f t="shared" si="103"/>
        <v>16</v>
      </c>
      <c r="AJ142" s="73">
        <f t="shared" si="104"/>
        <v>4</v>
      </c>
      <c r="AK142" s="73">
        <f t="shared" si="105"/>
        <v>3</v>
      </c>
      <c r="AL142" s="73">
        <f t="shared" si="106"/>
        <v>7</v>
      </c>
      <c r="AM142" s="73">
        <f t="shared" si="107"/>
        <v>19</v>
      </c>
      <c r="AN142" s="73">
        <f t="shared" si="108"/>
        <v>8</v>
      </c>
      <c r="AO142" s="73">
        <f t="shared" si="109"/>
        <v>9</v>
      </c>
      <c r="AP142" s="73">
        <f t="shared" si="110"/>
        <v>12</v>
      </c>
      <c r="AQ142" s="73">
        <f t="shared" si="111"/>
        <v>11</v>
      </c>
      <c r="AR142" s="73">
        <f t="shared" si="112"/>
        <v>20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13</v>
      </c>
      <c r="D143" s="70">
        <f t="shared" si="114"/>
        <v>16</v>
      </c>
      <c r="E143" s="70">
        <f t="shared" si="115"/>
        <v>1</v>
      </c>
      <c r="F143" s="70">
        <f t="shared" si="116"/>
        <v>4</v>
      </c>
      <c r="G143" s="70">
        <f t="shared" si="117"/>
        <v>18</v>
      </c>
      <c r="H143" s="95">
        <f t="shared" si="118"/>
        <v>3</v>
      </c>
      <c r="I143" s="70">
        <f t="shared" si="119"/>
        <v>5</v>
      </c>
      <c r="J143" s="70">
        <f t="shared" si="120"/>
        <v>7</v>
      </c>
      <c r="K143" s="70">
        <f t="shared" si="121"/>
        <v>14</v>
      </c>
      <c r="L143" s="70">
        <f t="shared" si="122"/>
        <v>19</v>
      </c>
      <c r="M143" s="70">
        <f t="shared" si="123"/>
        <v>2</v>
      </c>
      <c r="N143" s="70">
        <f t="shared" si="124"/>
        <v>8</v>
      </c>
      <c r="O143" s="70">
        <f t="shared" si="125"/>
        <v>15</v>
      </c>
      <c r="P143" s="70">
        <f t="shared" si="126"/>
        <v>9</v>
      </c>
      <c r="Q143" s="70">
        <f t="shared" si="127"/>
        <v>10</v>
      </c>
      <c r="R143" s="95">
        <f t="shared" si="128"/>
        <v>12</v>
      </c>
      <c r="S143" s="70">
        <f t="shared" si="129"/>
        <v>6</v>
      </c>
      <c r="T143" s="70">
        <f t="shared" si="130"/>
        <v>11</v>
      </c>
      <c r="U143" s="70">
        <f t="shared" si="131"/>
        <v>17</v>
      </c>
      <c r="V143" s="70">
        <f t="shared" si="132"/>
        <v>20</v>
      </c>
      <c r="W143" s="130">
        <f t="shared" si="134"/>
        <v>210</v>
      </c>
      <c r="X143" s="7"/>
      <c r="Y143" s="73">
        <f t="shared" si="93"/>
        <v>2</v>
      </c>
      <c r="Z143" s="73">
        <f t="shared" si="94"/>
        <v>11</v>
      </c>
      <c r="AA143" s="73">
        <f t="shared" si="95"/>
        <v>13</v>
      </c>
      <c r="AB143" s="73">
        <f t="shared" si="96"/>
        <v>12</v>
      </c>
      <c r="AC143" s="73">
        <f t="shared" si="97"/>
        <v>4</v>
      </c>
      <c r="AD143" s="73">
        <f t="shared" si="98"/>
        <v>6</v>
      </c>
      <c r="AE143" s="73">
        <f t="shared" si="99"/>
        <v>18</v>
      </c>
      <c r="AF143" s="73">
        <f t="shared" si="100"/>
        <v>16</v>
      </c>
      <c r="AG143" s="73">
        <f t="shared" si="101"/>
        <v>10</v>
      </c>
      <c r="AH143" s="73">
        <f t="shared" si="102"/>
        <v>5</v>
      </c>
      <c r="AI143" s="73">
        <f t="shared" si="103"/>
        <v>8</v>
      </c>
      <c r="AJ143" s="73">
        <f t="shared" si="104"/>
        <v>9</v>
      </c>
      <c r="AK143" s="73">
        <f t="shared" si="105"/>
        <v>15</v>
      </c>
      <c r="AL143" s="73">
        <f t="shared" si="106"/>
        <v>17</v>
      </c>
      <c r="AM143" s="73">
        <f t="shared" si="107"/>
        <v>19</v>
      </c>
      <c r="AN143" s="73">
        <f t="shared" si="108"/>
        <v>7</v>
      </c>
      <c r="AO143" s="73">
        <f t="shared" si="109"/>
        <v>1</v>
      </c>
      <c r="AP143" s="73">
        <f t="shared" si="110"/>
        <v>14</v>
      </c>
      <c r="AQ143" s="73">
        <f t="shared" si="111"/>
        <v>3</v>
      </c>
      <c r="AR143" s="73">
        <f t="shared" si="112"/>
        <v>20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2</v>
      </c>
      <c r="D144" s="70">
        <f t="shared" si="114"/>
        <v>8</v>
      </c>
      <c r="E144" s="70">
        <f t="shared" si="115"/>
        <v>11</v>
      </c>
      <c r="F144" s="70">
        <f t="shared" si="116"/>
        <v>9</v>
      </c>
      <c r="G144" s="70">
        <f t="shared" si="117"/>
        <v>13</v>
      </c>
      <c r="H144" s="95">
        <f t="shared" si="118"/>
        <v>15</v>
      </c>
      <c r="I144" s="70">
        <f t="shared" si="119"/>
        <v>12</v>
      </c>
      <c r="J144" s="70">
        <f t="shared" si="120"/>
        <v>17</v>
      </c>
      <c r="K144" s="70">
        <f t="shared" si="121"/>
        <v>4</v>
      </c>
      <c r="L144" s="70">
        <f t="shared" si="122"/>
        <v>19</v>
      </c>
      <c r="M144" s="70">
        <f t="shared" si="123"/>
        <v>6</v>
      </c>
      <c r="N144" s="70">
        <f t="shared" si="124"/>
        <v>7</v>
      </c>
      <c r="O144" s="70">
        <f t="shared" si="125"/>
        <v>18</v>
      </c>
      <c r="P144" s="70">
        <f t="shared" si="126"/>
        <v>1</v>
      </c>
      <c r="Q144" s="70">
        <f t="shared" si="127"/>
        <v>16</v>
      </c>
      <c r="R144" s="95">
        <f t="shared" si="128"/>
        <v>14</v>
      </c>
      <c r="S144" s="70">
        <f t="shared" si="129"/>
        <v>10</v>
      </c>
      <c r="T144" s="70">
        <f t="shared" si="130"/>
        <v>3</v>
      </c>
      <c r="U144" s="70">
        <f t="shared" si="131"/>
        <v>5</v>
      </c>
      <c r="V144" s="70">
        <f t="shared" si="132"/>
        <v>20</v>
      </c>
      <c r="W144" s="130">
        <f t="shared" si="134"/>
        <v>210</v>
      </c>
      <c r="X144" s="7"/>
      <c r="Y144" s="73">
        <f t="shared" si="93"/>
        <v>8</v>
      </c>
      <c r="Z144" s="73">
        <f t="shared" si="94"/>
        <v>15</v>
      </c>
      <c r="AA144" s="73">
        <f t="shared" si="95"/>
        <v>3</v>
      </c>
      <c r="AB144" s="73">
        <f t="shared" si="96"/>
        <v>13</v>
      </c>
      <c r="AC144" s="73">
        <f t="shared" si="97"/>
        <v>9</v>
      </c>
      <c r="AD144" s="73">
        <f t="shared" si="98"/>
        <v>7</v>
      </c>
      <c r="AE144" s="73">
        <f t="shared" si="99"/>
        <v>12</v>
      </c>
      <c r="AF144" s="73">
        <f t="shared" si="100"/>
        <v>10</v>
      </c>
      <c r="AG144" s="73">
        <f t="shared" si="101"/>
        <v>4</v>
      </c>
      <c r="AH144" s="73">
        <f t="shared" si="102"/>
        <v>14</v>
      </c>
      <c r="AI144" s="73">
        <f t="shared" si="103"/>
        <v>1</v>
      </c>
      <c r="AJ144" s="73">
        <f t="shared" si="104"/>
        <v>11</v>
      </c>
      <c r="AK144" s="73">
        <f t="shared" si="105"/>
        <v>17</v>
      </c>
      <c r="AL144" s="73">
        <f t="shared" si="106"/>
        <v>2</v>
      </c>
      <c r="AM144" s="73">
        <f t="shared" si="107"/>
        <v>19</v>
      </c>
      <c r="AN144" s="73">
        <f t="shared" si="108"/>
        <v>16</v>
      </c>
      <c r="AO144" s="73">
        <f t="shared" si="109"/>
        <v>18</v>
      </c>
      <c r="AP144" s="73">
        <f t="shared" si="110"/>
        <v>5</v>
      </c>
      <c r="AQ144" s="73">
        <f t="shared" si="111"/>
        <v>6</v>
      </c>
      <c r="AR144" s="73">
        <f t="shared" si="112"/>
        <v>20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8</v>
      </c>
      <c r="D145" s="70">
        <f t="shared" si="114"/>
        <v>1</v>
      </c>
      <c r="E145" s="70">
        <f t="shared" si="115"/>
        <v>15</v>
      </c>
      <c r="F145" s="70">
        <f t="shared" si="116"/>
        <v>11</v>
      </c>
      <c r="G145" s="70">
        <f t="shared" si="117"/>
        <v>3</v>
      </c>
      <c r="H145" s="95">
        <f t="shared" si="118"/>
        <v>17</v>
      </c>
      <c r="I145" s="70">
        <f t="shared" si="119"/>
        <v>13</v>
      </c>
      <c r="J145" s="70">
        <f t="shared" si="120"/>
        <v>2</v>
      </c>
      <c r="K145" s="70">
        <f t="shared" si="121"/>
        <v>9</v>
      </c>
      <c r="L145" s="70">
        <f t="shared" si="122"/>
        <v>19</v>
      </c>
      <c r="M145" s="70">
        <f t="shared" si="123"/>
        <v>7</v>
      </c>
      <c r="N145" s="70">
        <f t="shared" si="124"/>
        <v>16</v>
      </c>
      <c r="O145" s="70">
        <f t="shared" si="125"/>
        <v>12</v>
      </c>
      <c r="P145" s="70">
        <f t="shared" si="126"/>
        <v>18</v>
      </c>
      <c r="Q145" s="70">
        <f t="shared" si="127"/>
        <v>10</v>
      </c>
      <c r="R145" s="95">
        <f t="shared" si="128"/>
        <v>5</v>
      </c>
      <c r="S145" s="70">
        <f t="shared" si="129"/>
        <v>4</v>
      </c>
      <c r="T145" s="70">
        <f t="shared" si="130"/>
        <v>6</v>
      </c>
      <c r="U145" s="70">
        <f t="shared" si="131"/>
        <v>14</v>
      </c>
      <c r="V145" s="70">
        <f t="shared" si="132"/>
        <v>20</v>
      </c>
      <c r="W145" s="130">
        <f t="shared" si="134"/>
        <v>210</v>
      </c>
      <c r="X145" s="7"/>
      <c r="Y145" s="73">
        <f t="shared" si="93"/>
        <v>1</v>
      </c>
      <c r="Z145" s="73">
        <f t="shared" si="94"/>
        <v>12</v>
      </c>
      <c r="AA145" s="73">
        <f t="shared" si="95"/>
        <v>7</v>
      </c>
      <c r="AB145" s="73">
        <f t="shared" si="96"/>
        <v>14</v>
      </c>
      <c r="AC145" s="73">
        <f t="shared" si="97"/>
        <v>6</v>
      </c>
      <c r="AD145" s="73">
        <f t="shared" si="98"/>
        <v>9</v>
      </c>
      <c r="AE145" s="73">
        <f t="shared" si="99"/>
        <v>4</v>
      </c>
      <c r="AF145" s="73">
        <f t="shared" si="100"/>
        <v>2</v>
      </c>
      <c r="AG145" s="73">
        <f t="shared" si="101"/>
        <v>15</v>
      </c>
      <c r="AH145" s="73">
        <f t="shared" si="102"/>
        <v>5</v>
      </c>
      <c r="AI145" s="73">
        <f t="shared" si="103"/>
        <v>3</v>
      </c>
      <c r="AJ145" s="73">
        <f t="shared" si="104"/>
        <v>13</v>
      </c>
      <c r="AK145" s="73">
        <f t="shared" si="105"/>
        <v>10</v>
      </c>
      <c r="AL145" s="73">
        <f t="shared" si="106"/>
        <v>11</v>
      </c>
      <c r="AM145" s="73">
        <f t="shared" si="107"/>
        <v>19</v>
      </c>
      <c r="AN145" s="73">
        <f t="shared" si="108"/>
        <v>16</v>
      </c>
      <c r="AO145" s="73">
        <f t="shared" si="109"/>
        <v>17</v>
      </c>
      <c r="AP145" s="73">
        <f t="shared" si="110"/>
        <v>8</v>
      </c>
      <c r="AQ145" s="73">
        <f t="shared" si="111"/>
        <v>18</v>
      </c>
      <c r="AR145" s="73">
        <f t="shared" si="112"/>
        <v>20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1</v>
      </c>
      <c r="D146" s="70">
        <f t="shared" si="114"/>
        <v>3</v>
      </c>
      <c r="E146" s="70">
        <f t="shared" si="115"/>
        <v>12</v>
      </c>
      <c r="F146" s="70">
        <f t="shared" si="116"/>
        <v>13</v>
      </c>
      <c r="G146" s="70">
        <f t="shared" si="117"/>
        <v>7</v>
      </c>
      <c r="H146" s="95">
        <f t="shared" si="118"/>
        <v>10</v>
      </c>
      <c r="I146" s="70">
        <f t="shared" si="119"/>
        <v>14</v>
      </c>
      <c r="J146" s="70">
        <f t="shared" si="120"/>
        <v>11</v>
      </c>
      <c r="K146" s="70">
        <f t="shared" si="121"/>
        <v>6</v>
      </c>
      <c r="L146" s="70">
        <f t="shared" si="122"/>
        <v>19</v>
      </c>
      <c r="M146" s="70">
        <f t="shared" si="123"/>
        <v>9</v>
      </c>
      <c r="N146" s="70">
        <f t="shared" si="124"/>
        <v>16</v>
      </c>
      <c r="O146" s="70">
        <f t="shared" si="125"/>
        <v>4</v>
      </c>
      <c r="P146" s="70">
        <f t="shared" si="126"/>
        <v>17</v>
      </c>
      <c r="Q146" s="70">
        <f t="shared" si="127"/>
        <v>2</v>
      </c>
      <c r="R146" s="95">
        <f t="shared" si="128"/>
        <v>8</v>
      </c>
      <c r="S146" s="70">
        <f t="shared" si="129"/>
        <v>15</v>
      </c>
      <c r="T146" s="70">
        <f t="shared" si="130"/>
        <v>18</v>
      </c>
      <c r="U146" s="70">
        <f t="shared" si="131"/>
        <v>5</v>
      </c>
      <c r="V146" s="70">
        <f t="shared" si="132"/>
        <v>20</v>
      </c>
      <c r="W146" s="130">
        <f t="shared" si="134"/>
        <v>210</v>
      </c>
      <c r="X146" s="7"/>
      <c r="Y146" s="73">
        <f t="shared" si="93"/>
        <v>2</v>
      </c>
      <c r="Z146" s="73">
        <f t="shared" si="94"/>
        <v>16</v>
      </c>
      <c r="AA146" s="73">
        <f t="shared" si="95"/>
        <v>10</v>
      </c>
      <c r="AB146" s="73">
        <f t="shared" si="96"/>
        <v>12</v>
      </c>
      <c r="AC146" s="73">
        <f t="shared" si="97"/>
        <v>7</v>
      </c>
      <c r="AD146" s="73">
        <f t="shared" si="98"/>
        <v>13</v>
      </c>
      <c r="AE146" s="73">
        <f t="shared" si="99"/>
        <v>8</v>
      </c>
      <c r="AF146" s="73">
        <f t="shared" si="100"/>
        <v>3</v>
      </c>
      <c r="AG146" s="73">
        <f t="shared" si="101"/>
        <v>6</v>
      </c>
      <c r="AH146" s="73">
        <f t="shared" si="102"/>
        <v>14</v>
      </c>
      <c r="AI146" s="73">
        <f t="shared" si="103"/>
        <v>1</v>
      </c>
      <c r="AJ146" s="73">
        <f t="shared" si="104"/>
        <v>4</v>
      </c>
      <c r="AK146" s="73">
        <f t="shared" si="105"/>
        <v>18</v>
      </c>
      <c r="AL146" s="73">
        <f t="shared" si="106"/>
        <v>17</v>
      </c>
      <c r="AM146" s="73">
        <f t="shared" si="107"/>
        <v>19</v>
      </c>
      <c r="AN146" s="73">
        <f t="shared" si="108"/>
        <v>15</v>
      </c>
      <c r="AO146" s="73">
        <f t="shared" si="109"/>
        <v>9</v>
      </c>
      <c r="AP146" s="73">
        <f t="shared" si="110"/>
        <v>11</v>
      </c>
      <c r="AQ146" s="73">
        <f t="shared" si="111"/>
        <v>5</v>
      </c>
      <c r="AR146" s="73">
        <f t="shared" si="112"/>
        <v>20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2</v>
      </c>
      <c r="D147" s="70">
        <f t="shared" si="114"/>
        <v>1</v>
      </c>
      <c r="E147" s="70">
        <f t="shared" si="115"/>
        <v>16</v>
      </c>
      <c r="F147" s="70">
        <f t="shared" si="116"/>
        <v>4</v>
      </c>
      <c r="G147" s="70">
        <f t="shared" si="117"/>
        <v>10</v>
      </c>
      <c r="H147" s="95">
        <f t="shared" si="118"/>
        <v>18</v>
      </c>
      <c r="I147" s="70">
        <f t="shared" si="119"/>
        <v>12</v>
      </c>
      <c r="J147" s="70">
        <f t="shared" si="120"/>
        <v>17</v>
      </c>
      <c r="K147" s="70">
        <f t="shared" si="121"/>
        <v>7</v>
      </c>
      <c r="L147" s="70">
        <f t="shared" si="122"/>
        <v>19</v>
      </c>
      <c r="M147" s="70">
        <f t="shared" si="123"/>
        <v>13</v>
      </c>
      <c r="N147" s="70">
        <f t="shared" si="124"/>
        <v>15</v>
      </c>
      <c r="O147" s="70">
        <f t="shared" si="125"/>
        <v>8</v>
      </c>
      <c r="P147" s="70">
        <f t="shared" si="126"/>
        <v>9</v>
      </c>
      <c r="Q147" s="70">
        <f t="shared" si="127"/>
        <v>3</v>
      </c>
      <c r="R147" s="95">
        <f t="shared" si="128"/>
        <v>11</v>
      </c>
      <c r="S147" s="70">
        <f t="shared" si="129"/>
        <v>6</v>
      </c>
      <c r="T147" s="70">
        <f t="shared" si="130"/>
        <v>5</v>
      </c>
      <c r="U147" s="70">
        <f t="shared" si="131"/>
        <v>14</v>
      </c>
      <c r="V147" s="70">
        <f t="shared" si="132"/>
        <v>20</v>
      </c>
      <c r="W147" s="130">
        <f t="shared" si="134"/>
        <v>210</v>
      </c>
      <c r="X147" s="7"/>
      <c r="Y147" s="73">
        <f t="shared" si="93"/>
        <v>13</v>
      </c>
      <c r="Z147" s="73">
        <f t="shared" si="94"/>
        <v>8</v>
      </c>
      <c r="AA147" s="73">
        <f t="shared" si="95"/>
        <v>4</v>
      </c>
      <c r="AB147" s="73">
        <f t="shared" si="96"/>
        <v>6</v>
      </c>
      <c r="AC147" s="73">
        <f t="shared" si="97"/>
        <v>10</v>
      </c>
      <c r="AD147" s="73">
        <f t="shared" si="98"/>
        <v>16</v>
      </c>
      <c r="AE147" s="73">
        <f t="shared" si="99"/>
        <v>1</v>
      </c>
      <c r="AF147" s="73">
        <f t="shared" si="100"/>
        <v>7</v>
      </c>
      <c r="AG147" s="73">
        <f t="shared" si="101"/>
        <v>3</v>
      </c>
      <c r="AH147" s="73">
        <f t="shared" si="102"/>
        <v>5</v>
      </c>
      <c r="AI147" s="73">
        <f t="shared" si="103"/>
        <v>2</v>
      </c>
      <c r="AJ147" s="73">
        <f t="shared" si="104"/>
        <v>9</v>
      </c>
      <c r="AK147" s="73">
        <f t="shared" si="105"/>
        <v>18</v>
      </c>
      <c r="AL147" s="73">
        <f t="shared" si="106"/>
        <v>17</v>
      </c>
      <c r="AM147" s="73">
        <f t="shared" si="107"/>
        <v>19</v>
      </c>
      <c r="AN147" s="73">
        <f t="shared" si="108"/>
        <v>15</v>
      </c>
      <c r="AO147" s="73">
        <f t="shared" si="109"/>
        <v>12</v>
      </c>
      <c r="AP147" s="73">
        <f t="shared" si="110"/>
        <v>14</v>
      </c>
      <c r="AQ147" s="73">
        <f t="shared" si="111"/>
        <v>11</v>
      </c>
      <c r="AR147" s="73">
        <f t="shared" si="112"/>
        <v>20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13</v>
      </c>
      <c r="D148" s="70">
        <f t="shared" si="114"/>
        <v>2</v>
      </c>
      <c r="E148" s="70">
        <f t="shared" si="115"/>
        <v>8</v>
      </c>
      <c r="F148" s="70">
        <f t="shared" si="116"/>
        <v>9</v>
      </c>
      <c r="G148" s="70">
        <f t="shared" si="117"/>
        <v>4</v>
      </c>
      <c r="H148" s="95">
        <f t="shared" si="118"/>
        <v>18</v>
      </c>
      <c r="I148" s="70">
        <f t="shared" si="119"/>
        <v>6</v>
      </c>
      <c r="J148" s="70">
        <f t="shared" si="120"/>
        <v>17</v>
      </c>
      <c r="K148" s="70">
        <f t="shared" si="121"/>
        <v>10</v>
      </c>
      <c r="L148" s="70">
        <f t="shared" si="122"/>
        <v>19</v>
      </c>
      <c r="M148" s="70">
        <f t="shared" si="123"/>
        <v>16</v>
      </c>
      <c r="N148" s="70">
        <f t="shared" si="124"/>
        <v>15</v>
      </c>
      <c r="O148" s="70">
        <f t="shared" si="125"/>
        <v>1</v>
      </c>
      <c r="P148" s="70">
        <f t="shared" si="126"/>
        <v>12</v>
      </c>
      <c r="Q148" s="70">
        <f t="shared" si="127"/>
        <v>7</v>
      </c>
      <c r="R148" s="95">
        <f t="shared" si="128"/>
        <v>14</v>
      </c>
      <c r="S148" s="70">
        <f t="shared" si="129"/>
        <v>3</v>
      </c>
      <c r="T148" s="70">
        <f t="shared" si="130"/>
        <v>11</v>
      </c>
      <c r="U148" s="70">
        <f t="shared" si="131"/>
        <v>5</v>
      </c>
      <c r="V148" s="70">
        <f t="shared" si="132"/>
        <v>20</v>
      </c>
      <c r="W148" s="132">
        <f t="shared" si="134"/>
        <v>210</v>
      </c>
      <c r="X148" s="7"/>
      <c r="Y148" s="73">
        <f t="shared" si="93"/>
        <v>13</v>
      </c>
      <c r="Z148" s="73">
        <f t="shared" si="94"/>
        <v>16</v>
      </c>
      <c r="AA148" s="73">
        <f t="shared" si="95"/>
        <v>18</v>
      </c>
      <c r="AB148" s="73">
        <f t="shared" si="96"/>
        <v>5</v>
      </c>
      <c r="AC148" s="73">
        <f t="shared" si="97"/>
        <v>14</v>
      </c>
      <c r="AD148" s="73">
        <f t="shared" si="98"/>
        <v>8</v>
      </c>
      <c r="AE148" s="73">
        <f t="shared" si="99"/>
        <v>1</v>
      </c>
      <c r="AF148" s="73">
        <f t="shared" si="100"/>
        <v>10</v>
      </c>
      <c r="AG148" s="73">
        <f t="shared" si="101"/>
        <v>6</v>
      </c>
      <c r="AH148" s="73">
        <f t="shared" si="102"/>
        <v>17</v>
      </c>
      <c r="AI148" s="73">
        <f t="shared" si="103"/>
        <v>2</v>
      </c>
      <c r="AJ148" s="73">
        <f t="shared" si="104"/>
        <v>15</v>
      </c>
      <c r="AK148" s="73">
        <f t="shared" si="105"/>
        <v>3</v>
      </c>
      <c r="AL148" s="73">
        <f t="shared" si="106"/>
        <v>7</v>
      </c>
      <c r="AM148" s="73">
        <f t="shared" si="107"/>
        <v>19</v>
      </c>
      <c r="AN148" s="73">
        <f t="shared" si="108"/>
        <v>9</v>
      </c>
      <c r="AO148" s="73">
        <f t="shared" si="109"/>
        <v>4</v>
      </c>
      <c r="AP148" s="73">
        <f t="shared" si="110"/>
        <v>12</v>
      </c>
      <c r="AQ148" s="73">
        <f t="shared" si="111"/>
        <v>11</v>
      </c>
      <c r="AR148" s="73">
        <f t="shared" si="112"/>
        <v>20</v>
      </c>
      <c r="AS148" s="130">
        <f t="shared" ref="AS148:AS177" si="135">SUM(Y148:AR148)</f>
        <v>210</v>
      </c>
      <c r="AT148" s="7"/>
    </row>
    <row r="149" spans="2:55" ht="18" customHeight="1" thickBot="1" x14ac:dyDescent="0.35">
      <c r="C149" s="70">
        <f t="shared" si="113"/>
        <v>13</v>
      </c>
      <c r="D149" s="70">
        <f t="shared" ref="D149:D174" si="136">E91</f>
        <v>2</v>
      </c>
      <c r="E149" s="70">
        <f t="shared" ref="E149:E174" si="137">G91</f>
        <v>16</v>
      </c>
      <c r="F149" s="70">
        <f t="shared" ref="F149:F174" si="138">I91</f>
        <v>15</v>
      </c>
      <c r="G149" s="70">
        <f t="shared" ref="G149:G174" si="139">K91</f>
        <v>18</v>
      </c>
      <c r="H149" s="95">
        <f t="shared" ref="H149:H174" si="140">M91</f>
        <v>3</v>
      </c>
      <c r="I149" s="70">
        <f t="shared" ref="I149:I174" si="141">O91</f>
        <v>5</v>
      </c>
      <c r="J149" s="70">
        <f t="shared" ref="J149:J174" si="142">Q91</f>
        <v>7</v>
      </c>
      <c r="K149" s="70">
        <f t="shared" ref="K149:K174" si="143">S91</f>
        <v>14</v>
      </c>
      <c r="L149" s="70">
        <f t="shared" ref="L149:L174" si="144">U91</f>
        <v>19</v>
      </c>
      <c r="M149" s="70">
        <f t="shared" ref="M149:M174" si="145">D91</f>
        <v>8</v>
      </c>
      <c r="N149" s="70">
        <f t="shared" ref="N149:N174" si="146">F91</f>
        <v>9</v>
      </c>
      <c r="O149" s="70">
        <f t="shared" ref="O149:O174" si="147">H91</f>
        <v>1</v>
      </c>
      <c r="P149" s="70">
        <f t="shared" ref="P149:P174" si="148">J91</f>
        <v>4</v>
      </c>
      <c r="Q149" s="70">
        <f t="shared" ref="Q149:Q174" si="149">L91</f>
        <v>10</v>
      </c>
      <c r="R149" s="95">
        <f t="shared" ref="R149:R174" si="150">N91</f>
        <v>12</v>
      </c>
      <c r="S149" s="70">
        <f t="shared" ref="S149:S174" si="151">P91</f>
        <v>6</v>
      </c>
      <c r="T149" s="70">
        <f t="shared" ref="T149:T174" si="152">R91</f>
        <v>11</v>
      </c>
      <c r="U149" s="70">
        <f t="shared" ref="U149:U174" si="153">T91</f>
        <v>17</v>
      </c>
      <c r="V149" s="70">
        <f t="shared" si="132"/>
        <v>20</v>
      </c>
      <c r="W149" s="130">
        <f t="shared" ref="W149:W174" si="154">SUM(C149:V149)</f>
        <v>210</v>
      </c>
      <c r="X149" s="7"/>
      <c r="Y149" s="73">
        <f t="shared" si="93"/>
        <v>16</v>
      </c>
      <c r="Z149" s="73">
        <f t="shared" si="94"/>
        <v>2</v>
      </c>
      <c r="AA149" s="73">
        <f t="shared" si="95"/>
        <v>4</v>
      </c>
      <c r="AB149" s="73">
        <f t="shared" si="96"/>
        <v>5</v>
      </c>
      <c r="AC149" s="73">
        <f t="shared" si="97"/>
        <v>14</v>
      </c>
      <c r="AD149" s="73">
        <f t="shared" si="98"/>
        <v>12</v>
      </c>
      <c r="AE149" s="73">
        <f t="shared" si="99"/>
        <v>8</v>
      </c>
      <c r="AF149" s="73">
        <f t="shared" si="100"/>
        <v>18</v>
      </c>
      <c r="AG149" s="73">
        <f t="shared" si="101"/>
        <v>6</v>
      </c>
      <c r="AH149" s="73">
        <f t="shared" si="102"/>
        <v>17</v>
      </c>
      <c r="AI149" s="73">
        <f t="shared" si="103"/>
        <v>13</v>
      </c>
      <c r="AJ149" s="73">
        <f t="shared" si="104"/>
        <v>1</v>
      </c>
      <c r="AK149" s="73">
        <f t="shared" si="105"/>
        <v>10</v>
      </c>
      <c r="AL149" s="73">
        <f t="shared" si="106"/>
        <v>7</v>
      </c>
      <c r="AM149" s="73">
        <f t="shared" si="107"/>
        <v>19</v>
      </c>
      <c r="AN149" s="73">
        <f t="shared" si="108"/>
        <v>15</v>
      </c>
      <c r="AO149" s="73">
        <f t="shared" si="109"/>
        <v>9</v>
      </c>
      <c r="AP149" s="73">
        <f t="shared" si="110"/>
        <v>3</v>
      </c>
      <c r="AQ149" s="73">
        <f t="shared" si="111"/>
        <v>11</v>
      </c>
      <c r="AR149" s="73">
        <f t="shared" si="112"/>
        <v>20</v>
      </c>
      <c r="AS149" s="130">
        <f t="shared" si="135"/>
        <v>210</v>
      </c>
      <c r="AT149" s="7"/>
    </row>
    <row r="150" spans="2:55" s="7" customFormat="1" ht="18" customHeight="1" thickBot="1" x14ac:dyDescent="0.35">
      <c r="B150" s="3"/>
      <c r="C150" s="70">
        <f t="shared" si="113"/>
        <v>16</v>
      </c>
      <c r="D150" s="70">
        <f t="shared" si="136"/>
        <v>13</v>
      </c>
      <c r="E150" s="70">
        <f t="shared" si="137"/>
        <v>2</v>
      </c>
      <c r="F150" s="70">
        <f t="shared" si="138"/>
        <v>1</v>
      </c>
      <c r="G150" s="70">
        <f t="shared" si="139"/>
        <v>4</v>
      </c>
      <c r="H150" s="95">
        <f t="shared" si="140"/>
        <v>10</v>
      </c>
      <c r="I150" s="70">
        <f t="shared" si="141"/>
        <v>5</v>
      </c>
      <c r="J150" s="70">
        <f t="shared" si="142"/>
        <v>7</v>
      </c>
      <c r="K150" s="70">
        <f t="shared" si="143"/>
        <v>14</v>
      </c>
      <c r="L150" s="70">
        <f t="shared" si="144"/>
        <v>19</v>
      </c>
      <c r="M150" s="70">
        <f t="shared" si="145"/>
        <v>12</v>
      </c>
      <c r="N150" s="70">
        <f t="shared" si="146"/>
        <v>15</v>
      </c>
      <c r="O150" s="70">
        <f t="shared" si="147"/>
        <v>8</v>
      </c>
      <c r="P150" s="70">
        <f t="shared" si="148"/>
        <v>9</v>
      </c>
      <c r="Q150" s="70">
        <f t="shared" si="149"/>
        <v>18</v>
      </c>
      <c r="R150" s="95">
        <f t="shared" si="150"/>
        <v>3</v>
      </c>
      <c r="S150" s="70">
        <f t="shared" si="151"/>
        <v>6</v>
      </c>
      <c r="T150" s="70">
        <f t="shared" si="152"/>
        <v>11</v>
      </c>
      <c r="U150" s="70">
        <f t="shared" si="153"/>
        <v>17</v>
      </c>
      <c r="V150" s="70">
        <f t="shared" si="132"/>
        <v>20</v>
      </c>
      <c r="W150" s="132">
        <f t="shared" si="154"/>
        <v>210</v>
      </c>
      <c r="Y150" s="73">
        <f t="shared" si="93"/>
        <v>4</v>
      </c>
      <c r="Z150" s="73">
        <f t="shared" si="94"/>
        <v>16</v>
      </c>
      <c r="AA150" s="73">
        <f t="shared" si="95"/>
        <v>18</v>
      </c>
      <c r="AB150" s="73">
        <f t="shared" si="96"/>
        <v>5</v>
      </c>
      <c r="AC150" s="73">
        <f t="shared" si="97"/>
        <v>14</v>
      </c>
      <c r="AD150" s="73">
        <f t="shared" si="98"/>
        <v>8</v>
      </c>
      <c r="AE150" s="73">
        <f t="shared" si="99"/>
        <v>2</v>
      </c>
      <c r="AF150" s="73">
        <f t="shared" si="100"/>
        <v>10</v>
      </c>
      <c r="AG150" s="73">
        <f t="shared" si="101"/>
        <v>6</v>
      </c>
      <c r="AH150" s="73">
        <f t="shared" si="102"/>
        <v>17</v>
      </c>
      <c r="AI150" s="73">
        <f t="shared" si="103"/>
        <v>1</v>
      </c>
      <c r="AJ150" s="73">
        <f t="shared" si="104"/>
        <v>9</v>
      </c>
      <c r="AK150" s="73">
        <f t="shared" si="105"/>
        <v>3</v>
      </c>
      <c r="AL150" s="73">
        <f t="shared" si="106"/>
        <v>7</v>
      </c>
      <c r="AM150" s="73">
        <f t="shared" si="107"/>
        <v>19</v>
      </c>
      <c r="AN150" s="73">
        <f t="shared" si="108"/>
        <v>13</v>
      </c>
      <c r="AO150" s="73">
        <f t="shared" si="109"/>
        <v>15</v>
      </c>
      <c r="AP150" s="73">
        <f t="shared" si="110"/>
        <v>12</v>
      </c>
      <c r="AQ150" s="73">
        <f t="shared" si="111"/>
        <v>11</v>
      </c>
      <c r="AR150" s="73">
        <f t="shared" si="112"/>
        <v>20</v>
      </c>
      <c r="AS150" s="130">
        <f t="shared" si="135"/>
        <v>210</v>
      </c>
    </row>
    <row r="151" spans="2:55" s="7" customFormat="1" ht="18" customHeight="1" thickBot="1" x14ac:dyDescent="0.35">
      <c r="B151" s="3"/>
      <c r="C151" s="70">
        <f t="shared" si="113"/>
        <v>4</v>
      </c>
      <c r="D151" s="70">
        <f t="shared" si="136"/>
        <v>1</v>
      </c>
      <c r="E151" s="70">
        <f t="shared" si="137"/>
        <v>16</v>
      </c>
      <c r="F151" s="70">
        <f t="shared" si="138"/>
        <v>9</v>
      </c>
      <c r="G151" s="70">
        <f t="shared" si="139"/>
        <v>18</v>
      </c>
      <c r="H151" s="95">
        <f t="shared" si="140"/>
        <v>3</v>
      </c>
      <c r="I151" s="70">
        <f t="shared" si="141"/>
        <v>5</v>
      </c>
      <c r="J151" s="70">
        <f t="shared" si="142"/>
        <v>7</v>
      </c>
      <c r="K151" s="70">
        <f t="shared" si="143"/>
        <v>14</v>
      </c>
      <c r="L151" s="70">
        <f t="shared" si="144"/>
        <v>19</v>
      </c>
      <c r="M151" s="70">
        <f t="shared" si="145"/>
        <v>8</v>
      </c>
      <c r="N151" s="70">
        <f t="shared" si="146"/>
        <v>13</v>
      </c>
      <c r="O151" s="70">
        <f t="shared" si="147"/>
        <v>2</v>
      </c>
      <c r="P151" s="70">
        <f t="shared" si="148"/>
        <v>15</v>
      </c>
      <c r="Q151" s="70">
        <f t="shared" si="149"/>
        <v>10</v>
      </c>
      <c r="R151" s="95">
        <f t="shared" si="150"/>
        <v>12</v>
      </c>
      <c r="S151" s="70">
        <f t="shared" si="151"/>
        <v>6</v>
      </c>
      <c r="T151" s="70">
        <f t="shared" si="152"/>
        <v>11</v>
      </c>
      <c r="U151" s="70">
        <f t="shared" si="153"/>
        <v>17</v>
      </c>
      <c r="V151" s="70">
        <f t="shared" si="132"/>
        <v>20</v>
      </c>
      <c r="W151" s="130">
        <f t="shared" si="154"/>
        <v>210</v>
      </c>
      <c r="Y151" s="73">
        <f t="shared" si="93"/>
        <v>2</v>
      </c>
      <c r="Z151" s="73">
        <f t="shared" si="94"/>
        <v>8</v>
      </c>
      <c r="AA151" s="73">
        <f t="shared" si="95"/>
        <v>6</v>
      </c>
      <c r="AB151" s="73">
        <f t="shared" si="96"/>
        <v>9</v>
      </c>
      <c r="AC151" s="73">
        <f t="shared" si="97"/>
        <v>17</v>
      </c>
      <c r="AD151" s="73">
        <f t="shared" si="98"/>
        <v>13</v>
      </c>
      <c r="AE151" s="73">
        <f t="shared" si="99"/>
        <v>1</v>
      </c>
      <c r="AF151" s="73">
        <f t="shared" si="100"/>
        <v>7</v>
      </c>
      <c r="AG151" s="73">
        <f t="shared" si="101"/>
        <v>14</v>
      </c>
      <c r="AH151" s="73">
        <f t="shared" si="102"/>
        <v>5</v>
      </c>
      <c r="AI151" s="73">
        <f t="shared" si="103"/>
        <v>16</v>
      </c>
      <c r="AJ151" s="73">
        <f t="shared" si="104"/>
        <v>4</v>
      </c>
      <c r="AK151" s="73">
        <f t="shared" si="105"/>
        <v>11</v>
      </c>
      <c r="AL151" s="73">
        <f t="shared" si="106"/>
        <v>12</v>
      </c>
      <c r="AM151" s="73">
        <f t="shared" si="107"/>
        <v>19</v>
      </c>
      <c r="AN151" s="73">
        <f t="shared" si="108"/>
        <v>15</v>
      </c>
      <c r="AO151" s="73">
        <f t="shared" si="109"/>
        <v>3</v>
      </c>
      <c r="AP151" s="73">
        <f t="shared" si="110"/>
        <v>18</v>
      </c>
      <c r="AQ151" s="73">
        <f t="shared" si="111"/>
        <v>10</v>
      </c>
      <c r="AR151" s="73">
        <f t="shared" si="112"/>
        <v>20</v>
      </c>
      <c r="AS151" s="130">
        <f t="shared" si="135"/>
        <v>210</v>
      </c>
    </row>
    <row r="152" spans="2:55" s="7" customFormat="1" ht="18" customHeight="1" thickBot="1" x14ac:dyDescent="0.35">
      <c r="B152" s="3"/>
      <c r="C152" s="70">
        <f t="shared" si="113"/>
        <v>2</v>
      </c>
      <c r="D152" s="70">
        <f t="shared" si="136"/>
        <v>16</v>
      </c>
      <c r="E152" s="70">
        <f t="shared" si="137"/>
        <v>8</v>
      </c>
      <c r="F152" s="70">
        <f t="shared" si="138"/>
        <v>4</v>
      </c>
      <c r="G152" s="70">
        <f t="shared" si="139"/>
        <v>6</v>
      </c>
      <c r="H152" s="95">
        <f t="shared" si="140"/>
        <v>11</v>
      </c>
      <c r="I152" s="70">
        <f t="shared" si="141"/>
        <v>9</v>
      </c>
      <c r="J152" s="70">
        <f t="shared" si="142"/>
        <v>12</v>
      </c>
      <c r="K152" s="70">
        <f t="shared" si="143"/>
        <v>17</v>
      </c>
      <c r="L152" s="70">
        <f t="shared" si="144"/>
        <v>19</v>
      </c>
      <c r="M152" s="70">
        <f t="shared" si="145"/>
        <v>13</v>
      </c>
      <c r="N152" s="70">
        <f t="shared" si="146"/>
        <v>15</v>
      </c>
      <c r="O152" s="70">
        <f t="shared" si="147"/>
        <v>1</v>
      </c>
      <c r="P152" s="70">
        <f t="shared" si="148"/>
        <v>3</v>
      </c>
      <c r="Q152" s="70">
        <f t="shared" si="149"/>
        <v>7</v>
      </c>
      <c r="R152" s="95">
        <f t="shared" si="150"/>
        <v>18</v>
      </c>
      <c r="S152" s="70">
        <f t="shared" si="151"/>
        <v>14</v>
      </c>
      <c r="T152" s="70">
        <f t="shared" si="152"/>
        <v>10</v>
      </c>
      <c r="U152" s="70">
        <f t="shared" si="153"/>
        <v>5</v>
      </c>
      <c r="V152" s="70">
        <f t="shared" si="132"/>
        <v>20</v>
      </c>
      <c r="W152" s="132">
        <f t="shared" si="154"/>
        <v>210</v>
      </c>
      <c r="Y152" s="73">
        <f t="shared" si="93"/>
        <v>13</v>
      </c>
      <c r="Z152" s="73">
        <f t="shared" si="94"/>
        <v>10</v>
      </c>
      <c r="AA152" s="73">
        <f t="shared" si="95"/>
        <v>6</v>
      </c>
      <c r="AB152" s="73">
        <f t="shared" si="96"/>
        <v>15</v>
      </c>
      <c r="AC152" s="73">
        <f t="shared" si="97"/>
        <v>4</v>
      </c>
      <c r="AD152" s="73">
        <f t="shared" si="98"/>
        <v>1</v>
      </c>
      <c r="AE152" s="73">
        <f t="shared" si="99"/>
        <v>2</v>
      </c>
      <c r="AF152" s="73">
        <f t="shared" si="100"/>
        <v>7</v>
      </c>
      <c r="AG152" s="73">
        <f t="shared" si="101"/>
        <v>14</v>
      </c>
      <c r="AH152" s="73">
        <f t="shared" si="102"/>
        <v>5</v>
      </c>
      <c r="AI152" s="73">
        <f t="shared" si="103"/>
        <v>16</v>
      </c>
      <c r="AJ152" s="73">
        <f t="shared" si="104"/>
        <v>3</v>
      </c>
      <c r="AK152" s="73">
        <f t="shared" si="105"/>
        <v>18</v>
      </c>
      <c r="AL152" s="73">
        <f t="shared" si="106"/>
        <v>12</v>
      </c>
      <c r="AM152" s="73">
        <f t="shared" si="107"/>
        <v>19</v>
      </c>
      <c r="AN152" s="73">
        <f t="shared" si="108"/>
        <v>8</v>
      </c>
      <c r="AO152" s="73">
        <f t="shared" si="109"/>
        <v>11</v>
      </c>
      <c r="AP152" s="73">
        <f t="shared" si="110"/>
        <v>9</v>
      </c>
      <c r="AQ152" s="73">
        <f t="shared" si="111"/>
        <v>17</v>
      </c>
      <c r="AR152" s="73">
        <f t="shared" si="112"/>
        <v>20</v>
      </c>
      <c r="AS152" s="130">
        <f t="shared" si="135"/>
        <v>210</v>
      </c>
    </row>
    <row r="153" spans="2:55" s="7" customFormat="1" ht="18" customHeight="1" thickBot="1" x14ac:dyDescent="0.35">
      <c r="B153" s="3"/>
      <c r="C153" s="70">
        <f t="shared" si="113"/>
        <v>13</v>
      </c>
      <c r="D153" s="70">
        <f t="shared" si="136"/>
        <v>16</v>
      </c>
      <c r="E153" s="70">
        <f t="shared" si="137"/>
        <v>10</v>
      </c>
      <c r="F153" s="70">
        <f t="shared" si="138"/>
        <v>3</v>
      </c>
      <c r="G153" s="70">
        <f t="shared" si="139"/>
        <v>6</v>
      </c>
      <c r="H153" s="95">
        <f t="shared" si="140"/>
        <v>18</v>
      </c>
      <c r="I153" s="70">
        <f t="shared" si="141"/>
        <v>15</v>
      </c>
      <c r="J153" s="70">
        <f t="shared" si="142"/>
        <v>12</v>
      </c>
      <c r="K153" s="70">
        <f t="shared" si="143"/>
        <v>4</v>
      </c>
      <c r="L153" s="70">
        <f t="shared" si="144"/>
        <v>19</v>
      </c>
      <c r="M153" s="70">
        <f t="shared" si="145"/>
        <v>1</v>
      </c>
      <c r="N153" s="70">
        <f t="shared" si="146"/>
        <v>8</v>
      </c>
      <c r="O153" s="70">
        <f t="shared" si="147"/>
        <v>2</v>
      </c>
      <c r="P153" s="70">
        <f t="shared" si="148"/>
        <v>11</v>
      </c>
      <c r="Q153" s="70">
        <f t="shared" si="149"/>
        <v>7</v>
      </c>
      <c r="R153" s="95">
        <f t="shared" si="150"/>
        <v>9</v>
      </c>
      <c r="S153" s="70">
        <f t="shared" si="151"/>
        <v>14</v>
      </c>
      <c r="T153" s="70">
        <f t="shared" si="152"/>
        <v>17</v>
      </c>
      <c r="U153" s="70">
        <f t="shared" si="153"/>
        <v>5</v>
      </c>
      <c r="V153" s="70">
        <f t="shared" si="132"/>
        <v>20</v>
      </c>
      <c r="W153" s="130">
        <f t="shared" si="154"/>
        <v>210</v>
      </c>
      <c r="Y153" s="73">
        <f t="shared" si="93"/>
        <v>13</v>
      </c>
      <c r="Z153" s="73">
        <f t="shared" si="94"/>
        <v>1</v>
      </c>
      <c r="AA153" s="73">
        <f t="shared" si="95"/>
        <v>6</v>
      </c>
      <c r="AB153" s="73">
        <f t="shared" si="96"/>
        <v>18</v>
      </c>
      <c r="AC153" s="73">
        <f t="shared" si="97"/>
        <v>4</v>
      </c>
      <c r="AD153" s="73">
        <f t="shared" si="98"/>
        <v>9</v>
      </c>
      <c r="AE153" s="73">
        <f t="shared" si="99"/>
        <v>2</v>
      </c>
      <c r="AF153" s="73">
        <f t="shared" si="100"/>
        <v>8</v>
      </c>
      <c r="AG153" s="73">
        <f t="shared" si="101"/>
        <v>14</v>
      </c>
      <c r="AH153" s="73">
        <f t="shared" si="102"/>
        <v>5</v>
      </c>
      <c r="AI153" s="73">
        <f t="shared" si="103"/>
        <v>3</v>
      </c>
      <c r="AJ153" s="73">
        <f t="shared" si="104"/>
        <v>15</v>
      </c>
      <c r="AK153" s="73">
        <f t="shared" si="105"/>
        <v>7</v>
      </c>
      <c r="AL153" s="73">
        <f t="shared" si="106"/>
        <v>12</v>
      </c>
      <c r="AM153" s="73">
        <f t="shared" si="107"/>
        <v>19</v>
      </c>
      <c r="AN153" s="73">
        <f t="shared" si="108"/>
        <v>16</v>
      </c>
      <c r="AO153" s="73">
        <f t="shared" si="109"/>
        <v>10</v>
      </c>
      <c r="AP153" s="73">
        <f t="shared" si="110"/>
        <v>11</v>
      </c>
      <c r="AQ153" s="73">
        <f t="shared" si="111"/>
        <v>17</v>
      </c>
      <c r="AR153" s="73">
        <f t="shared" si="112"/>
        <v>20</v>
      </c>
      <c r="AS153" s="130">
        <f t="shared" si="135"/>
        <v>210</v>
      </c>
    </row>
    <row r="154" spans="2:55" s="7" customFormat="1" ht="18" customHeight="1" thickBot="1" x14ac:dyDescent="0.35">
      <c r="B154" s="3"/>
      <c r="C154" s="70">
        <f t="shared" si="113"/>
        <v>13</v>
      </c>
      <c r="D154" s="70">
        <f t="shared" si="136"/>
        <v>3</v>
      </c>
      <c r="E154" s="70">
        <f t="shared" si="137"/>
        <v>1</v>
      </c>
      <c r="F154" s="70">
        <f t="shared" si="138"/>
        <v>15</v>
      </c>
      <c r="G154" s="70">
        <f t="shared" si="139"/>
        <v>6</v>
      </c>
      <c r="H154" s="95">
        <f t="shared" si="140"/>
        <v>7</v>
      </c>
      <c r="I154" s="70">
        <f t="shared" si="141"/>
        <v>18</v>
      </c>
      <c r="J154" s="70">
        <f t="shared" si="142"/>
        <v>12</v>
      </c>
      <c r="K154" s="70">
        <f t="shared" si="143"/>
        <v>4</v>
      </c>
      <c r="L154" s="70">
        <f t="shared" si="144"/>
        <v>19</v>
      </c>
      <c r="M154" s="70">
        <f t="shared" si="145"/>
        <v>9</v>
      </c>
      <c r="N154" s="70">
        <f t="shared" si="146"/>
        <v>16</v>
      </c>
      <c r="O154" s="70">
        <f t="shared" si="147"/>
        <v>2</v>
      </c>
      <c r="P154" s="70">
        <f t="shared" si="148"/>
        <v>10</v>
      </c>
      <c r="Q154" s="70">
        <f t="shared" si="149"/>
        <v>8</v>
      </c>
      <c r="R154" s="95">
        <f t="shared" si="150"/>
        <v>11</v>
      </c>
      <c r="S154" s="70">
        <f t="shared" si="151"/>
        <v>14</v>
      </c>
      <c r="T154" s="70">
        <f t="shared" si="152"/>
        <v>17</v>
      </c>
      <c r="U154" s="70">
        <f t="shared" si="153"/>
        <v>5</v>
      </c>
      <c r="V154" s="70">
        <f t="shared" si="132"/>
        <v>20</v>
      </c>
      <c r="W154" s="132">
        <f t="shared" si="154"/>
        <v>210</v>
      </c>
      <c r="Y154" s="73">
        <f t="shared" si="93"/>
        <v>8</v>
      </c>
      <c r="Z154" s="73">
        <f t="shared" si="94"/>
        <v>15</v>
      </c>
      <c r="AA154" s="73">
        <f t="shared" si="95"/>
        <v>9</v>
      </c>
      <c r="AB154" s="73">
        <f t="shared" si="96"/>
        <v>17</v>
      </c>
      <c r="AC154" s="73">
        <f t="shared" si="97"/>
        <v>6</v>
      </c>
      <c r="AD154" s="73">
        <f t="shared" si="98"/>
        <v>2</v>
      </c>
      <c r="AE154" s="73">
        <f t="shared" si="99"/>
        <v>18</v>
      </c>
      <c r="AF154" s="73">
        <f t="shared" si="100"/>
        <v>3</v>
      </c>
      <c r="AG154" s="73">
        <f t="shared" si="101"/>
        <v>7</v>
      </c>
      <c r="AH154" s="73">
        <f t="shared" si="102"/>
        <v>5</v>
      </c>
      <c r="AI154" s="73">
        <f t="shared" si="103"/>
        <v>13</v>
      </c>
      <c r="AJ154" s="73">
        <f t="shared" si="104"/>
        <v>1</v>
      </c>
      <c r="AK154" s="73">
        <f t="shared" si="105"/>
        <v>16</v>
      </c>
      <c r="AL154" s="73">
        <f t="shared" si="106"/>
        <v>14</v>
      </c>
      <c r="AM154" s="73">
        <f t="shared" si="107"/>
        <v>19</v>
      </c>
      <c r="AN154" s="73">
        <f t="shared" si="108"/>
        <v>10</v>
      </c>
      <c r="AO154" s="73">
        <f t="shared" si="109"/>
        <v>4</v>
      </c>
      <c r="AP154" s="73">
        <f t="shared" si="110"/>
        <v>12</v>
      </c>
      <c r="AQ154" s="73">
        <f t="shared" si="111"/>
        <v>11</v>
      </c>
      <c r="AR154" s="73">
        <f t="shared" si="112"/>
        <v>20</v>
      </c>
      <c r="AS154" s="130">
        <f t="shared" si="135"/>
        <v>210</v>
      </c>
    </row>
    <row r="155" spans="2:55" s="7" customFormat="1" ht="18" customHeight="1" thickBot="1" x14ac:dyDescent="0.35">
      <c r="B155" s="3"/>
      <c r="C155" s="70">
        <f t="shared" si="113"/>
        <v>8</v>
      </c>
      <c r="D155" s="70">
        <f t="shared" si="136"/>
        <v>13</v>
      </c>
      <c r="E155" s="70">
        <f t="shared" si="137"/>
        <v>15</v>
      </c>
      <c r="F155" s="70">
        <f t="shared" si="138"/>
        <v>1</v>
      </c>
      <c r="G155" s="70">
        <f t="shared" si="139"/>
        <v>9</v>
      </c>
      <c r="H155" s="95">
        <f t="shared" si="140"/>
        <v>16</v>
      </c>
      <c r="I155" s="70">
        <f t="shared" si="141"/>
        <v>17</v>
      </c>
      <c r="J155" s="70">
        <f t="shared" si="142"/>
        <v>14</v>
      </c>
      <c r="K155" s="70">
        <f t="shared" si="143"/>
        <v>6</v>
      </c>
      <c r="L155" s="70">
        <f t="shared" si="144"/>
        <v>19</v>
      </c>
      <c r="M155" s="70">
        <f t="shared" si="145"/>
        <v>2</v>
      </c>
      <c r="N155" s="70">
        <f t="shared" si="146"/>
        <v>10</v>
      </c>
      <c r="O155" s="70">
        <f t="shared" si="147"/>
        <v>18</v>
      </c>
      <c r="P155" s="70">
        <f t="shared" si="148"/>
        <v>4</v>
      </c>
      <c r="Q155" s="70">
        <f t="shared" si="149"/>
        <v>3</v>
      </c>
      <c r="R155" s="95">
        <f t="shared" si="150"/>
        <v>12</v>
      </c>
      <c r="S155" s="70">
        <f t="shared" si="151"/>
        <v>7</v>
      </c>
      <c r="T155" s="70">
        <f t="shared" si="152"/>
        <v>11</v>
      </c>
      <c r="U155" s="70">
        <f t="shared" si="153"/>
        <v>5</v>
      </c>
      <c r="V155" s="70">
        <f t="shared" si="132"/>
        <v>20</v>
      </c>
      <c r="W155" s="130">
        <f t="shared" si="154"/>
        <v>210</v>
      </c>
      <c r="Y155" s="73">
        <f t="shared" si="93"/>
        <v>8</v>
      </c>
      <c r="Z155" s="73">
        <f t="shared" si="94"/>
        <v>1</v>
      </c>
      <c r="AA155" s="73">
        <f t="shared" si="95"/>
        <v>9</v>
      </c>
      <c r="AB155" s="73">
        <f t="shared" si="96"/>
        <v>7</v>
      </c>
      <c r="AC155" s="73">
        <f t="shared" si="97"/>
        <v>6</v>
      </c>
      <c r="AD155" s="73">
        <f t="shared" si="98"/>
        <v>13</v>
      </c>
      <c r="AE155" s="73">
        <f t="shared" si="99"/>
        <v>2</v>
      </c>
      <c r="AF155" s="73">
        <f t="shared" si="100"/>
        <v>3</v>
      </c>
      <c r="AG155" s="73">
        <f t="shared" si="101"/>
        <v>10</v>
      </c>
      <c r="AH155" s="73">
        <f t="shared" si="102"/>
        <v>5</v>
      </c>
      <c r="AI155" s="73">
        <f t="shared" si="103"/>
        <v>18</v>
      </c>
      <c r="AJ155" s="73">
        <f t="shared" si="104"/>
        <v>15</v>
      </c>
      <c r="AK155" s="73">
        <f t="shared" si="105"/>
        <v>4</v>
      </c>
      <c r="AL155" s="73">
        <f t="shared" si="106"/>
        <v>14</v>
      </c>
      <c r="AM155" s="73">
        <f t="shared" si="107"/>
        <v>19</v>
      </c>
      <c r="AN155" s="73">
        <f t="shared" si="108"/>
        <v>16</v>
      </c>
      <c r="AO155" s="73">
        <f t="shared" si="109"/>
        <v>12</v>
      </c>
      <c r="AP155" s="73">
        <f t="shared" si="110"/>
        <v>17</v>
      </c>
      <c r="AQ155" s="73">
        <f t="shared" si="111"/>
        <v>11</v>
      </c>
      <c r="AR155" s="73">
        <f t="shared" si="112"/>
        <v>20</v>
      </c>
      <c r="AS155" s="130">
        <f t="shared" si="135"/>
        <v>210</v>
      </c>
    </row>
    <row r="156" spans="2:55" s="7" customFormat="1" ht="18" customHeight="1" thickBot="1" x14ac:dyDescent="0.35">
      <c r="B156" s="3"/>
      <c r="C156" s="70">
        <f t="shared" si="113"/>
        <v>8</v>
      </c>
      <c r="D156" s="70">
        <f t="shared" si="136"/>
        <v>18</v>
      </c>
      <c r="E156" s="70">
        <f t="shared" si="137"/>
        <v>1</v>
      </c>
      <c r="F156" s="70">
        <f t="shared" si="138"/>
        <v>15</v>
      </c>
      <c r="G156" s="70">
        <f t="shared" si="139"/>
        <v>9</v>
      </c>
      <c r="H156" s="95">
        <f t="shared" si="140"/>
        <v>4</v>
      </c>
      <c r="I156" s="70">
        <f t="shared" si="141"/>
        <v>7</v>
      </c>
      <c r="J156" s="70">
        <f t="shared" si="142"/>
        <v>14</v>
      </c>
      <c r="K156" s="70">
        <f t="shared" si="143"/>
        <v>6</v>
      </c>
      <c r="L156" s="70">
        <f t="shared" si="144"/>
        <v>19</v>
      </c>
      <c r="M156" s="70">
        <f t="shared" si="145"/>
        <v>13</v>
      </c>
      <c r="N156" s="70">
        <f t="shared" si="146"/>
        <v>16</v>
      </c>
      <c r="O156" s="70">
        <f t="shared" si="147"/>
        <v>2</v>
      </c>
      <c r="P156" s="70">
        <f t="shared" si="148"/>
        <v>12</v>
      </c>
      <c r="Q156" s="70">
        <f t="shared" si="149"/>
        <v>3</v>
      </c>
      <c r="R156" s="95">
        <f t="shared" si="150"/>
        <v>17</v>
      </c>
      <c r="S156" s="70">
        <f t="shared" si="151"/>
        <v>10</v>
      </c>
      <c r="T156" s="70">
        <f t="shared" si="152"/>
        <v>11</v>
      </c>
      <c r="U156" s="70">
        <f t="shared" si="153"/>
        <v>5</v>
      </c>
      <c r="V156" s="70">
        <f t="shared" si="132"/>
        <v>20</v>
      </c>
      <c r="W156" s="132">
        <f t="shared" si="154"/>
        <v>210</v>
      </c>
      <c r="Y156" s="73">
        <f t="shared" si="93"/>
        <v>8</v>
      </c>
      <c r="Z156" s="73">
        <f t="shared" si="94"/>
        <v>2</v>
      </c>
      <c r="AA156" s="73">
        <f t="shared" si="95"/>
        <v>1</v>
      </c>
      <c r="AB156" s="73">
        <f t="shared" si="96"/>
        <v>17</v>
      </c>
      <c r="AC156" s="73">
        <f t="shared" si="97"/>
        <v>6</v>
      </c>
      <c r="AD156" s="73">
        <f t="shared" si="98"/>
        <v>13</v>
      </c>
      <c r="AE156" s="73">
        <f t="shared" si="99"/>
        <v>15</v>
      </c>
      <c r="AF156" s="73">
        <f t="shared" si="100"/>
        <v>9</v>
      </c>
      <c r="AG156" s="73">
        <f t="shared" si="101"/>
        <v>7</v>
      </c>
      <c r="AH156" s="73">
        <f t="shared" si="102"/>
        <v>5</v>
      </c>
      <c r="AI156" s="73">
        <f t="shared" si="103"/>
        <v>16</v>
      </c>
      <c r="AJ156" s="73">
        <f t="shared" si="104"/>
        <v>10</v>
      </c>
      <c r="AK156" s="73">
        <f t="shared" si="105"/>
        <v>12</v>
      </c>
      <c r="AL156" s="73">
        <f t="shared" si="106"/>
        <v>11</v>
      </c>
      <c r="AM156" s="73">
        <f t="shared" si="107"/>
        <v>19</v>
      </c>
      <c r="AN156" s="73">
        <f t="shared" si="108"/>
        <v>3</v>
      </c>
      <c r="AO156" s="73">
        <f t="shared" si="109"/>
        <v>14</v>
      </c>
      <c r="AP156" s="73">
        <f t="shared" si="110"/>
        <v>4</v>
      </c>
      <c r="AQ156" s="73">
        <f t="shared" si="111"/>
        <v>18</v>
      </c>
      <c r="AR156" s="73">
        <f t="shared" si="112"/>
        <v>20</v>
      </c>
      <c r="AS156" s="130">
        <f t="shared" si="135"/>
        <v>210</v>
      </c>
    </row>
    <row r="157" spans="2:55" s="7" customFormat="1" ht="18" customHeight="1" thickBot="1" x14ac:dyDescent="0.35">
      <c r="B157" s="3"/>
      <c r="C157" s="70">
        <f t="shared" si="113"/>
        <v>8</v>
      </c>
      <c r="D157" s="70">
        <f t="shared" si="136"/>
        <v>16</v>
      </c>
      <c r="E157" s="70">
        <f t="shared" si="137"/>
        <v>2</v>
      </c>
      <c r="F157" s="70">
        <f t="shared" si="138"/>
        <v>10</v>
      </c>
      <c r="G157" s="70">
        <f t="shared" si="139"/>
        <v>1</v>
      </c>
      <c r="H157" s="95">
        <f t="shared" si="140"/>
        <v>12</v>
      </c>
      <c r="I157" s="70">
        <f t="shared" si="141"/>
        <v>17</v>
      </c>
      <c r="J157" s="70">
        <f t="shared" si="142"/>
        <v>11</v>
      </c>
      <c r="K157" s="70">
        <f t="shared" si="143"/>
        <v>6</v>
      </c>
      <c r="L157" s="70">
        <f t="shared" si="144"/>
        <v>19</v>
      </c>
      <c r="M157" s="70">
        <f t="shared" si="145"/>
        <v>13</v>
      </c>
      <c r="N157" s="70">
        <f t="shared" si="146"/>
        <v>3</v>
      </c>
      <c r="O157" s="70">
        <f t="shared" si="147"/>
        <v>15</v>
      </c>
      <c r="P157" s="70">
        <f t="shared" si="148"/>
        <v>14</v>
      </c>
      <c r="Q157" s="70">
        <f t="shared" si="149"/>
        <v>9</v>
      </c>
      <c r="R157" s="95">
        <f t="shared" si="150"/>
        <v>4</v>
      </c>
      <c r="S157" s="70">
        <f t="shared" si="151"/>
        <v>7</v>
      </c>
      <c r="T157" s="70">
        <f t="shared" si="152"/>
        <v>18</v>
      </c>
      <c r="U157" s="70">
        <f t="shared" si="153"/>
        <v>5</v>
      </c>
      <c r="V157" s="70">
        <f t="shared" si="132"/>
        <v>20</v>
      </c>
      <c r="W157" s="130">
        <f t="shared" si="154"/>
        <v>210</v>
      </c>
      <c r="Y157" s="73">
        <f t="shared" si="93"/>
        <v>9</v>
      </c>
      <c r="Z157" s="73">
        <f t="shared" si="94"/>
        <v>10</v>
      </c>
      <c r="AA157" s="73">
        <f t="shared" si="95"/>
        <v>1</v>
      </c>
      <c r="AB157" s="73">
        <f t="shared" si="96"/>
        <v>18</v>
      </c>
      <c r="AC157" s="73">
        <f t="shared" si="97"/>
        <v>11</v>
      </c>
      <c r="AD157" s="73">
        <f t="shared" si="98"/>
        <v>16</v>
      </c>
      <c r="AE157" s="73">
        <f t="shared" si="99"/>
        <v>13</v>
      </c>
      <c r="AF157" s="73">
        <f t="shared" si="100"/>
        <v>12</v>
      </c>
      <c r="AG157" s="73">
        <f t="shared" si="101"/>
        <v>14</v>
      </c>
      <c r="AH157" s="73">
        <f t="shared" si="102"/>
        <v>5</v>
      </c>
      <c r="AI157" s="73">
        <f t="shared" si="103"/>
        <v>2</v>
      </c>
      <c r="AJ157" s="73">
        <f t="shared" si="104"/>
        <v>15</v>
      </c>
      <c r="AK157" s="73">
        <f t="shared" si="105"/>
        <v>4</v>
      </c>
      <c r="AL157" s="73">
        <f t="shared" si="106"/>
        <v>6</v>
      </c>
      <c r="AM157" s="73">
        <f t="shared" si="107"/>
        <v>19</v>
      </c>
      <c r="AN157" s="73">
        <f t="shared" si="108"/>
        <v>8</v>
      </c>
      <c r="AO157" s="73">
        <f t="shared" si="109"/>
        <v>3</v>
      </c>
      <c r="AP157" s="73">
        <f t="shared" si="110"/>
        <v>7</v>
      </c>
      <c r="AQ157" s="73">
        <f t="shared" si="111"/>
        <v>17</v>
      </c>
      <c r="AR157" s="73">
        <f t="shared" si="112"/>
        <v>20</v>
      </c>
      <c r="AS157" s="130">
        <f t="shared" si="135"/>
        <v>210</v>
      </c>
    </row>
    <row r="158" spans="2:55" s="7" customFormat="1" ht="18" customHeight="1" thickBot="1" x14ac:dyDescent="0.35">
      <c r="B158" s="3"/>
      <c r="C158" s="70">
        <f t="shared" si="113"/>
        <v>9</v>
      </c>
      <c r="D158" s="70">
        <f t="shared" si="136"/>
        <v>2</v>
      </c>
      <c r="E158" s="70">
        <f t="shared" si="137"/>
        <v>10</v>
      </c>
      <c r="F158" s="70">
        <f t="shared" si="138"/>
        <v>15</v>
      </c>
      <c r="G158" s="70">
        <f t="shared" si="139"/>
        <v>1</v>
      </c>
      <c r="H158" s="95">
        <f t="shared" si="140"/>
        <v>4</v>
      </c>
      <c r="I158" s="70">
        <f t="shared" si="141"/>
        <v>18</v>
      </c>
      <c r="J158" s="70">
        <f t="shared" si="142"/>
        <v>6</v>
      </c>
      <c r="K158" s="70">
        <f t="shared" si="143"/>
        <v>11</v>
      </c>
      <c r="L158" s="70">
        <f t="shared" si="144"/>
        <v>19</v>
      </c>
      <c r="M158" s="70">
        <f t="shared" si="145"/>
        <v>16</v>
      </c>
      <c r="N158" s="70">
        <f t="shared" si="146"/>
        <v>8</v>
      </c>
      <c r="O158" s="70">
        <f t="shared" si="147"/>
        <v>13</v>
      </c>
      <c r="P158" s="70">
        <f t="shared" si="148"/>
        <v>3</v>
      </c>
      <c r="Q158" s="70">
        <f t="shared" si="149"/>
        <v>12</v>
      </c>
      <c r="R158" s="95">
        <f t="shared" si="150"/>
        <v>7</v>
      </c>
      <c r="S158" s="70">
        <f t="shared" si="151"/>
        <v>14</v>
      </c>
      <c r="T158" s="70">
        <f t="shared" si="152"/>
        <v>17</v>
      </c>
      <c r="U158" s="70">
        <f t="shared" si="153"/>
        <v>5</v>
      </c>
      <c r="V158" s="70">
        <f t="shared" si="132"/>
        <v>20</v>
      </c>
      <c r="W158" s="132">
        <f t="shared" si="154"/>
        <v>210</v>
      </c>
      <c r="Y158" s="73">
        <f t="shared" si="93"/>
        <v>13</v>
      </c>
      <c r="Z158" s="73">
        <f t="shared" si="94"/>
        <v>8</v>
      </c>
      <c r="AA158" s="73">
        <f t="shared" si="95"/>
        <v>9</v>
      </c>
      <c r="AB158" s="73">
        <f t="shared" si="96"/>
        <v>14</v>
      </c>
      <c r="AC158" s="73">
        <f t="shared" si="97"/>
        <v>10</v>
      </c>
      <c r="AD158" s="73">
        <f t="shared" si="98"/>
        <v>2</v>
      </c>
      <c r="AE158" s="73">
        <f t="shared" si="99"/>
        <v>18</v>
      </c>
      <c r="AF158" s="73">
        <f t="shared" si="100"/>
        <v>12</v>
      </c>
      <c r="AG158" s="73">
        <f t="shared" si="101"/>
        <v>6</v>
      </c>
      <c r="AH158" s="73">
        <f t="shared" si="102"/>
        <v>5</v>
      </c>
      <c r="AI158" s="73">
        <f t="shared" si="103"/>
        <v>16</v>
      </c>
      <c r="AJ158" s="73">
        <f t="shared" si="104"/>
        <v>3</v>
      </c>
      <c r="AK158" s="73">
        <f t="shared" si="105"/>
        <v>4</v>
      </c>
      <c r="AL158" s="73">
        <f t="shared" si="106"/>
        <v>17</v>
      </c>
      <c r="AM158" s="73">
        <f t="shared" si="107"/>
        <v>19</v>
      </c>
      <c r="AN158" s="73">
        <f t="shared" si="108"/>
        <v>15</v>
      </c>
      <c r="AO158" s="73">
        <f t="shared" si="109"/>
        <v>1</v>
      </c>
      <c r="AP158" s="73">
        <f t="shared" si="110"/>
        <v>7</v>
      </c>
      <c r="AQ158" s="73">
        <f t="shared" si="111"/>
        <v>11</v>
      </c>
      <c r="AR158" s="73">
        <f t="shared" si="112"/>
        <v>20</v>
      </c>
      <c r="AS158" s="130">
        <f t="shared" si="135"/>
        <v>210</v>
      </c>
    </row>
    <row r="159" spans="2:55" s="7" customFormat="1" ht="18" customHeight="1" thickBot="1" x14ac:dyDescent="0.35">
      <c r="B159" s="3"/>
      <c r="C159" s="70">
        <f t="shared" si="113"/>
        <v>13</v>
      </c>
      <c r="D159" s="70">
        <f t="shared" si="136"/>
        <v>16</v>
      </c>
      <c r="E159" s="70">
        <f t="shared" si="137"/>
        <v>8</v>
      </c>
      <c r="F159" s="70">
        <f t="shared" si="138"/>
        <v>3</v>
      </c>
      <c r="G159" s="70">
        <f t="shared" si="139"/>
        <v>9</v>
      </c>
      <c r="H159" s="95">
        <f t="shared" si="140"/>
        <v>4</v>
      </c>
      <c r="I159" s="70">
        <f t="shared" si="141"/>
        <v>14</v>
      </c>
      <c r="J159" s="70">
        <f t="shared" si="142"/>
        <v>17</v>
      </c>
      <c r="K159" s="70">
        <f t="shared" si="143"/>
        <v>10</v>
      </c>
      <c r="L159" s="70">
        <f t="shared" si="144"/>
        <v>19</v>
      </c>
      <c r="M159" s="70">
        <f t="shared" si="145"/>
        <v>2</v>
      </c>
      <c r="N159" s="70">
        <f t="shared" si="146"/>
        <v>15</v>
      </c>
      <c r="O159" s="70">
        <f t="shared" si="147"/>
        <v>18</v>
      </c>
      <c r="P159" s="70">
        <f t="shared" si="148"/>
        <v>1</v>
      </c>
      <c r="Q159" s="70">
        <f t="shared" si="149"/>
        <v>12</v>
      </c>
      <c r="R159" s="95">
        <f t="shared" si="150"/>
        <v>7</v>
      </c>
      <c r="S159" s="70">
        <f t="shared" si="151"/>
        <v>6</v>
      </c>
      <c r="T159" s="70">
        <f t="shared" si="152"/>
        <v>11</v>
      </c>
      <c r="U159" s="70">
        <f t="shared" si="153"/>
        <v>5</v>
      </c>
      <c r="V159" s="70">
        <f t="shared" si="132"/>
        <v>20</v>
      </c>
      <c r="W159" s="130">
        <f t="shared" si="154"/>
        <v>210</v>
      </c>
      <c r="Y159" s="73">
        <f t="shared" si="93"/>
        <v>13</v>
      </c>
      <c r="Z159" s="73">
        <f t="shared" si="94"/>
        <v>9</v>
      </c>
      <c r="AA159" s="73">
        <f t="shared" si="95"/>
        <v>16</v>
      </c>
      <c r="AB159" s="73">
        <f t="shared" si="96"/>
        <v>6</v>
      </c>
      <c r="AC159" s="73">
        <f t="shared" si="97"/>
        <v>10</v>
      </c>
      <c r="AD159" s="73">
        <f t="shared" si="98"/>
        <v>2</v>
      </c>
      <c r="AE159" s="73">
        <f t="shared" si="99"/>
        <v>15</v>
      </c>
      <c r="AF159" s="73">
        <f t="shared" si="100"/>
        <v>7</v>
      </c>
      <c r="AG159" s="73">
        <f t="shared" si="101"/>
        <v>3</v>
      </c>
      <c r="AH159" s="73">
        <f t="shared" si="102"/>
        <v>5</v>
      </c>
      <c r="AI159" s="73">
        <f t="shared" si="103"/>
        <v>8</v>
      </c>
      <c r="AJ159" s="73">
        <f t="shared" si="104"/>
        <v>4</v>
      </c>
      <c r="AK159" s="73">
        <f t="shared" si="105"/>
        <v>18</v>
      </c>
      <c r="AL159" s="73">
        <f t="shared" si="106"/>
        <v>17</v>
      </c>
      <c r="AM159" s="73">
        <f t="shared" si="107"/>
        <v>19</v>
      </c>
      <c r="AN159" s="73">
        <f t="shared" si="108"/>
        <v>1</v>
      </c>
      <c r="AO159" s="73">
        <f t="shared" si="109"/>
        <v>12</v>
      </c>
      <c r="AP159" s="73">
        <f t="shared" si="110"/>
        <v>14</v>
      </c>
      <c r="AQ159" s="73">
        <f t="shared" si="111"/>
        <v>11</v>
      </c>
      <c r="AR159" s="73">
        <f t="shared" si="112"/>
        <v>20</v>
      </c>
      <c r="AS159" s="130">
        <f t="shared" si="135"/>
        <v>210</v>
      </c>
    </row>
    <row r="160" spans="2:55" s="7" customFormat="1" ht="18" customHeight="1" thickBot="1" x14ac:dyDescent="0.35">
      <c r="B160" s="3"/>
      <c r="C160" s="70">
        <f t="shared" si="113"/>
        <v>13</v>
      </c>
      <c r="D160" s="70">
        <f t="shared" si="136"/>
        <v>8</v>
      </c>
      <c r="E160" s="70">
        <f t="shared" si="137"/>
        <v>9</v>
      </c>
      <c r="F160" s="70">
        <f t="shared" si="138"/>
        <v>4</v>
      </c>
      <c r="G160" s="70">
        <f t="shared" si="139"/>
        <v>16</v>
      </c>
      <c r="H160" s="95">
        <f t="shared" si="140"/>
        <v>18</v>
      </c>
      <c r="I160" s="70">
        <f t="shared" si="141"/>
        <v>6</v>
      </c>
      <c r="J160" s="70">
        <f t="shared" si="142"/>
        <v>17</v>
      </c>
      <c r="K160" s="70">
        <f t="shared" si="143"/>
        <v>10</v>
      </c>
      <c r="L160" s="70">
        <f t="shared" si="144"/>
        <v>19</v>
      </c>
      <c r="M160" s="70">
        <f t="shared" si="145"/>
        <v>2</v>
      </c>
      <c r="N160" s="70">
        <f t="shared" si="146"/>
        <v>1</v>
      </c>
      <c r="O160" s="70">
        <f t="shared" si="147"/>
        <v>15</v>
      </c>
      <c r="P160" s="70">
        <f t="shared" si="148"/>
        <v>12</v>
      </c>
      <c r="Q160" s="70">
        <f t="shared" si="149"/>
        <v>7</v>
      </c>
      <c r="R160" s="95">
        <f t="shared" si="150"/>
        <v>14</v>
      </c>
      <c r="S160" s="70">
        <f t="shared" si="151"/>
        <v>3</v>
      </c>
      <c r="T160" s="70">
        <f t="shared" si="152"/>
        <v>11</v>
      </c>
      <c r="U160" s="70">
        <f t="shared" si="153"/>
        <v>5</v>
      </c>
      <c r="V160" s="70">
        <f t="shared" si="132"/>
        <v>20</v>
      </c>
      <c r="W160" s="132">
        <f t="shared" si="154"/>
        <v>210</v>
      </c>
      <c r="Y160" s="73">
        <f t="shared" ref="Y160:Y177" si="155">C103</f>
        <v>1</v>
      </c>
      <c r="Z160" s="73">
        <f t="shared" ref="Z160:Z177" si="156">G103</f>
        <v>4</v>
      </c>
      <c r="AA160" s="73">
        <f t="shared" ref="AA160:AA177" si="157">K103</f>
        <v>8</v>
      </c>
      <c r="AB160" s="73">
        <f t="shared" ref="AB160:AB177" si="158">O103</f>
        <v>3</v>
      </c>
      <c r="AC160" s="73">
        <f t="shared" ref="AC160:AC177" si="159">S103</f>
        <v>14</v>
      </c>
      <c r="AD160" s="73">
        <f t="shared" ref="AD160:AD177" si="160">D103</f>
        <v>16</v>
      </c>
      <c r="AE160" s="73">
        <f t="shared" ref="AE160:AE177" si="161">H103</f>
        <v>13</v>
      </c>
      <c r="AF160" s="73">
        <f t="shared" ref="AF160:AF177" si="162">L103</f>
        <v>9</v>
      </c>
      <c r="AG160" s="73">
        <f t="shared" ref="AG160:AG177" si="163">P103</f>
        <v>12</v>
      </c>
      <c r="AH160" s="73">
        <f t="shared" ref="AH160:AH177" si="164">T103</f>
        <v>17</v>
      </c>
      <c r="AI160" s="73">
        <f t="shared" ref="AI160:AI177" si="165">E103</f>
        <v>2</v>
      </c>
      <c r="AJ160" s="73">
        <f t="shared" ref="AJ160:AJ177" si="166">I103</f>
        <v>15</v>
      </c>
      <c r="AK160" s="73">
        <f t="shared" ref="AK160:AK177" si="167">M103</f>
        <v>18</v>
      </c>
      <c r="AL160" s="73">
        <f t="shared" ref="AL160:AL177" si="168">Q103</f>
        <v>7</v>
      </c>
      <c r="AM160" s="73">
        <f t="shared" ref="AM160:AM177" si="169">U103</f>
        <v>19</v>
      </c>
      <c r="AN160" s="73">
        <f t="shared" ref="AN160:AN177" si="170">F103</f>
        <v>5</v>
      </c>
      <c r="AO160" s="73">
        <f t="shared" ref="AO160:AO177" si="171">J103</f>
        <v>6</v>
      </c>
      <c r="AP160" s="73">
        <f t="shared" ref="AP160:AP177" si="172">N103</f>
        <v>10</v>
      </c>
      <c r="AQ160" s="73">
        <f t="shared" ref="AQ160:AQ177" si="173">R103</f>
        <v>11</v>
      </c>
      <c r="AR160" s="73">
        <f t="shared" ref="AR160:AR177" si="174">V103</f>
        <v>20</v>
      </c>
      <c r="AS160" s="130">
        <f t="shared" si="135"/>
        <v>210</v>
      </c>
    </row>
    <row r="161" spans="2:45" s="7" customFormat="1" ht="18" customHeight="1" thickBot="1" x14ac:dyDescent="0.35">
      <c r="B161" s="3"/>
      <c r="C161" s="70">
        <f t="shared" si="113"/>
        <v>1</v>
      </c>
      <c r="D161" s="70">
        <f t="shared" si="136"/>
        <v>2</v>
      </c>
      <c r="E161" s="70">
        <f t="shared" si="137"/>
        <v>4</v>
      </c>
      <c r="F161" s="70">
        <f t="shared" si="138"/>
        <v>15</v>
      </c>
      <c r="G161" s="70">
        <f t="shared" si="139"/>
        <v>8</v>
      </c>
      <c r="H161" s="95">
        <f t="shared" si="140"/>
        <v>18</v>
      </c>
      <c r="I161" s="70">
        <f t="shared" si="141"/>
        <v>3</v>
      </c>
      <c r="J161" s="70">
        <f t="shared" si="142"/>
        <v>7</v>
      </c>
      <c r="K161" s="70">
        <f t="shared" si="143"/>
        <v>14</v>
      </c>
      <c r="L161" s="70">
        <f t="shared" si="144"/>
        <v>19</v>
      </c>
      <c r="M161" s="70">
        <f t="shared" si="145"/>
        <v>16</v>
      </c>
      <c r="N161" s="70">
        <f t="shared" si="146"/>
        <v>5</v>
      </c>
      <c r="O161" s="70">
        <f t="shared" si="147"/>
        <v>13</v>
      </c>
      <c r="P161" s="70">
        <f t="shared" si="148"/>
        <v>6</v>
      </c>
      <c r="Q161" s="70">
        <f t="shared" si="149"/>
        <v>9</v>
      </c>
      <c r="R161" s="95">
        <f t="shared" si="150"/>
        <v>10</v>
      </c>
      <c r="S161" s="70">
        <f t="shared" si="151"/>
        <v>12</v>
      </c>
      <c r="T161" s="70">
        <f t="shared" si="152"/>
        <v>11</v>
      </c>
      <c r="U161" s="70">
        <f t="shared" si="153"/>
        <v>17</v>
      </c>
      <c r="V161" s="70">
        <f t="shared" si="132"/>
        <v>20</v>
      </c>
      <c r="W161" s="130">
        <f t="shared" si="154"/>
        <v>210</v>
      </c>
      <c r="Y161" s="73">
        <f t="shared" si="155"/>
        <v>16</v>
      </c>
      <c r="Z161" s="73">
        <f t="shared" si="156"/>
        <v>1</v>
      </c>
      <c r="AA161" s="73">
        <f t="shared" si="157"/>
        <v>8</v>
      </c>
      <c r="AB161" s="73">
        <f t="shared" si="158"/>
        <v>5</v>
      </c>
      <c r="AC161" s="73">
        <f t="shared" si="159"/>
        <v>14</v>
      </c>
      <c r="AD161" s="73">
        <f t="shared" si="160"/>
        <v>13</v>
      </c>
      <c r="AE161" s="73">
        <f t="shared" si="161"/>
        <v>9</v>
      </c>
      <c r="AF161" s="73">
        <f t="shared" si="162"/>
        <v>4</v>
      </c>
      <c r="AG161" s="73">
        <f t="shared" si="163"/>
        <v>6</v>
      </c>
      <c r="AH161" s="73">
        <f t="shared" si="164"/>
        <v>17</v>
      </c>
      <c r="AI161" s="73">
        <f t="shared" si="165"/>
        <v>2</v>
      </c>
      <c r="AJ161" s="73">
        <f t="shared" si="166"/>
        <v>3</v>
      </c>
      <c r="AK161" s="73">
        <f t="shared" si="167"/>
        <v>18</v>
      </c>
      <c r="AL161" s="73">
        <f t="shared" si="168"/>
        <v>7</v>
      </c>
      <c r="AM161" s="73">
        <f t="shared" si="169"/>
        <v>19</v>
      </c>
      <c r="AN161" s="73">
        <f t="shared" si="170"/>
        <v>15</v>
      </c>
      <c r="AO161" s="73">
        <f t="shared" si="171"/>
        <v>12</v>
      </c>
      <c r="AP161" s="73">
        <f t="shared" si="172"/>
        <v>10</v>
      </c>
      <c r="AQ161" s="73">
        <f t="shared" si="173"/>
        <v>11</v>
      </c>
      <c r="AR161" s="73">
        <f t="shared" si="174"/>
        <v>20</v>
      </c>
      <c r="AS161" s="130">
        <f t="shared" si="135"/>
        <v>210</v>
      </c>
    </row>
    <row r="162" spans="2:45" s="7" customFormat="1" ht="18" customHeight="1" thickBot="1" x14ac:dyDescent="0.35">
      <c r="B162" s="3"/>
      <c r="C162" s="70">
        <f t="shared" si="113"/>
        <v>16</v>
      </c>
      <c r="D162" s="70">
        <f t="shared" si="136"/>
        <v>2</v>
      </c>
      <c r="E162" s="70">
        <f t="shared" si="137"/>
        <v>1</v>
      </c>
      <c r="F162" s="70">
        <f t="shared" si="138"/>
        <v>3</v>
      </c>
      <c r="G162" s="70">
        <f t="shared" si="139"/>
        <v>8</v>
      </c>
      <c r="H162" s="95">
        <f t="shared" si="140"/>
        <v>18</v>
      </c>
      <c r="I162" s="70">
        <f t="shared" si="141"/>
        <v>5</v>
      </c>
      <c r="J162" s="70">
        <f t="shared" si="142"/>
        <v>7</v>
      </c>
      <c r="K162" s="70">
        <f t="shared" si="143"/>
        <v>14</v>
      </c>
      <c r="L162" s="70">
        <f t="shared" si="144"/>
        <v>19</v>
      </c>
      <c r="M162" s="70">
        <f t="shared" si="145"/>
        <v>13</v>
      </c>
      <c r="N162" s="70">
        <f t="shared" si="146"/>
        <v>15</v>
      </c>
      <c r="O162" s="70">
        <f t="shared" si="147"/>
        <v>9</v>
      </c>
      <c r="P162" s="70">
        <f t="shared" si="148"/>
        <v>12</v>
      </c>
      <c r="Q162" s="70">
        <f t="shared" si="149"/>
        <v>4</v>
      </c>
      <c r="R162" s="95">
        <f t="shared" si="150"/>
        <v>10</v>
      </c>
      <c r="S162" s="70">
        <f t="shared" si="151"/>
        <v>6</v>
      </c>
      <c r="T162" s="70">
        <f t="shared" si="152"/>
        <v>11</v>
      </c>
      <c r="U162" s="70">
        <f t="shared" si="153"/>
        <v>17</v>
      </c>
      <c r="V162" s="70">
        <f t="shared" si="132"/>
        <v>20</v>
      </c>
      <c r="W162" s="132">
        <f t="shared" si="154"/>
        <v>210</v>
      </c>
      <c r="Y162" s="73">
        <f t="shared" si="155"/>
        <v>2</v>
      </c>
      <c r="Z162" s="73">
        <f t="shared" si="156"/>
        <v>11</v>
      </c>
      <c r="AA162" s="73">
        <f t="shared" si="157"/>
        <v>13</v>
      </c>
      <c r="AB162" s="73">
        <f t="shared" si="158"/>
        <v>12</v>
      </c>
      <c r="AC162" s="73">
        <f t="shared" si="159"/>
        <v>14</v>
      </c>
      <c r="AD162" s="73">
        <f t="shared" si="160"/>
        <v>18</v>
      </c>
      <c r="AE162" s="73">
        <f t="shared" si="161"/>
        <v>1</v>
      </c>
      <c r="AF162" s="73">
        <f t="shared" si="162"/>
        <v>16</v>
      </c>
      <c r="AG162" s="73">
        <f t="shared" si="163"/>
        <v>5</v>
      </c>
      <c r="AH162" s="73">
        <f t="shared" si="164"/>
        <v>17</v>
      </c>
      <c r="AI162" s="73">
        <f t="shared" si="165"/>
        <v>8</v>
      </c>
      <c r="AJ162" s="73">
        <f t="shared" si="166"/>
        <v>10</v>
      </c>
      <c r="AK162" s="73">
        <f t="shared" si="167"/>
        <v>4</v>
      </c>
      <c r="AL162" s="73">
        <f t="shared" si="168"/>
        <v>6</v>
      </c>
      <c r="AM162" s="73">
        <f t="shared" si="169"/>
        <v>19</v>
      </c>
      <c r="AN162" s="73">
        <f t="shared" si="170"/>
        <v>9</v>
      </c>
      <c r="AO162" s="73">
        <f t="shared" si="171"/>
        <v>15</v>
      </c>
      <c r="AP162" s="73">
        <f t="shared" si="172"/>
        <v>3</v>
      </c>
      <c r="AQ162" s="73">
        <f t="shared" si="173"/>
        <v>7</v>
      </c>
      <c r="AR162" s="73">
        <f t="shared" si="174"/>
        <v>20</v>
      </c>
      <c r="AS162" s="130">
        <f t="shared" si="135"/>
        <v>210</v>
      </c>
    </row>
    <row r="163" spans="2:45" s="7" customFormat="1" ht="18" customHeight="1" thickBot="1" x14ac:dyDescent="0.35">
      <c r="B163" s="3"/>
      <c r="C163" s="70">
        <f t="shared" si="113"/>
        <v>2</v>
      </c>
      <c r="D163" s="70">
        <f t="shared" si="136"/>
        <v>8</v>
      </c>
      <c r="E163" s="70">
        <f t="shared" si="137"/>
        <v>11</v>
      </c>
      <c r="F163" s="70">
        <f t="shared" si="138"/>
        <v>10</v>
      </c>
      <c r="G163" s="70">
        <f t="shared" si="139"/>
        <v>13</v>
      </c>
      <c r="H163" s="95">
        <f t="shared" si="140"/>
        <v>4</v>
      </c>
      <c r="I163" s="70">
        <f t="shared" si="141"/>
        <v>12</v>
      </c>
      <c r="J163" s="70">
        <f t="shared" si="142"/>
        <v>6</v>
      </c>
      <c r="K163" s="70">
        <f t="shared" si="143"/>
        <v>14</v>
      </c>
      <c r="L163" s="70">
        <f t="shared" si="144"/>
        <v>19</v>
      </c>
      <c r="M163" s="70">
        <f t="shared" si="145"/>
        <v>18</v>
      </c>
      <c r="N163" s="70">
        <f t="shared" si="146"/>
        <v>9</v>
      </c>
      <c r="O163" s="70">
        <f t="shared" si="147"/>
        <v>1</v>
      </c>
      <c r="P163" s="70">
        <f t="shared" si="148"/>
        <v>15</v>
      </c>
      <c r="Q163" s="70">
        <f t="shared" si="149"/>
        <v>16</v>
      </c>
      <c r="R163" s="95">
        <f t="shared" si="150"/>
        <v>3</v>
      </c>
      <c r="S163" s="70">
        <f t="shared" si="151"/>
        <v>5</v>
      </c>
      <c r="T163" s="70">
        <f t="shared" si="152"/>
        <v>7</v>
      </c>
      <c r="U163" s="70">
        <f t="shared" si="153"/>
        <v>17</v>
      </c>
      <c r="V163" s="70">
        <f t="shared" si="132"/>
        <v>20</v>
      </c>
      <c r="W163" s="130">
        <f t="shared" si="154"/>
        <v>210</v>
      </c>
      <c r="Y163" s="73">
        <f t="shared" si="155"/>
        <v>16</v>
      </c>
      <c r="Z163" s="73">
        <f t="shared" si="156"/>
        <v>8</v>
      </c>
      <c r="AA163" s="73">
        <f t="shared" si="157"/>
        <v>7</v>
      </c>
      <c r="AB163" s="73">
        <f t="shared" si="158"/>
        <v>3</v>
      </c>
      <c r="AC163" s="73">
        <f t="shared" si="159"/>
        <v>6</v>
      </c>
      <c r="AD163" s="73">
        <f t="shared" si="160"/>
        <v>13</v>
      </c>
      <c r="AE163" s="73">
        <f t="shared" si="161"/>
        <v>2</v>
      </c>
      <c r="AF163" s="73">
        <f t="shared" si="162"/>
        <v>12</v>
      </c>
      <c r="AG163" s="73">
        <f t="shared" si="163"/>
        <v>17</v>
      </c>
      <c r="AH163" s="73">
        <f t="shared" si="164"/>
        <v>14</v>
      </c>
      <c r="AI163" s="73">
        <f t="shared" si="165"/>
        <v>1</v>
      </c>
      <c r="AJ163" s="73">
        <f t="shared" si="166"/>
        <v>9</v>
      </c>
      <c r="AK163" s="73">
        <f t="shared" si="167"/>
        <v>11</v>
      </c>
      <c r="AL163" s="73">
        <f t="shared" si="168"/>
        <v>5</v>
      </c>
      <c r="AM163" s="73">
        <f t="shared" si="169"/>
        <v>19</v>
      </c>
      <c r="AN163" s="73">
        <f t="shared" si="170"/>
        <v>10</v>
      </c>
      <c r="AO163" s="73">
        <f t="shared" si="171"/>
        <v>15</v>
      </c>
      <c r="AP163" s="73">
        <f t="shared" si="172"/>
        <v>18</v>
      </c>
      <c r="AQ163" s="73">
        <f t="shared" si="173"/>
        <v>4</v>
      </c>
      <c r="AR163" s="73">
        <f t="shared" si="174"/>
        <v>20</v>
      </c>
      <c r="AS163" s="130">
        <f t="shared" si="135"/>
        <v>210</v>
      </c>
    </row>
    <row r="164" spans="2:45" s="7" customFormat="1" ht="18" customHeight="1" thickBot="1" x14ac:dyDescent="0.35">
      <c r="B164" s="3"/>
      <c r="C164" s="70">
        <f t="shared" si="113"/>
        <v>16</v>
      </c>
      <c r="D164" s="70">
        <f t="shared" si="136"/>
        <v>1</v>
      </c>
      <c r="E164" s="70">
        <f t="shared" si="137"/>
        <v>8</v>
      </c>
      <c r="F164" s="70">
        <f t="shared" si="138"/>
        <v>9</v>
      </c>
      <c r="G164" s="70">
        <f t="shared" si="139"/>
        <v>7</v>
      </c>
      <c r="H164" s="95">
        <f t="shared" si="140"/>
        <v>11</v>
      </c>
      <c r="I164" s="70">
        <f t="shared" si="141"/>
        <v>3</v>
      </c>
      <c r="J164" s="70">
        <f t="shared" si="142"/>
        <v>5</v>
      </c>
      <c r="K164" s="70">
        <f t="shared" si="143"/>
        <v>6</v>
      </c>
      <c r="L164" s="70">
        <f t="shared" si="144"/>
        <v>19</v>
      </c>
      <c r="M164" s="70">
        <f t="shared" si="145"/>
        <v>13</v>
      </c>
      <c r="N164" s="70">
        <f t="shared" si="146"/>
        <v>10</v>
      </c>
      <c r="O164" s="70">
        <f t="shared" si="147"/>
        <v>2</v>
      </c>
      <c r="P164" s="70">
        <f t="shared" si="148"/>
        <v>15</v>
      </c>
      <c r="Q164" s="70">
        <f t="shared" si="149"/>
        <v>12</v>
      </c>
      <c r="R164" s="95">
        <f t="shared" si="150"/>
        <v>18</v>
      </c>
      <c r="S164" s="70">
        <f t="shared" si="151"/>
        <v>17</v>
      </c>
      <c r="T164" s="70">
        <f t="shared" si="152"/>
        <v>4</v>
      </c>
      <c r="U164" s="70">
        <f t="shared" si="153"/>
        <v>14</v>
      </c>
      <c r="V164" s="70">
        <f t="shared" si="132"/>
        <v>20</v>
      </c>
      <c r="W164" s="132">
        <f t="shared" si="154"/>
        <v>210</v>
      </c>
      <c r="Y164" s="73">
        <f t="shared" si="155"/>
        <v>13</v>
      </c>
      <c r="Z164" s="73">
        <f t="shared" si="156"/>
        <v>4</v>
      </c>
      <c r="AA164" s="73">
        <f t="shared" si="157"/>
        <v>1</v>
      </c>
      <c r="AB164" s="73">
        <f t="shared" si="158"/>
        <v>18</v>
      </c>
      <c r="AC164" s="73">
        <f t="shared" si="159"/>
        <v>6</v>
      </c>
      <c r="AD164" s="73">
        <f t="shared" si="160"/>
        <v>16</v>
      </c>
      <c r="AE164" s="73">
        <f t="shared" si="161"/>
        <v>7</v>
      </c>
      <c r="AF164" s="73">
        <f t="shared" si="162"/>
        <v>15</v>
      </c>
      <c r="AG164" s="73">
        <f t="shared" si="163"/>
        <v>3</v>
      </c>
      <c r="AH164" s="73">
        <f t="shared" si="164"/>
        <v>14</v>
      </c>
      <c r="AI164" s="73">
        <f t="shared" si="165"/>
        <v>2</v>
      </c>
      <c r="AJ164" s="73">
        <f t="shared" si="166"/>
        <v>10</v>
      </c>
      <c r="AK164" s="73">
        <f t="shared" si="167"/>
        <v>12</v>
      </c>
      <c r="AL164" s="73">
        <f t="shared" si="168"/>
        <v>17</v>
      </c>
      <c r="AM164" s="73">
        <f t="shared" si="169"/>
        <v>19</v>
      </c>
      <c r="AN164" s="73">
        <f t="shared" si="170"/>
        <v>8</v>
      </c>
      <c r="AO164" s="73">
        <f t="shared" si="171"/>
        <v>9</v>
      </c>
      <c r="AP164" s="73">
        <f t="shared" si="172"/>
        <v>11</v>
      </c>
      <c r="AQ164" s="73">
        <f t="shared" si="173"/>
        <v>5</v>
      </c>
      <c r="AR164" s="73">
        <f t="shared" si="174"/>
        <v>20</v>
      </c>
      <c r="AS164" s="130">
        <f t="shared" si="135"/>
        <v>210</v>
      </c>
    </row>
    <row r="165" spans="2:45" s="7" customFormat="1" ht="18" customHeight="1" thickBot="1" x14ac:dyDescent="0.35">
      <c r="B165" s="3"/>
      <c r="C165" s="70">
        <f t="shared" si="113"/>
        <v>13</v>
      </c>
      <c r="D165" s="70">
        <f t="shared" si="136"/>
        <v>2</v>
      </c>
      <c r="E165" s="70">
        <f t="shared" si="137"/>
        <v>4</v>
      </c>
      <c r="F165" s="70">
        <f t="shared" si="138"/>
        <v>10</v>
      </c>
      <c r="G165" s="70">
        <f t="shared" si="139"/>
        <v>1</v>
      </c>
      <c r="H165" s="95">
        <f t="shared" si="140"/>
        <v>12</v>
      </c>
      <c r="I165" s="70">
        <f t="shared" si="141"/>
        <v>18</v>
      </c>
      <c r="J165" s="70">
        <f t="shared" si="142"/>
        <v>17</v>
      </c>
      <c r="K165" s="70">
        <f t="shared" si="143"/>
        <v>6</v>
      </c>
      <c r="L165" s="70">
        <f t="shared" si="144"/>
        <v>19</v>
      </c>
      <c r="M165" s="70">
        <f t="shared" si="145"/>
        <v>16</v>
      </c>
      <c r="N165" s="70">
        <f t="shared" si="146"/>
        <v>8</v>
      </c>
      <c r="O165" s="70">
        <f t="shared" si="147"/>
        <v>7</v>
      </c>
      <c r="P165" s="70">
        <f t="shared" si="148"/>
        <v>9</v>
      </c>
      <c r="Q165" s="70">
        <f t="shared" si="149"/>
        <v>15</v>
      </c>
      <c r="R165" s="95">
        <f t="shared" si="150"/>
        <v>11</v>
      </c>
      <c r="S165" s="70">
        <f t="shared" si="151"/>
        <v>3</v>
      </c>
      <c r="T165" s="70">
        <f t="shared" si="152"/>
        <v>5</v>
      </c>
      <c r="U165" s="70">
        <f t="shared" si="153"/>
        <v>14</v>
      </c>
      <c r="V165" s="70">
        <f t="shared" si="132"/>
        <v>20</v>
      </c>
      <c r="W165" s="130">
        <f t="shared" si="154"/>
        <v>210</v>
      </c>
      <c r="Y165" s="73">
        <f t="shared" si="155"/>
        <v>2</v>
      </c>
      <c r="Z165" s="73">
        <f t="shared" si="156"/>
        <v>4</v>
      </c>
      <c r="AA165" s="73">
        <f t="shared" si="157"/>
        <v>7</v>
      </c>
      <c r="AB165" s="73">
        <f t="shared" si="158"/>
        <v>10</v>
      </c>
      <c r="AC165" s="73">
        <f t="shared" si="159"/>
        <v>9</v>
      </c>
      <c r="AD165" s="73">
        <f t="shared" si="160"/>
        <v>13</v>
      </c>
      <c r="AE165" s="73">
        <f t="shared" si="161"/>
        <v>15</v>
      </c>
      <c r="AF165" s="73">
        <f t="shared" si="162"/>
        <v>12</v>
      </c>
      <c r="AG165" s="73">
        <f t="shared" si="163"/>
        <v>17</v>
      </c>
      <c r="AH165" s="73">
        <f t="shared" si="164"/>
        <v>14</v>
      </c>
      <c r="AI165" s="73">
        <f t="shared" si="165"/>
        <v>16</v>
      </c>
      <c r="AJ165" s="73">
        <f t="shared" si="166"/>
        <v>1</v>
      </c>
      <c r="AK165" s="73">
        <f t="shared" si="167"/>
        <v>18</v>
      </c>
      <c r="AL165" s="73">
        <f t="shared" si="168"/>
        <v>5</v>
      </c>
      <c r="AM165" s="73">
        <f t="shared" si="169"/>
        <v>19</v>
      </c>
      <c r="AN165" s="73">
        <f t="shared" si="170"/>
        <v>8</v>
      </c>
      <c r="AO165" s="73">
        <f t="shared" si="171"/>
        <v>11</v>
      </c>
      <c r="AP165" s="73">
        <f t="shared" si="172"/>
        <v>3</v>
      </c>
      <c r="AQ165" s="73">
        <f t="shared" si="173"/>
        <v>6</v>
      </c>
      <c r="AR165" s="73">
        <f t="shared" si="174"/>
        <v>20</v>
      </c>
      <c r="AS165" s="130">
        <f t="shared" si="135"/>
        <v>210</v>
      </c>
    </row>
    <row r="166" spans="2:45" s="7" customFormat="1" ht="18" customHeight="1" thickBot="1" x14ac:dyDescent="0.35">
      <c r="B166" s="3"/>
      <c r="C166" s="70">
        <f t="shared" si="113"/>
        <v>2</v>
      </c>
      <c r="D166" s="70">
        <f t="shared" si="136"/>
        <v>16</v>
      </c>
      <c r="E166" s="70">
        <f t="shared" si="137"/>
        <v>4</v>
      </c>
      <c r="F166" s="70">
        <f t="shared" si="138"/>
        <v>1</v>
      </c>
      <c r="G166" s="70">
        <f t="shared" si="139"/>
        <v>7</v>
      </c>
      <c r="H166" s="95">
        <f t="shared" si="140"/>
        <v>18</v>
      </c>
      <c r="I166" s="70">
        <f t="shared" si="141"/>
        <v>10</v>
      </c>
      <c r="J166" s="70">
        <f t="shared" si="142"/>
        <v>5</v>
      </c>
      <c r="K166" s="70">
        <f t="shared" si="143"/>
        <v>9</v>
      </c>
      <c r="L166" s="70">
        <f t="shared" si="144"/>
        <v>19</v>
      </c>
      <c r="M166" s="70">
        <f t="shared" si="145"/>
        <v>13</v>
      </c>
      <c r="N166" s="70">
        <f t="shared" si="146"/>
        <v>8</v>
      </c>
      <c r="O166" s="70">
        <f t="shared" si="147"/>
        <v>15</v>
      </c>
      <c r="P166" s="70">
        <f t="shared" si="148"/>
        <v>11</v>
      </c>
      <c r="Q166" s="70">
        <f t="shared" si="149"/>
        <v>12</v>
      </c>
      <c r="R166" s="95">
        <f t="shared" si="150"/>
        <v>3</v>
      </c>
      <c r="S166" s="70">
        <f t="shared" si="151"/>
        <v>17</v>
      </c>
      <c r="T166" s="70">
        <f t="shared" si="152"/>
        <v>6</v>
      </c>
      <c r="U166" s="70">
        <f t="shared" si="153"/>
        <v>14</v>
      </c>
      <c r="V166" s="70">
        <f t="shared" si="132"/>
        <v>20</v>
      </c>
      <c r="W166" s="132">
        <f t="shared" si="154"/>
        <v>210</v>
      </c>
      <c r="Y166" s="73">
        <f t="shared" si="155"/>
        <v>13</v>
      </c>
      <c r="Z166" s="73">
        <f t="shared" si="156"/>
        <v>15</v>
      </c>
      <c r="AA166" s="73">
        <f t="shared" si="157"/>
        <v>14</v>
      </c>
      <c r="AB166" s="73">
        <f t="shared" si="158"/>
        <v>7</v>
      </c>
      <c r="AC166" s="73">
        <f t="shared" si="159"/>
        <v>12</v>
      </c>
      <c r="AD166" s="73">
        <f t="shared" si="160"/>
        <v>2</v>
      </c>
      <c r="AE166" s="73">
        <f t="shared" si="161"/>
        <v>10</v>
      </c>
      <c r="AF166" s="73">
        <f t="shared" si="162"/>
        <v>6</v>
      </c>
      <c r="AG166" s="73">
        <f t="shared" si="163"/>
        <v>9</v>
      </c>
      <c r="AH166" s="73">
        <f t="shared" si="164"/>
        <v>18</v>
      </c>
      <c r="AI166" s="73">
        <f t="shared" si="165"/>
        <v>1</v>
      </c>
      <c r="AJ166" s="73">
        <f t="shared" si="166"/>
        <v>8</v>
      </c>
      <c r="AK166" s="73">
        <f t="shared" si="167"/>
        <v>5</v>
      </c>
      <c r="AL166" s="73">
        <f t="shared" si="168"/>
        <v>16</v>
      </c>
      <c r="AM166" s="73">
        <f t="shared" si="169"/>
        <v>19</v>
      </c>
      <c r="AN166" s="73">
        <f t="shared" si="170"/>
        <v>4</v>
      </c>
      <c r="AO166" s="73">
        <f t="shared" si="171"/>
        <v>17</v>
      </c>
      <c r="AP166" s="73">
        <f t="shared" si="172"/>
        <v>11</v>
      </c>
      <c r="AQ166" s="73">
        <f t="shared" si="173"/>
        <v>3</v>
      </c>
      <c r="AR166" s="73">
        <f t="shared" si="174"/>
        <v>20</v>
      </c>
      <c r="AS166" s="130">
        <f t="shared" si="135"/>
        <v>210</v>
      </c>
    </row>
    <row r="167" spans="2:45" s="7" customFormat="1" ht="18" customHeight="1" thickBot="1" x14ac:dyDescent="0.35">
      <c r="B167" s="3"/>
      <c r="C167" s="70">
        <f t="shared" si="113"/>
        <v>13</v>
      </c>
      <c r="D167" s="70">
        <f t="shared" si="136"/>
        <v>1</v>
      </c>
      <c r="E167" s="70">
        <f t="shared" si="137"/>
        <v>15</v>
      </c>
      <c r="F167" s="70">
        <f t="shared" si="138"/>
        <v>8</v>
      </c>
      <c r="G167" s="70">
        <f t="shared" si="139"/>
        <v>14</v>
      </c>
      <c r="H167" s="95">
        <f t="shared" si="140"/>
        <v>5</v>
      </c>
      <c r="I167" s="70">
        <f t="shared" si="141"/>
        <v>7</v>
      </c>
      <c r="J167" s="70">
        <f t="shared" si="142"/>
        <v>16</v>
      </c>
      <c r="K167" s="70">
        <f t="shared" si="143"/>
        <v>12</v>
      </c>
      <c r="L167" s="70">
        <f t="shared" si="144"/>
        <v>19</v>
      </c>
      <c r="M167" s="70">
        <f t="shared" si="145"/>
        <v>2</v>
      </c>
      <c r="N167" s="70">
        <f t="shared" si="146"/>
        <v>4</v>
      </c>
      <c r="O167" s="70">
        <f t="shared" si="147"/>
        <v>10</v>
      </c>
      <c r="P167" s="70">
        <f t="shared" si="148"/>
        <v>17</v>
      </c>
      <c r="Q167" s="70">
        <f t="shared" si="149"/>
        <v>6</v>
      </c>
      <c r="R167" s="95">
        <f t="shared" si="150"/>
        <v>11</v>
      </c>
      <c r="S167" s="70">
        <f t="shared" si="151"/>
        <v>9</v>
      </c>
      <c r="T167" s="70">
        <f t="shared" si="152"/>
        <v>3</v>
      </c>
      <c r="U167" s="70">
        <f t="shared" si="153"/>
        <v>18</v>
      </c>
      <c r="V167" s="70">
        <f t="shared" si="132"/>
        <v>20</v>
      </c>
      <c r="W167" s="130">
        <f t="shared" si="154"/>
        <v>210</v>
      </c>
      <c r="Y167" s="73">
        <f t="shared" si="155"/>
        <v>13</v>
      </c>
      <c r="Z167" s="73">
        <f t="shared" si="156"/>
        <v>1</v>
      </c>
      <c r="AA167" s="73">
        <f t="shared" si="157"/>
        <v>14</v>
      </c>
      <c r="AB167" s="73">
        <f t="shared" si="158"/>
        <v>7</v>
      </c>
      <c r="AC167" s="73">
        <f t="shared" si="159"/>
        <v>12</v>
      </c>
      <c r="AD167" s="73">
        <f t="shared" si="160"/>
        <v>15</v>
      </c>
      <c r="AE167" s="73">
        <f t="shared" si="161"/>
        <v>2</v>
      </c>
      <c r="AF167" s="73">
        <f t="shared" si="162"/>
        <v>6</v>
      </c>
      <c r="AG167" s="73">
        <f t="shared" si="163"/>
        <v>10</v>
      </c>
      <c r="AH167" s="73">
        <f t="shared" si="164"/>
        <v>18</v>
      </c>
      <c r="AI167" s="73">
        <f t="shared" si="165"/>
        <v>16</v>
      </c>
      <c r="AJ167" s="73">
        <f t="shared" si="166"/>
        <v>9</v>
      </c>
      <c r="AK167" s="73">
        <f t="shared" si="167"/>
        <v>5</v>
      </c>
      <c r="AL167" s="73">
        <f t="shared" si="168"/>
        <v>3</v>
      </c>
      <c r="AM167" s="73">
        <f t="shared" si="169"/>
        <v>19</v>
      </c>
      <c r="AN167" s="73">
        <f t="shared" si="170"/>
        <v>8</v>
      </c>
      <c r="AO167" s="73">
        <f t="shared" si="171"/>
        <v>4</v>
      </c>
      <c r="AP167" s="73">
        <f t="shared" si="172"/>
        <v>11</v>
      </c>
      <c r="AQ167" s="73">
        <f t="shared" si="173"/>
        <v>17</v>
      </c>
      <c r="AR167" s="73">
        <f t="shared" si="174"/>
        <v>20</v>
      </c>
      <c r="AS167" s="130">
        <f t="shared" si="135"/>
        <v>210</v>
      </c>
    </row>
    <row r="168" spans="2:45" s="7" customFormat="1" ht="18" customHeight="1" thickBot="1" x14ac:dyDescent="0.35">
      <c r="B168" s="3"/>
      <c r="C168" s="70">
        <f t="shared" si="113"/>
        <v>13</v>
      </c>
      <c r="D168" s="70">
        <f t="shared" si="136"/>
        <v>16</v>
      </c>
      <c r="E168" s="70">
        <f t="shared" si="137"/>
        <v>1</v>
      </c>
      <c r="F168" s="70">
        <f t="shared" si="138"/>
        <v>9</v>
      </c>
      <c r="G168" s="70">
        <f t="shared" si="139"/>
        <v>14</v>
      </c>
      <c r="H168" s="95">
        <f t="shared" si="140"/>
        <v>5</v>
      </c>
      <c r="I168" s="70">
        <f t="shared" si="141"/>
        <v>7</v>
      </c>
      <c r="J168" s="70">
        <f t="shared" si="142"/>
        <v>3</v>
      </c>
      <c r="K168" s="70">
        <f t="shared" si="143"/>
        <v>12</v>
      </c>
      <c r="L168" s="70">
        <f t="shared" si="144"/>
        <v>19</v>
      </c>
      <c r="M168" s="70">
        <f t="shared" si="145"/>
        <v>15</v>
      </c>
      <c r="N168" s="70">
        <f t="shared" si="146"/>
        <v>8</v>
      </c>
      <c r="O168" s="70">
        <f t="shared" si="147"/>
        <v>2</v>
      </c>
      <c r="P168" s="70">
        <f t="shared" si="148"/>
        <v>4</v>
      </c>
      <c r="Q168" s="70">
        <f t="shared" si="149"/>
        <v>6</v>
      </c>
      <c r="R168" s="95">
        <f t="shared" si="150"/>
        <v>11</v>
      </c>
      <c r="S168" s="70">
        <f t="shared" si="151"/>
        <v>10</v>
      </c>
      <c r="T168" s="70">
        <f t="shared" si="152"/>
        <v>17</v>
      </c>
      <c r="U168" s="70">
        <f t="shared" si="153"/>
        <v>18</v>
      </c>
      <c r="V168" s="70">
        <f t="shared" si="132"/>
        <v>20</v>
      </c>
      <c r="W168" s="132">
        <f t="shared" si="154"/>
        <v>210</v>
      </c>
      <c r="Y168" s="73">
        <f t="shared" si="155"/>
        <v>16</v>
      </c>
      <c r="Z168" s="73">
        <f t="shared" si="156"/>
        <v>2</v>
      </c>
      <c r="AA168" s="73">
        <f t="shared" si="157"/>
        <v>14</v>
      </c>
      <c r="AB168" s="73">
        <f t="shared" si="158"/>
        <v>7</v>
      </c>
      <c r="AC168" s="73">
        <f t="shared" si="159"/>
        <v>17</v>
      </c>
      <c r="AD168" s="73">
        <f t="shared" si="160"/>
        <v>13</v>
      </c>
      <c r="AE168" s="73">
        <f t="shared" si="161"/>
        <v>18</v>
      </c>
      <c r="AF168" s="73">
        <f t="shared" si="162"/>
        <v>6</v>
      </c>
      <c r="AG168" s="73">
        <f t="shared" si="163"/>
        <v>10</v>
      </c>
      <c r="AH168" s="73">
        <f t="shared" si="164"/>
        <v>12</v>
      </c>
      <c r="AI168" s="73">
        <f t="shared" si="165"/>
        <v>15</v>
      </c>
      <c r="AJ168" s="73">
        <f t="shared" si="166"/>
        <v>8</v>
      </c>
      <c r="AK168" s="73">
        <f t="shared" si="167"/>
        <v>5</v>
      </c>
      <c r="AL168" s="73">
        <f t="shared" si="168"/>
        <v>9</v>
      </c>
      <c r="AM168" s="73">
        <f t="shared" si="169"/>
        <v>19</v>
      </c>
      <c r="AN168" s="73">
        <f t="shared" si="170"/>
        <v>1</v>
      </c>
      <c r="AO168" s="73">
        <f t="shared" si="171"/>
        <v>4</v>
      </c>
      <c r="AP168" s="73">
        <f t="shared" si="172"/>
        <v>11</v>
      </c>
      <c r="AQ168" s="73">
        <f t="shared" si="173"/>
        <v>3</v>
      </c>
      <c r="AR168" s="73">
        <f t="shared" si="174"/>
        <v>20</v>
      </c>
      <c r="AS168" s="130">
        <f t="shared" si="135"/>
        <v>210</v>
      </c>
    </row>
    <row r="169" spans="2:45" s="7" customFormat="1" ht="18" customHeight="1" thickBot="1" x14ac:dyDescent="0.35">
      <c r="B169" s="3"/>
      <c r="C169" s="70">
        <f t="shared" si="113"/>
        <v>16</v>
      </c>
      <c r="D169" s="70">
        <f t="shared" si="136"/>
        <v>15</v>
      </c>
      <c r="E169" s="70">
        <f t="shared" si="137"/>
        <v>2</v>
      </c>
      <c r="F169" s="70">
        <f t="shared" si="138"/>
        <v>8</v>
      </c>
      <c r="G169" s="70">
        <f t="shared" si="139"/>
        <v>14</v>
      </c>
      <c r="H169" s="95">
        <f t="shared" si="140"/>
        <v>5</v>
      </c>
      <c r="I169" s="70">
        <f t="shared" si="141"/>
        <v>7</v>
      </c>
      <c r="J169" s="70">
        <f t="shared" si="142"/>
        <v>9</v>
      </c>
      <c r="K169" s="70">
        <f t="shared" si="143"/>
        <v>17</v>
      </c>
      <c r="L169" s="70">
        <f t="shared" si="144"/>
        <v>19</v>
      </c>
      <c r="M169" s="70">
        <f t="shared" si="145"/>
        <v>13</v>
      </c>
      <c r="N169" s="70">
        <f t="shared" si="146"/>
        <v>1</v>
      </c>
      <c r="O169" s="70">
        <f t="shared" si="147"/>
        <v>18</v>
      </c>
      <c r="P169" s="70">
        <f t="shared" si="148"/>
        <v>4</v>
      </c>
      <c r="Q169" s="70">
        <f t="shared" si="149"/>
        <v>6</v>
      </c>
      <c r="R169" s="95">
        <f t="shared" si="150"/>
        <v>11</v>
      </c>
      <c r="S169" s="70">
        <f t="shared" si="151"/>
        <v>10</v>
      </c>
      <c r="T169" s="70">
        <f t="shared" si="152"/>
        <v>3</v>
      </c>
      <c r="U169" s="70">
        <f t="shared" si="153"/>
        <v>12</v>
      </c>
      <c r="V169" s="70">
        <f t="shared" si="132"/>
        <v>20</v>
      </c>
      <c r="W169" s="130">
        <f t="shared" si="154"/>
        <v>210</v>
      </c>
      <c r="Y169" s="73">
        <f t="shared" si="155"/>
        <v>13</v>
      </c>
      <c r="Z169" s="73">
        <f t="shared" si="156"/>
        <v>1</v>
      </c>
      <c r="AA169" s="73">
        <f t="shared" si="157"/>
        <v>5</v>
      </c>
      <c r="AB169" s="73">
        <f t="shared" si="158"/>
        <v>14</v>
      </c>
      <c r="AC169" s="73">
        <f t="shared" si="159"/>
        <v>11</v>
      </c>
      <c r="AD169" s="73">
        <f t="shared" si="160"/>
        <v>8</v>
      </c>
      <c r="AE169" s="73">
        <f t="shared" si="161"/>
        <v>2</v>
      </c>
      <c r="AF169" s="73">
        <f t="shared" si="162"/>
        <v>7</v>
      </c>
      <c r="AG169" s="73">
        <f t="shared" si="163"/>
        <v>9</v>
      </c>
      <c r="AH169" s="73">
        <f t="shared" si="164"/>
        <v>17</v>
      </c>
      <c r="AI169" s="73">
        <f t="shared" si="165"/>
        <v>15</v>
      </c>
      <c r="AJ169" s="73">
        <f t="shared" si="166"/>
        <v>18</v>
      </c>
      <c r="AK169" s="73">
        <f t="shared" si="167"/>
        <v>6</v>
      </c>
      <c r="AL169" s="73">
        <f t="shared" si="168"/>
        <v>12</v>
      </c>
      <c r="AM169" s="73">
        <f t="shared" si="169"/>
        <v>19</v>
      </c>
      <c r="AN169" s="73">
        <f t="shared" si="170"/>
        <v>16</v>
      </c>
      <c r="AO169" s="73">
        <f t="shared" si="171"/>
        <v>4</v>
      </c>
      <c r="AP169" s="73">
        <f t="shared" si="172"/>
        <v>3</v>
      </c>
      <c r="AQ169" s="73">
        <f t="shared" si="173"/>
        <v>10</v>
      </c>
      <c r="AR169" s="73">
        <f t="shared" si="174"/>
        <v>20</v>
      </c>
      <c r="AS169" s="130">
        <f t="shared" si="135"/>
        <v>210</v>
      </c>
    </row>
    <row r="170" spans="2:45" s="7" customFormat="1" ht="18" customHeight="1" thickBot="1" x14ac:dyDescent="0.35">
      <c r="B170" s="3"/>
      <c r="C170" s="70">
        <f t="shared" si="113"/>
        <v>13</v>
      </c>
      <c r="D170" s="70">
        <f t="shared" si="136"/>
        <v>15</v>
      </c>
      <c r="E170" s="70">
        <f t="shared" si="137"/>
        <v>1</v>
      </c>
      <c r="F170" s="70">
        <f t="shared" si="138"/>
        <v>18</v>
      </c>
      <c r="G170" s="70">
        <f t="shared" si="139"/>
        <v>5</v>
      </c>
      <c r="H170" s="95">
        <f t="shared" si="140"/>
        <v>6</v>
      </c>
      <c r="I170" s="70">
        <f t="shared" si="141"/>
        <v>14</v>
      </c>
      <c r="J170" s="70">
        <f t="shared" si="142"/>
        <v>12</v>
      </c>
      <c r="K170" s="70">
        <f t="shared" si="143"/>
        <v>11</v>
      </c>
      <c r="L170" s="70">
        <f t="shared" si="144"/>
        <v>19</v>
      </c>
      <c r="M170" s="70">
        <f t="shared" si="145"/>
        <v>8</v>
      </c>
      <c r="N170" s="70">
        <f t="shared" si="146"/>
        <v>16</v>
      </c>
      <c r="O170" s="70">
        <f t="shared" si="147"/>
        <v>2</v>
      </c>
      <c r="P170" s="70">
        <f t="shared" si="148"/>
        <v>4</v>
      </c>
      <c r="Q170" s="70">
        <f t="shared" si="149"/>
        <v>7</v>
      </c>
      <c r="R170" s="95">
        <f t="shared" si="150"/>
        <v>3</v>
      </c>
      <c r="S170" s="70">
        <f t="shared" si="151"/>
        <v>9</v>
      </c>
      <c r="T170" s="70">
        <f t="shared" si="152"/>
        <v>10</v>
      </c>
      <c r="U170" s="70">
        <f t="shared" si="153"/>
        <v>17</v>
      </c>
      <c r="V170" s="70">
        <f t="shared" si="132"/>
        <v>20</v>
      </c>
      <c r="W170" s="132">
        <f t="shared" si="154"/>
        <v>210</v>
      </c>
      <c r="Y170" s="73">
        <f t="shared" si="155"/>
        <v>13</v>
      </c>
      <c r="Z170" s="73">
        <f t="shared" si="156"/>
        <v>15</v>
      </c>
      <c r="AA170" s="73">
        <f t="shared" si="157"/>
        <v>5</v>
      </c>
      <c r="AB170" s="73">
        <f t="shared" si="158"/>
        <v>14</v>
      </c>
      <c r="AC170" s="73">
        <f t="shared" si="159"/>
        <v>17</v>
      </c>
      <c r="AD170" s="73">
        <f t="shared" si="160"/>
        <v>1</v>
      </c>
      <c r="AE170" s="73">
        <f t="shared" si="161"/>
        <v>2</v>
      </c>
      <c r="AF170" s="73">
        <f t="shared" si="162"/>
        <v>7</v>
      </c>
      <c r="AG170" s="73">
        <f t="shared" si="163"/>
        <v>12</v>
      </c>
      <c r="AH170" s="73">
        <f t="shared" si="164"/>
        <v>18</v>
      </c>
      <c r="AI170" s="73">
        <f t="shared" si="165"/>
        <v>16</v>
      </c>
      <c r="AJ170" s="73">
        <f t="shared" si="166"/>
        <v>4</v>
      </c>
      <c r="AK170" s="73">
        <f t="shared" si="167"/>
        <v>6</v>
      </c>
      <c r="AL170" s="73">
        <f t="shared" si="168"/>
        <v>10</v>
      </c>
      <c r="AM170" s="73">
        <f t="shared" si="169"/>
        <v>19</v>
      </c>
      <c r="AN170" s="73">
        <f t="shared" si="170"/>
        <v>9</v>
      </c>
      <c r="AO170" s="73">
        <f t="shared" si="171"/>
        <v>8</v>
      </c>
      <c r="AP170" s="73">
        <f t="shared" si="172"/>
        <v>3</v>
      </c>
      <c r="AQ170" s="73">
        <f t="shared" si="173"/>
        <v>11</v>
      </c>
      <c r="AR170" s="73">
        <f t="shared" si="174"/>
        <v>20</v>
      </c>
      <c r="AS170" s="130">
        <f t="shared" si="135"/>
        <v>210</v>
      </c>
    </row>
    <row r="171" spans="2:45" s="7" customFormat="1" ht="18" customHeight="1" thickBot="1" x14ac:dyDescent="0.35">
      <c r="B171" s="3"/>
      <c r="C171" s="70">
        <f t="shared" si="113"/>
        <v>13</v>
      </c>
      <c r="D171" s="70">
        <f t="shared" si="136"/>
        <v>16</v>
      </c>
      <c r="E171" s="70">
        <f t="shared" si="137"/>
        <v>15</v>
      </c>
      <c r="F171" s="70">
        <f t="shared" si="138"/>
        <v>4</v>
      </c>
      <c r="G171" s="70">
        <f t="shared" si="139"/>
        <v>5</v>
      </c>
      <c r="H171" s="95">
        <f t="shared" si="140"/>
        <v>6</v>
      </c>
      <c r="I171" s="70">
        <f t="shared" si="141"/>
        <v>14</v>
      </c>
      <c r="J171" s="70">
        <f t="shared" si="142"/>
        <v>10</v>
      </c>
      <c r="K171" s="70">
        <f t="shared" si="143"/>
        <v>17</v>
      </c>
      <c r="L171" s="70">
        <f t="shared" si="144"/>
        <v>19</v>
      </c>
      <c r="M171" s="70">
        <f t="shared" si="145"/>
        <v>1</v>
      </c>
      <c r="N171" s="70">
        <f t="shared" si="146"/>
        <v>9</v>
      </c>
      <c r="O171" s="70">
        <f t="shared" si="147"/>
        <v>2</v>
      </c>
      <c r="P171" s="70">
        <f t="shared" si="148"/>
        <v>8</v>
      </c>
      <c r="Q171" s="70">
        <f t="shared" si="149"/>
        <v>7</v>
      </c>
      <c r="R171" s="95">
        <f t="shared" si="150"/>
        <v>3</v>
      </c>
      <c r="S171" s="70">
        <f t="shared" si="151"/>
        <v>12</v>
      </c>
      <c r="T171" s="70">
        <f t="shared" si="152"/>
        <v>11</v>
      </c>
      <c r="U171" s="70">
        <f t="shared" si="153"/>
        <v>18</v>
      </c>
      <c r="V171" s="70">
        <f t="shared" si="132"/>
        <v>20</v>
      </c>
      <c r="W171" s="130">
        <f t="shared" si="154"/>
        <v>210</v>
      </c>
      <c r="Y171" s="73">
        <f t="shared" si="155"/>
        <v>13</v>
      </c>
      <c r="Z171" s="73">
        <f t="shared" si="156"/>
        <v>15</v>
      </c>
      <c r="AA171" s="73">
        <f t="shared" si="157"/>
        <v>5</v>
      </c>
      <c r="AB171" s="73">
        <f t="shared" si="158"/>
        <v>8</v>
      </c>
      <c r="AC171" s="73">
        <f t="shared" si="159"/>
        <v>17</v>
      </c>
      <c r="AD171" s="73">
        <f t="shared" si="160"/>
        <v>12</v>
      </c>
      <c r="AE171" s="73">
        <f t="shared" si="161"/>
        <v>2</v>
      </c>
      <c r="AF171" s="73">
        <f t="shared" si="162"/>
        <v>7</v>
      </c>
      <c r="AG171" s="73">
        <f t="shared" si="163"/>
        <v>14</v>
      </c>
      <c r="AH171" s="73">
        <f t="shared" si="164"/>
        <v>18</v>
      </c>
      <c r="AI171" s="73">
        <f t="shared" si="165"/>
        <v>1</v>
      </c>
      <c r="AJ171" s="73">
        <f t="shared" si="166"/>
        <v>9</v>
      </c>
      <c r="AK171" s="73">
        <f t="shared" si="167"/>
        <v>6</v>
      </c>
      <c r="AL171" s="73">
        <f t="shared" si="168"/>
        <v>10</v>
      </c>
      <c r="AM171" s="73">
        <f t="shared" si="169"/>
        <v>19</v>
      </c>
      <c r="AN171" s="73">
        <f t="shared" si="170"/>
        <v>16</v>
      </c>
      <c r="AO171" s="73">
        <f t="shared" si="171"/>
        <v>4</v>
      </c>
      <c r="AP171" s="73">
        <f t="shared" si="172"/>
        <v>3</v>
      </c>
      <c r="AQ171" s="73">
        <f t="shared" si="173"/>
        <v>11</v>
      </c>
      <c r="AR171" s="73">
        <f t="shared" si="174"/>
        <v>20</v>
      </c>
      <c r="AS171" s="130">
        <f t="shared" si="135"/>
        <v>210</v>
      </c>
    </row>
    <row r="172" spans="2:45" s="7" customFormat="1" ht="18" customHeight="1" thickBot="1" x14ac:dyDescent="0.35">
      <c r="B172" s="3"/>
      <c r="C172" s="70">
        <f t="shared" si="113"/>
        <v>13</v>
      </c>
      <c r="D172" s="70">
        <f t="shared" si="136"/>
        <v>1</v>
      </c>
      <c r="E172" s="70">
        <f t="shared" si="137"/>
        <v>15</v>
      </c>
      <c r="F172" s="70">
        <f t="shared" si="138"/>
        <v>9</v>
      </c>
      <c r="G172" s="70">
        <f t="shared" si="139"/>
        <v>5</v>
      </c>
      <c r="H172" s="95">
        <f t="shared" si="140"/>
        <v>6</v>
      </c>
      <c r="I172" s="70">
        <f t="shared" si="141"/>
        <v>8</v>
      </c>
      <c r="J172" s="70">
        <f t="shared" si="142"/>
        <v>10</v>
      </c>
      <c r="K172" s="70">
        <f t="shared" si="143"/>
        <v>17</v>
      </c>
      <c r="L172" s="70">
        <f t="shared" si="144"/>
        <v>19</v>
      </c>
      <c r="M172" s="70">
        <f t="shared" si="145"/>
        <v>12</v>
      </c>
      <c r="N172" s="70">
        <f t="shared" si="146"/>
        <v>16</v>
      </c>
      <c r="O172" s="70">
        <f t="shared" si="147"/>
        <v>2</v>
      </c>
      <c r="P172" s="70">
        <f t="shared" si="148"/>
        <v>4</v>
      </c>
      <c r="Q172" s="70">
        <f t="shared" si="149"/>
        <v>7</v>
      </c>
      <c r="R172" s="95">
        <f t="shared" si="150"/>
        <v>3</v>
      </c>
      <c r="S172" s="70">
        <f t="shared" si="151"/>
        <v>14</v>
      </c>
      <c r="T172" s="70">
        <f t="shared" si="152"/>
        <v>11</v>
      </c>
      <c r="U172" s="70">
        <f t="shared" si="153"/>
        <v>18</v>
      </c>
      <c r="V172" s="70">
        <f t="shared" si="132"/>
        <v>20</v>
      </c>
      <c r="W172" s="132">
        <f t="shared" si="154"/>
        <v>210</v>
      </c>
      <c r="Y172" s="73">
        <f t="shared" si="155"/>
        <v>2</v>
      </c>
      <c r="Z172" s="73">
        <f t="shared" si="156"/>
        <v>16</v>
      </c>
      <c r="AA172" s="73">
        <f t="shared" si="157"/>
        <v>4</v>
      </c>
      <c r="AB172" s="73">
        <f t="shared" si="158"/>
        <v>14</v>
      </c>
      <c r="AC172" s="73">
        <f t="shared" si="159"/>
        <v>8</v>
      </c>
      <c r="AD172" s="73">
        <f t="shared" si="160"/>
        <v>15</v>
      </c>
      <c r="AE172" s="73">
        <f t="shared" si="161"/>
        <v>17</v>
      </c>
      <c r="AF172" s="73">
        <f t="shared" si="162"/>
        <v>6</v>
      </c>
      <c r="AG172" s="73">
        <f t="shared" si="163"/>
        <v>11</v>
      </c>
      <c r="AH172" s="73">
        <f t="shared" si="164"/>
        <v>7</v>
      </c>
      <c r="AI172" s="73">
        <f t="shared" si="165"/>
        <v>13</v>
      </c>
      <c r="AJ172" s="73">
        <f t="shared" si="166"/>
        <v>18</v>
      </c>
      <c r="AK172" s="73">
        <f t="shared" si="167"/>
        <v>5</v>
      </c>
      <c r="AL172" s="73">
        <f t="shared" si="168"/>
        <v>10</v>
      </c>
      <c r="AM172" s="73">
        <f t="shared" si="169"/>
        <v>19</v>
      </c>
      <c r="AN172" s="73">
        <f t="shared" si="170"/>
        <v>1</v>
      </c>
      <c r="AO172" s="73">
        <f t="shared" si="171"/>
        <v>9</v>
      </c>
      <c r="AP172" s="73">
        <f t="shared" si="172"/>
        <v>12</v>
      </c>
      <c r="AQ172" s="73">
        <f t="shared" si="173"/>
        <v>3</v>
      </c>
      <c r="AR172" s="73">
        <f t="shared" si="174"/>
        <v>20</v>
      </c>
      <c r="AS172" s="130">
        <f t="shared" si="135"/>
        <v>210</v>
      </c>
    </row>
    <row r="173" spans="2:45" s="7" customFormat="1" ht="18" customHeight="1" thickBot="1" x14ac:dyDescent="0.35">
      <c r="B173" s="3"/>
      <c r="C173" s="70">
        <f t="shared" si="113"/>
        <v>2</v>
      </c>
      <c r="D173" s="70">
        <f t="shared" si="136"/>
        <v>13</v>
      </c>
      <c r="E173" s="70">
        <f t="shared" si="137"/>
        <v>16</v>
      </c>
      <c r="F173" s="70">
        <f t="shared" si="138"/>
        <v>18</v>
      </c>
      <c r="G173" s="70">
        <f t="shared" si="139"/>
        <v>4</v>
      </c>
      <c r="H173" s="95">
        <f t="shared" si="140"/>
        <v>5</v>
      </c>
      <c r="I173" s="70">
        <f t="shared" si="141"/>
        <v>14</v>
      </c>
      <c r="J173" s="70">
        <f t="shared" si="142"/>
        <v>10</v>
      </c>
      <c r="K173" s="70">
        <f t="shared" si="143"/>
        <v>8</v>
      </c>
      <c r="L173" s="70">
        <f t="shared" si="144"/>
        <v>19</v>
      </c>
      <c r="M173" s="70">
        <f t="shared" si="145"/>
        <v>15</v>
      </c>
      <c r="N173" s="70">
        <f t="shared" si="146"/>
        <v>1</v>
      </c>
      <c r="O173" s="70">
        <f t="shared" si="147"/>
        <v>17</v>
      </c>
      <c r="P173" s="70">
        <f t="shared" si="148"/>
        <v>9</v>
      </c>
      <c r="Q173" s="70">
        <f t="shared" si="149"/>
        <v>6</v>
      </c>
      <c r="R173" s="95">
        <f t="shared" si="150"/>
        <v>12</v>
      </c>
      <c r="S173" s="70">
        <f t="shared" si="151"/>
        <v>11</v>
      </c>
      <c r="T173" s="70">
        <f t="shared" si="152"/>
        <v>3</v>
      </c>
      <c r="U173" s="70">
        <f t="shared" si="153"/>
        <v>7</v>
      </c>
      <c r="V173" s="70">
        <f t="shared" si="132"/>
        <v>20</v>
      </c>
      <c r="W173" s="130">
        <f t="shared" si="154"/>
        <v>210</v>
      </c>
      <c r="Y173" s="73">
        <f t="shared" si="155"/>
        <v>2</v>
      </c>
      <c r="Z173" s="73">
        <f t="shared" si="156"/>
        <v>15</v>
      </c>
      <c r="AA173" s="73">
        <f t="shared" si="157"/>
        <v>4</v>
      </c>
      <c r="AB173" s="73">
        <f t="shared" si="158"/>
        <v>14</v>
      </c>
      <c r="AC173" s="73">
        <f t="shared" si="159"/>
        <v>17</v>
      </c>
      <c r="AD173" s="73">
        <f t="shared" si="160"/>
        <v>13</v>
      </c>
      <c r="AE173" s="73">
        <f t="shared" si="161"/>
        <v>9</v>
      </c>
      <c r="AF173" s="73">
        <f t="shared" si="162"/>
        <v>6</v>
      </c>
      <c r="AG173" s="73">
        <f t="shared" si="163"/>
        <v>11</v>
      </c>
      <c r="AH173" s="73">
        <f t="shared" si="164"/>
        <v>18</v>
      </c>
      <c r="AI173" s="73">
        <f t="shared" si="165"/>
        <v>8</v>
      </c>
      <c r="AJ173" s="73">
        <f t="shared" si="166"/>
        <v>16</v>
      </c>
      <c r="AK173" s="73">
        <f t="shared" si="167"/>
        <v>5</v>
      </c>
      <c r="AL173" s="73">
        <f t="shared" si="168"/>
        <v>3</v>
      </c>
      <c r="AM173" s="73">
        <f t="shared" si="169"/>
        <v>19</v>
      </c>
      <c r="AN173" s="73">
        <f t="shared" si="170"/>
        <v>1</v>
      </c>
      <c r="AO173" s="73">
        <f t="shared" si="171"/>
        <v>10</v>
      </c>
      <c r="AP173" s="73">
        <f t="shared" si="172"/>
        <v>12</v>
      </c>
      <c r="AQ173" s="73">
        <f t="shared" si="173"/>
        <v>7</v>
      </c>
      <c r="AR173" s="73">
        <f t="shared" si="174"/>
        <v>20</v>
      </c>
      <c r="AS173" s="130">
        <f t="shared" si="135"/>
        <v>210</v>
      </c>
    </row>
    <row r="174" spans="2:45" s="7" customFormat="1" ht="18" customHeight="1" thickBot="1" x14ac:dyDescent="0.35">
      <c r="B174" s="3"/>
      <c r="C174" s="70">
        <f t="shared" si="113"/>
        <v>2</v>
      </c>
      <c r="D174" s="70">
        <f t="shared" si="136"/>
        <v>8</v>
      </c>
      <c r="E174" s="70">
        <f t="shared" si="137"/>
        <v>15</v>
      </c>
      <c r="F174" s="70">
        <f t="shared" si="138"/>
        <v>16</v>
      </c>
      <c r="G174" s="70">
        <f t="shared" si="139"/>
        <v>4</v>
      </c>
      <c r="H174" s="95">
        <f t="shared" si="140"/>
        <v>5</v>
      </c>
      <c r="I174" s="70">
        <f t="shared" si="141"/>
        <v>14</v>
      </c>
      <c r="J174" s="70">
        <f t="shared" si="142"/>
        <v>3</v>
      </c>
      <c r="K174" s="70">
        <f t="shared" si="143"/>
        <v>17</v>
      </c>
      <c r="L174" s="70">
        <f t="shared" si="144"/>
        <v>19</v>
      </c>
      <c r="M174" s="70">
        <f t="shared" si="145"/>
        <v>13</v>
      </c>
      <c r="N174" s="70">
        <f t="shared" si="146"/>
        <v>1</v>
      </c>
      <c r="O174" s="70">
        <f t="shared" si="147"/>
        <v>9</v>
      </c>
      <c r="P174" s="70">
        <f t="shared" si="148"/>
        <v>10</v>
      </c>
      <c r="Q174" s="70">
        <f t="shared" si="149"/>
        <v>6</v>
      </c>
      <c r="R174" s="95">
        <f t="shared" si="150"/>
        <v>12</v>
      </c>
      <c r="S174" s="70">
        <f t="shared" si="151"/>
        <v>11</v>
      </c>
      <c r="T174" s="70">
        <f t="shared" si="152"/>
        <v>7</v>
      </c>
      <c r="U174" s="70">
        <f t="shared" si="153"/>
        <v>18</v>
      </c>
      <c r="V174" s="70">
        <f t="shared" si="132"/>
        <v>20</v>
      </c>
      <c r="W174" s="132">
        <f t="shared" si="154"/>
        <v>210</v>
      </c>
      <c r="Y174" s="73">
        <f t="shared" si="155"/>
        <v>4</v>
      </c>
      <c r="Z174" s="73">
        <f t="shared" si="156"/>
        <v>8</v>
      </c>
      <c r="AA174" s="73">
        <f t="shared" si="157"/>
        <v>5</v>
      </c>
      <c r="AB174" s="73">
        <f t="shared" si="158"/>
        <v>10</v>
      </c>
      <c r="AC174" s="73">
        <f t="shared" si="159"/>
        <v>17</v>
      </c>
      <c r="AD174" s="73">
        <f t="shared" si="160"/>
        <v>2</v>
      </c>
      <c r="AE174" s="73">
        <f t="shared" si="161"/>
        <v>16</v>
      </c>
      <c r="AF174" s="73">
        <f t="shared" si="162"/>
        <v>12</v>
      </c>
      <c r="AG174" s="73">
        <f t="shared" si="163"/>
        <v>3</v>
      </c>
      <c r="AH174" s="73">
        <f t="shared" si="164"/>
        <v>18</v>
      </c>
      <c r="AI174" s="73">
        <f t="shared" si="165"/>
        <v>13</v>
      </c>
      <c r="AJ174" s="73">
        <f t="shared" si="166"/>
        <v>1</v>
      </c>
      <c r="AK174" s="73">
        <f t="shared" si="167"/>
        <v>14</v>
      </c>
      <c r="AL174" s="73">
        <f t="shared" si="168"/>
        <v>7</v>
      </c>
      <c r="AM174" s="73">
        <f t="shared" si="169"/>
        <v>19</v>
      </c>
      <c r="AN174" s="73">
        <f t="shared" si="170"/>
        <v>15</v>
      </c>
      <c r="AO174" s="73">
        <f t="shared" si="171"/>
        <v>6</v>
      </c>
      <c r="AP174" s="73">
        <f t="shared" si="172"/>
        <v>11</v>
      </c>
      <c r="AQ174" s="73">
        <f t="shared" si="173"/>
        <v>9</v>
      </c>
      <c r="AR174" s="73">
        <f t="shared" si="174"/>
        <v>20</v>
      </c>
      <c r="AS174" s="130">
        <f t="shared" si="135"/>
        <v>210</v>
      </c>
    </row>
    <row r="175" spans="2:45" s="7" customFormat="1" ht="18" customHeight="1" thickBot="1" x14ac:dyDescent="0.35">
      <c r="B175" s="3"/>
      <c r="C175" s="70">
        <f t="shared" si="113"/>
        <v>4</v>
      </c>
      <c r="D175" s="70">
        <f>E117</f>
        <v>13</v>
      </c>
      <c r="E175" s="70">
        <f>G117</f>
        <v>8</v>
      </c>
      <c r="F175" s="70">
        <f>I117</f>
        <v>1</v>
      </c>
      <c r="G175" s="70">
        <f>K117</f>
        <v>5</v>
      </c>
      <c r="H175" s="95">
        <f>M117</f>
        <v>14</v>
      </c>
      <c r="I175" s="70">
        <f>O117</f>
        <v>10</v>
      </c>
      <c r="J175" s="70">
        <f>Q117</f>
        <v>7</v>
      </c>
      <c r="K175" s="70">
        <f>S117</f>
        <v>17</v>
      </c>
      <c r="L175" s="70">
        <f>U117</f>
        <v>19</v>
      </c>
      <c r="M175" s="70">
        <f>D117</f>
        <v>2</v>
      </c>
      <c r="N175" s="70">
        <f>F117</f>
        <v>15</v>
      </c>
      <c r="O175" s="70">
        <f>H117</f>
        <v>16</v>
      </c>
      <c r="P175" s="70">
        <f>J117</f>
        <v>6</v>
      </c>
      <c r="Q175" s="70">
        <f>L117</f>
        <v>12</v>
      </c>
      <c r="R175" s="95">
        <f>N117</f>
        <v>11</v>
      </c>
      <c r="S175" s="70">
        <f>P117</f>
        <v>3</v>
      </c>
      <c r="T175" s="70">
        <f>R117</f>
        <v>9</v>
      </c>
      <c r="U175" s="70">
        <f>T117</f>
        <v>18</v>
      </c>
      <c r="V175" s="70">
        <f t="shared" si="132"/>
        <v>20</v>
      </c>
      <c r="W175" s="130">
        <f>SUM(C175:V175)</f>
        <v>210</v>
      </c>
      <c r="Y175" s="73">
        <f t="shared" si="155"/>
        <v>1</v>
      </c>
      <c r="Z175" s="73">
        <f t="shared" si="156"/>
        <v>13</v>
      </c>
      <c r="AA175" s="73">
        <f t="shared" si="157"/>
        <v>4</v>
      </c>
      <c r="AB175" s="73">
        <f t="shared" si="158"/>
        <v>11</v>
      </c>
      <c r="AC175" s="73">
        <f t="shared" si="159"/>
        <v>17</v>
      </c>
      <c r="AD175" s="73">
        <f t="shared" si="160"/>
        <v>16</v>
      </c>
      <c r="AE175" s="73">
        <f t="shared" si="161"/>
        <v>10</v>
      </c>
      <c r="AF175" s="73">
        <f t="shared" si="162"/>
        <v>14</v>
      </c>
      <c r="AG175" s="73">
        <f t="shared" si="163"/>
        <v>12</v>
      </c>
      <c r="AH175" s="73">
        <f t="shared" si="164"/>
        <v>18</v>
      </c>
      <c r="AI175" s="73">
        <f t="shared" si="165"/>
        <v>8</v>
      </c>
      <c r="AJ175" s="73">
        <f t="shared" si="166"/>
        <v>3</v>
      </c>
      <c r="AK175" s="73">
        <f t="shared" si="167"/>
        <v>9</v>
      </c>
      <c r="AL175" s="73">
        <f t="shared" si="168"/>
        <v>6</v>
      </c>
      <c r="AM175" s="73">
        <f t="shared" si="169"/>
        <v>19</v>
      </c>
      <c r="AN175" s="73">
        <f t="shared" si="170"/>
        <v>5</v>
      </c>
      <c r="AO175" s="73">
        <f t="shared" si="171"/>
        <v>2</v>
      </c>
      <c r="AP175" s="73">
        <f t="shared" si="172"/>
        <v>15</v>
      </c>
      <c r="AQ175" s="73">
        <f t="shared" si="173"/>
        <v>7</v>
      </c>
      <c r="AR175" s="73">
        <f t="shared" si="174"/>
        <v>20</v>
      </c>
      <c r="AS175" s="130">
        <f t="shared" si="135"/>
        <v>210</v>
      </c>
    </row>
    <row r="176" spans="2:45" s="7" customFormat="1" ht="18" customHeight="1" thickBot="1" x14ac:dyDescent="0.35">
      <c r="B176" s="3"/>
      <c r="C176" s="70">
        <f t="shared" si="113"/>
        <v>1</v>
      </c>
      <c r="D176" s="70">
        <f>E118</f>
        <v>8</v>
      </c>
      <c r="E176" s="70">
        <f>G118</f>
        <v>13</v>
      </c>
      <c r="F176" s="70">
        <f>I118</f>
        <v>3</v>
      </c>
      <c r="G176" s="70">
        <f>K118</f>
        <v>4</v>
      </c>
      <c r="H176" s="95">
        <f>M118</f>
        <v>9</v>
      </c>
      <c r="I176" s="70">
        <f>O118</f>
        <v>11</v>
      </c>
      <c r="J176" s="70">
        <f>Q118</f>
        <v>6</v>
      </c>
      <c r="K176" s="70">
        <f>S118</f>
        <v>17</v>
      </c>
      <c r="L176" s="70">
        <f>U118</f>
        <v>19</v>
      </c>
      <c r="M176" s="70">
        <f>D118</f>
        <v>16</v>
      </c>
      <c r="N176" s="70">
        <f>F118</f>
        <v>5</v>
      </c>
      <c r="O176" s="70">
        <f>H118</f>
        <v>10</v>
      </c>
      <c r="P176" s="70">
        <f>J118</f>
        <v>2</v>
      </c>
      <c r="Q176" s="70">
        <f>L118</f>
        <v>14</v>
      </c>
      <c r="R176" s="95">
        <f>N118</f>
        <v>15</v>
      </c>
      <c r="S176" s="70">
        <f>P118</f>
        <v>12</v>
      </c>
      <c r="T176" s="70">
        <f>R118</f>
        <v>7</v>
      </c>
      <c r="U176" s="70">
        <f>T118</f>
        <v>18</v>
      </c>
      <c r="V176" s="70">
        <f t="shared" si="132"/>
        <v>20</v>
      </c>
      <c r="W176" s="132">
        <f>SUM(C176:V176)</f>
        <v>210</v>
      </c>
      <c r="Y176" s="73">
        <f t="shared" si="155"/>
        <v>16</v>
      </c>
      <c r="Z176" s="73">
        <f t="shared" si="156"/>
        <v>15</v>
      </c>
      <c r="AA176" s="73">
        <f t="shared" si="157"/>
        <v>4</v>
      </c>
      <c r="AB176" s="73">
        <f t="shared" si="158"/>
        <v>12</v>
      </c>
      <c r="AC176" s="73">
        <f t="shared" si="159"/>
        <v>17</v>
      </c>
      <c r="AD176" s="73">
        <f t="shared" si="160"/>
        <v>2</v>
      </c>
      <c r="AE176" s="73">
        <f t="shared" si="161"/>
        <v>9</v>
      </c>
      <c r="AF176" s="73">
        <f t="shared" si="162"/>
        <v>14</v>
      </c>
      <c r="AG176" s="73">
        <f t="shared" si="163"/>
        <v>6</v>
      </c>
      <c r="AH176" s="73">
        <f t="shared" si="164"/>
        <v>18</v>
      </c>
      <c r="AI176" s="73">
        <f t="shared" si="165"/>
        <v>8</v>
      </c>
      <c r="AJ176" s="73">
        <f t="shared" si="166"/>
        <v>1</v>
      </c>
      <c r="AK176" s="73">
        <f t="shared" si="167"/>
        <v>11</v>
      </c>
      <c r="AL176" s="73">
        <f t="shared" si="168"/>
        <v>7</v>
      </c>
      <c r="AM176" s="73">
        <f t="shared" si="169"/>
        <v>19</v>
      </c>
      <c r="AN176" s="73">
        <f t="shared" si="170"/>
        <v>13</v>
      </c>
      <c r="AO176" s="73">
        <f t="shared" si="171"/>
        <v>3</v>
      </c>
      <c r="AP176" s="73">
        <f t="shared" si="172"/>
        <v>5</v>
      </c>
      <c r="AQ176" s="73">
        <f t="shared" si="173"/>
        <v>10</v>
      </c>
      <c r="AR176" s="73">
        <f t="shared" si="174"/>
        <v>20</v>
      </c>
      <c r="AS176" s="130">
        <f t="shared" si="135"/>
        <v>210</v>
      </c>
    </row>
    <row r="177" spans="1:46" s="7" customFormat="1" ht="18" customHeight="1" thickBot="1" x14ac:dyDescent="0.35">
      <c r="B177" s="3"/>
      <c r="C177" s="70">
        <f t="shared" si="113"/>
        <v>16</v>
      </c>
      <c r="D177" s="70">
        <f>E119</f>
        <v>8</v>
      </c>
      <c r="E177" s="70">
        <f>G119</f>
        <v>15</v>
      </c>
      <c r="F177" s="70">
        <f>I119</f>
        <v>1</v>
      </c>
      <c r="G177" s="70">
        <f>K119</f>
        <v>4</v>
      </c>
      <c r="H177" s="95">
        <f>M119</f>
        <v>11</v>
      </c>
      <c r="I177" s="70">
        <f>O119</f>
        <v>12</v>
      </c>
      <c r="J177" s="70">
        <f>Q119</f>
        <v>7</v>
      </c>
      <c r="K177" s="70">
        <f>S119</f>
        <v>17</v>
      </c>
      <c r="L177" s="70">
        <f>U119</f>
        <v>19</v>
      </c>
      <c r="M177" s="70">
        <f>D119</f>
        <v>2</v>
      </c>
      <c r="N177" s="70">
        <f>F119</f>
        <v>13</v>
      </c>
      <c r="O177" s="70">
        <f>H119</f>
        <v>9</v>
      </c>
      <c r="P177" s="70">
        <f>J119</f>
        <v>3</v>
      </c>
      <c r="Q177" s="70">
        <f>L119</f>
        <v>14</v>
      </c>
      <c r="R177" s="95">
        <f>N119</f>
        <v>5</v>
      </c>
      <c r="S177" s="70">
        <f>P119</f>
        <v>6</v>
      </c>
      <c r="T177" s="70">
        <f>R119</f>
        <v>10</v>
      </c>
      <c r="U177" s="70">
        <f>T119</f>
        <v>18</v>
      </c>
      <c r="V177" s="70">
        <f t="shared" si="132"/>
        <v>20</v>
      </c>
      <c r="W177" s="130">
        <f>SUM(C177:V177)</f>
        <v>210</v>
      </c>
      <c r="Y177" s="73">
        <f t="shared" si="155"/>
        <v>2</v>
      </c>
      <c r="Z177" s="73">
        <f t="shared" si="156"/>
        <v>15</v>
      </c>
      <c r="AA177" s="73">
        <f t="shared" si="157"/>
        <v>14</v>
      </c>
      <c r="AB177" s="73">
        <f t="shared" si="158"/>
        <v>12</v>
      </c>
      <c r="AC177" s="73">
        <f t="shared" si="159"/>
        <v>17</v>
      </c>
      <c r="AD177" s="73">
        <f t="shared" si="160"/>
        <v>16</v>
      </c>
      <c r="AE177" s="73">
        <f t="shared" si="161"/>
        <v>4</v>
      </c>
      <c r="AF177" s="73">
        <f t="shared" si="162"/>
        <v>9</v>
      </c>
      <c r="AG177" s="73">
        <f t="shared" si="163"/>
        <v>6</v>
      </c>
      <c r="AH177" s="73">
        <f t="shared" si="164"/>
        <v>18</v>
      </c>
      <c r="AI177" s="73">
        <f t="shared" si="165"/>
        <v>13</v>
      </c>
      <c r="AJ177" s="73">
        <f t="shared" si="166"/>
        <v>1</v>
      </c>
      <c r="AK177" s="73">
        <f t="shared" si="167"/>
        <v>11</v>
      </c>
      <c r="AL177" s="73">
        <f t="shared" si="168"/>
        <v>7</v>
      </c>
      <c r="AM177" s="73">
        <f t="shared" si="169"/>
        <v>19</v>
      </c>
      <c r="AN177" s="73">
        <f t="shared" si="170"/>
        <v>8</v>
      </c>
      <c r="AO177" s="73">
        <f t="shared" si="171"/>
        <v>3</v>
      </c>
      <c r="AP177" s="73">
        <f t="shared" si="172"/>
        <v>5</v>
      </c>
      <c r="AQ177" s="73">
        <f t="shared" si="173"/>
        <v>10</v>
      </c>
      <c r="AR177" s="73">
        <f t="shared" si="174"/>
        <v>20</v>
      </c>
      <c r="AS177" s="130">
        <f t="shared" si="135"/>
        <v>210</v>
      </c>
    </row>
    <row r="178" spans="1:46" s="7" customFormat="1" ht="18" customHeight="1" thickBot="1" x14ac:dyDescent="0.4">
      <c r="B178" s="3"/>
      <c r="C178" s="70">
        <f t="shared" si="113"/>
        <v>2</v>
      </c>
      <c r="D178" s="70">
        <f>E120</f>
        <v>13</v>
      </c>
      <c r="E178" s="70">
        <f>G120</f>
        <v>15</v>
      </c>
      <c r="F178" s="70">
        <f>I120</f>
        <v>1</v>
      </c>
      <c r="G178" s="70">
        <f>K120</f>
        <v>14</v>
      </c>
      <c r="H178" s="95">
        <f>M120</f>
        <v>11</v>
      </c>
      <c r="I178" s="70">
        <f>O120</f>
        <v>12</v>
      </c>
      <c r="J178" s="70">
        <f>Q120</f>
        <v>7</v>
      </c>
      <c r="K178" s="70">
        <f>S120</f>
        <v>17</v>
      </c>
      <c r="L178" s="70">
        <f>U120</f>
        <v>19</v>
      </c>
      <c r="M178" s="70">
        <f>D120</f>
        <v>16</v>
      </c>
      <c r="N178" s="70">
        <f>F120</f>
        <v>8</v>
      </c>
      <c r="O178" s="70">
        <f>H120</f>
        <v>4</v>
      </c>
      <c r="P178" s="70">
        <f>J120</f>
        <v>3</v>
      </c>
      <c r="Q178" s="70">
        <f>L120</f>
        <v>9</v>
      </c>
      <c r="R178" s="95">
        <f>N120</f>
        <v>5</v>
      </c>
      <c r="S178" s="70">
        <f>P120</f>
        <v>6</v>
      </c>
      <c r="T178" s="70">
        <f>R120</f>
        <v>10</v>
      </c>
      <c r="U178" s="70">
        <f>T120</f>
        <v>18</v>
      </c>
      <c r="V178" s="70">
        <f t="shared" si="132"/>
        <v>20</v>
      </c>
      <c r="W178" s="132">
        <f>SUM(C178:V178)</f>
        <v>210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 t="s">
        <v>305</v>
      </c>
      <c r="D179" s="31" t="s">
        <v>305</v>
      </c>
      <c r="E179" s="31" t="s">
        <v>305</v>
      </c>
      <c r="F179" s="31" t="s">
        <v>305</v>
      </c>
      <c r="G179" s="31" t="s">
        <v>305</v>
      </c>
      <c r="H179" s="31" t="s">
        <v>305</v>
      </c>
      <c r="I179" s="31" t="s">
        <v>305</v>
      </c>
      <c r="J179" s="31" t="s">
        <v>305</v>
      </c>
      <c r="K179" s="31" t="s">
        <v>305</v>
      </c>
      <c r="L179" s="31" t="s">
        <v>305</v>
      </c>
      <c r="M179" s="31" t="s">
        <v>305</v>
      </c>
      <c r="N179" s="31" t="s">
        <v>305</v>
      </c>
      <c r="O179" s="31" t="s">
        <v>305</v>
      </c>
      <c r="P179" s="31" t="s">
        <v>305</v>
      </c>
      <c r="Q179" s="31" t="s">
        <v>305</v>
      </c>
      <c r="R179" s="31" t="s">
        <v>305</v>
      </c>
      <c r="S179" s="31" t="s">
        <v>305</v>
      </c>
      <c r="T179" s="31" t="s">
        <v>305</v>
      </c>
      <c r="U179" s="31" t="s">
        <v>305</v>
      </c>
      <c r="V179" s="31" t="s">
        <v>305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183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76</v>
      </c>
      <c r="E182" s="123"/>
      <c r="F182" s="115"/>
      <c r="G182" s="113"/>
      <c r="H182" s="114" t="s">
        <v>77</v>
      </c>
      <c r="I182" s="123"/>
      <c r="J182" s="115"/>
      <c r="K182" s="113"/>
      <c r="L182" s="114" t="s">
        <v>78</v>
      </c>
      <c r="M182" s="123"/>
      <c r="N182" s="115"/>
      <c r="O182" s="113"/>
      <c r="P182" s="114" t="s">
        <v>79</v>
      </c>
      <c r="Q182" s="123"/>
      <c r="R182" s="115"/>
      <c r="S182" s="113"/>
      <c r="T182" s="114" t="s">
        <v>80</v>
      </c>
      <c r="U182" s="123"/>
      <c r="V182" s="115"/>
      <c r="Y182" s="113"/>
      <c r="Z182" s="114" t="s">
        <v>76</v>
      </c>
      <c r="AA182" s="123"/>
      <c r="AB182" s="115"/>
      <c r="AC182" s="113"/>
      <c r="AD182" s="114" t="s">
        <v>77</v>
      </c>
      <c r="AE182" s="123"/>
      <c r="AF182" s="115"/>
      <c r="AG182" s="113"/>
      <c r="AH182" s="114" t="s">
        <v>78</v>
      </c>
      <c r="AI182" s="123"/>
      <c r="AJ182" s="115"/>
      <c r="AK182" s="113"/>
      <c r="AL182" s="114" t="s">
        <v>79</v>
      </c>
      <c r="AM182" s="123"/>
      <c r="AN182" s="115"/>
      <c r="AO182" s="113"/>
      <c r="AP182" s="114" t="s">
        <v>80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4</v>
      </c>
      <c r="D184" s="70">
        <f t="shared" ref="D184:D215" si="176">K71</f>
        <v>13</v>
      </c>
      <c r="E184" s="70">
        <f t="shared" ref="E184:E215" si="177">S71</f>
        <v>12</v>
      </c>
      <c r="F184" s="70">
        <f t="shared" ref="F184:F215" si="178">D71</f>
        <v>14</v>
      </c>
      <c r="G184" s="70">
        <f t="shared" ref="G184:G215" si="179">L71</f>
        <v>7</v>
      </c>
      <c r="H184" s="70">
        <f t="shared" ref="H184:H215" si="180">T71</f>
        <v>18</v>
      </c>
      <c r="I184" s="70">
        <f t="shared" ref="I184:I215" si="181">E71</f>
        <v>6</v>
      </c>
      <c r="J184" s="70">
        <f t="shared" ref="J184:J215" si="182">M71</f>
        <v>10</v>
      </c>
      <c r="K184" s="70">
        <f t="shared" ref="K184:K215" si="183">U71</f>
        <v>19</v>
      </c>
      <c r="L184" s="70">
        <f t="shared" ref="L184:L215" si="184">F71</f>
        <v>5</v>
      </c>
      <c r="M184" s="70">
        <f t="shared" ref="M184:M215" si="185">N71</f>
        <v>9</v>
      </c>
      <c r="N184" s="70">
        <f t="shared" ref="N184:N215" si="186">V71</f>
        <v>20</v>
      </c>
      <c r="O184" s="70">
        <f t="shared" ref="O184:O215" si="187">G71</f>
        <v>8</v>
      </c>
      <c r="P184" s="70">
        <f t="shared" ref="P184:P215" si="188">O71</f>
        <v>2</v>
      </c>
      <c r="Q184" s="70">
        <f t="shared" ref="Q184:Q215" si="189">H71</f>
        <v>15</v>
      </c>
      <c r="R184" s="70">
        <f t="shared" ref="R184:R215" si="190">P71</f>
        <v>16</v>
      </c>
      <c r="S184" s="70">
        <f t="shared" ref="S184:S215" si="191">I71</f>
        <v>1</v>
      </c>
      <c r="T184" s="70">
        <f t="shared" ref="T184:T215" si="192">Q71</f>
        <v>3</v>
      </c>
      <c r="U184" s="70">
        <f t="shared" ref="U184:U215" si="193">J71</f>
        <v>11</v>
      </c>
      <c r="V184" s="70">
        <f t="shared" ref="V184:V215" si="194">R71</f>
        <v>17</v>
      </c>
      <c r="W184" s="131">
        <f>SUM(C184:V184)</f>
        <v>210</v>
      </c>
      <c r="Y184" s="70">
        <f t="shared" ref="Y184:Y215" si="195">C71</f>
        <v>4</v>
      </c>
      <c r="Z184" s="70">
        <f t="shared" ref="Z184:Z215" si="196">L71</f>
        <v>7</v>
      </c>
      <c r="AA184" s="70">
        <f t="shared" ref="AA184:AA215" si="197">U71</f>
        <v>19</v>
      </c>
      <c r="AB184" s="70">
        <f t="shared" ref="AB184:AB215" si="198">D71</f>
        <v>14</v>
      </c>
      <c r="AC184" s="70">
        <f t="shared" ref="AC184:AC215" si="199">M71</f>
        <v>10</v>
      </c>
      <c r="AD184" s="70">
        <f t="shared" ref="AD184:AD215" si="200">V71</f>
        <v>20</v>
      </c>
      <c r="AE184" s="70">
        <f t="shared" ref="AE184:AE215" si="201">E71</f>
        <v>6</v>
      </c>
      <c r="AF184" s="70">
        <f t="shared" ref="AF184:AF215" si="202">N71</f>
        <v>9</v>
      </c>
      <c r="AG184" s="70">
        <f t="shared" ref="AG184:AG215" si="203">F71</f>
        <v>5</v>
      </c>
      <c r="AH184" s="70">
        <f t="shared" ref="AH184:AH215" si="204">O71</f>
        <v>2</v>
      </c>
      <c r="AI184" s="70">
        <f t="shared" ref="AI184:AI215" si="205">G71</f>
        <v>8</v>
      </c>
      <c r="AJ184" s="70">
        <f t="shared" ref="AJ184:AJ215" si="206">P71</f>
        <v>16</v>
      </c>
      <c r="AK184" s="70">
        <f t="shared" ref="AK184:AK215" si="207">H71</f>
        <v>15</v>
      </c>
      <c r="AL184" s="70">
        <f t="shared" ref="AL184:AL215" si="208">Q71</f>
        <v>3</v>
      </c>
      <c r="AM184" s="70">
        <f t="shared" ref="AM184:AM215" si="209">I71</f>
        <v>1</v>
      </c>
      <c r="AN184" s="70">
        <f t="shared" ref="AN184:AN215" si="210">R71</f>
        <v>17</v>
      </c>
      <c r="AO184" s="70">
        <f t="shared" ref="AO184:AO215" si="211">J71</f>
        <v>11</v>
      </c>
      <c r="AP184" s="70">
        <f t="shared" ref="AP184:AP215" si="212">S71</f>
        <v>12</v>
      </c>
      <c r="AQ184" s="70">
        <f t="shared" ref="AQ184:AQ215" si="213">K71</f>
        <v>13</v>
      </c>
      <c r="AR184" s="70">
        <f t="shared" ref="AR184:AR215" si="214">T71</f>
        <v>18</v>
      </c>
      <c r="AS184" s="131">
        <f>SUM(Y184:AR184)</f>
        <v>210</v>
      </c>
    </row>
    <row r="185" spans="1:46" ht="18" customHeight="1" thickBot="1" x14ac:dyDescent="0.35">
      <c r="C185" s="70">
        <f t="shared" si="175"/>
        <v>5</v>
      </c>
      <c r="D185" s="70">
        <f t="shared" si="176"/>
        <v>9</v>
      </c>
      <c r="E185" s="70">
        <f t="shared" si="177"/>
        <v>17</v>
      </c>
      <c r="F185" s="70">
        <f t="shared" si="178"/>
        <v>2</v>
      </c>
      <c r="G185" s="70">
        <f t="shared" si="179"/>
        <v>1</v>
      </c>
      <c r="H185" s="70">
        <f t="shared" si="180"/>
        <v>18</v>
      </c>
      <c r="I185" s="70">
        <f t="shared" si="181"/>
        <v>4</v>
      </c>
      <c r="J185" s="70">
        <f t="shared" si="182"/>
        <v>12</v>
      </c>
      <c r="K185" s="70">
        <f t="shared" si="183"/>
        <v>19</v>
      </c>
      <c r="L185" s="70">
        <f t="shared" si="184"/>
        <v>7</v>
      </c>
      <c r="M185" s="70">
        <f t="shared" si="185"/>
        <v>10</v>
      </c>
      <c r="N185" s="70">
        <f t="shared" si="186"/>
        <v>20</v>
      </c>
      <c r="O185" s="70">
        <f t="shared" si="187"/>
        <v>6</v>
      </c>
      <c r="P185" s="70">
        <f t="shared" si="188"/>
        <v>15</v>
      </c>
      <c r="Q185" s="70">
        <f t="shared" si="189"/>
        <v>3</v>
      </c>
      <c r="R185" s="70">
        <f t="shared" si="190"/>
        <v>11</v>
      </c>
      <c r="S185" s="70">
        <f t="shared" si="191"/>
        <v>8</v>
      </c>
      <c r="T185" s="70">
        <f t="shared" si="192"/>
        <v>13</v>
      </c>
      <c r="U185" s="70">
        <f t="shared" si="193"/>
        <v>14</v>
      </c>
      <c r="V185" s="70">
        <f t="shared" si="194"/>
        <v>16</v>
      </c>
      <c r="W185" s="130">
        <f t="shared" ref="W185:W203" si="215">SUM(C185:V185)</f>
        <v>210</v>
      </c>
      <c r="Y185" s="70">
        <f t="shared" si="195"/>
        <v>5</v>
      </c>
      <c r="Z185" s="70">
        <f t="shared" si="196"/>
        <v>1</v>
      </c>
      <c r="AA185" s="70">
        <f t="shared" si="197"/>
        <v>19</v>
      </c>
      <c r="AB185" s="70">
        <f t="shared" si="198"/>
        <v>2</v>
      </c>
      <c r="AC185" s="70">
        <f t="shared" si="199"/>
        <v>12</v>
      </c>
      <c r="AD185" s="70">
        <f t="shared" si="200"/>
        <v>20</v>
      </c>
      <c r="AE185" s="70">
        <f t="shared" si="201"/>
        <v>4</v>
      </c>
      <c r="AF185" s="70">
        <f t="shared" si="202"/>
        <v>10</v>
      </c>
      <c r="AG185" s="70">
        <f t="shared" si="203"/>
        <v>7</v>
      </c>
      <c r="AH185" s="70">
        <f t="shared" si="204"/>
        <v>15</v>
      </c>
      <c r="AI185" s="70">
        <f t="shared" si="205"/>
        <v>6</v>
      </c>
      <c r="AJ185" s="70">
        <f t="shared" si="206"/>
        <v>11</v>
      </c>
      <c r="AK185" s="70">
        <f t="shared" si="207"/>
        <v>3</v>
      </c>
      <c r="AL185" s="70">
        <f t="shared" si="208"/>
        <v>13</v>
      </c>
      <c r="AM185" s="70">
        <f t="shared" si="209"/>
        <v>8</v>
      </c>
      <c r="AN185" s="70">
        <f t="shared" si="210"/>
        <v>16</v>
      </c>
      <c r="AO185" s="70">
        <f t="shared" si="211"/>
        <v>14</v>
      </c>
      <c r="AP185" s="70">
        <f t="shared" si="212"/>
        <v>17</v>
      </c>
      <c r="AQ185" s="70">
        <f t="shared" si="213"/>
        <v>9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88" t="s">
        <v>267</v>
      </c>
      <c r="C186" s="70">
        <f t="shared" si="175"/>
        <v>4</v>
      </c>
      <c r="D186" s="70">
        <f t="shared" si="176"/>
        <v>3</v>
      </c>
      <c r="E186" s="70">
        <f t="shared" si="177"/>
        <v>17</v>
      </c>
      <c r="F186" s="70">
        <f t="shared" si="178"/>
        <v>6</v>
      </c>
      <c r="G186" s="70">
        <f t="shared" si="179"/>
        <v>8</v>
      </c>
      <c r="H186" s="70">
        <f t="shared" si="180"/>
        <v>18</v>
      </c>
      <c r="I186" s="70">
        <f t="shared" si="181"/>
        <v>2</v>
      </c>
      <c r="J186" s="70">
        <f t="shared" si="182"/>
        <v>7</v>
      </c>
      <c r="K186" s="70">
        <f t="shared" si="183"/>
        <v>19</v>
      </c>
      <c r="L186" s="70">
        <f t="shared" si="184"/>
        <v>5</v>
      </c>
      <c r="M186" s="70">
        <f t="shared" si="185"/>
        <v>9</v>
      </c>
      <c r="N186" s="70">
        <f t="shared" si="186"/>
        <v>20</v>
      </c>
      <c r="O186" s="70">
        <f t="shared" si="187"/>
        <v>12</v>
      </c>
      <c r="P186" s="70">
        <f t="shared" si="188"/>
        <v>1</v>
      </c>
      <c r="Q186" s="70">
        <f t="shared" si="189"/>
        <v>14</v>
      </c>
      <c r="R186" s="70">
        <f t="shared" si="190"/>
        <v>13</v>
      </c>
      <c r="S186" s="70">
        <f t="shared" si="191"/>
        <v>11</v>
      </c>
      <c r="T186" s="70">
        <f t="shared" si="192"/>
        <v>15</v>
      </c>
      <c r="U186" s="70">
        <f t="shared" si="193"/>
        <v>10</v>
      </c>
      <c r="V186" s="70">
        <f t="shared" si="194"/>
        <v>16</v>
      </c>
      <c r="W186" s="130">
        <f t="shared" si="215"/>
        <v>210</v>
      </c>
      <c r="Y186" s="70">
        <f t="shared" si="195"/>
        <v>4</v>
      </c>
      <c r="Z186" s="70">
        <f t="shared" si="196"/>
        <v>8</v>
      </c>
      <c r="AA186" s="70">
        <f t="shared" si="197"/>
        <v>19</v>
      </c>
      <c r="AB186" s="70">
        <f t="shared" si="198"/>
        <v>6</v>
      </c>
      <c r="AC186" s="70">
        <f t="shared" si="199"/>
        <v>7</v>
      </c>
      <c r="AD186" s="70">
        <f t="shared" si="200"/>
        <v>20</v>
      </c>
      <c r="AE186" s="70">
        <f t="shared" si="201"/>
        <v>2</v>
      </c>
      <c r="AF186" s="70">
        <f t="shared" si="202"/>
        <v>9</v>
      </c>
      <c r="AG186" s="70">
        <f t="shared" si="203"/>
        <v>5</v>
      </c>
      <c r="AH186" s="70">
        <f t="shared" si="204"/>
        <v>1</v>
      </c>
      <c r="AI186" s="70">
        <f t="shared" si="205"/>
        <v>12</v>
      </c>
      <c r="AJ186" s="70">
        <f t="shared" si="206"/>
        <v>13</v>
      </c>
      <c r="AK186" s="70">
        <f t="shared" si="207"/>
        <v>14</v>
      </c>
      <c r="AL186" s="70">
        <f t="shared" si="208"/>
        <v>15</v>
      </c>
      <c r="AM186" s="70">
        <f t="shared" si="209"/>
        <v>11</v>
      </c>
      <c r="AN186" s="70">
        <f t="shared" si="210"/>
        <v>16</v>
      </c>
      <c r="AO186" s="70">
        <f t="shared" si="211"/>
        <v>10</v>
      </c>
      <c r="AP186" s="70">
        <f t="shared" si="212"/>
        <v>17</v>
      </c>
      <c r="AQ186" s="70">
        <f t="shared" si="213"/>
        <v>3</v>
      </c>
      <c r="AR186" s="70">
        <f t="shared" si="214"/>
        <v>18</v>
      </c>
      <c r="AS186" s="131">
        <f t="shared" si="216"/>
        <v>210</v>
      </c>
    </row>
    <row r="187" spans="1:46" ht="18" customHeight="1" thickBot="1" x14ac:dyDescent="0.35">
      <c r="B187" s="188"/>
      <c r="C187" s="70">
        <f t="shared" si="175"/>
        <v>4</v>
      </c>
      <c r="D187" s="70">
        <f t="shared" si="176"/>
        <v>12</v>
      </c>
      <c r="E187" s="70">
        <f t="shared" si="177"/>
        <v>3</v>
      </c>
      <c r="F187" s="70">
        <f t="shared" si="178"/>
        <v>14</v>
      </c>
      <c r="G187" s="70">
        <f t="shared" si="179"/>
        <v>6</v>
      </c>
      <c r="H187" s="70">
        <f t="shared" si="180"/>
        <v>18</v>
      </c>
      <c r="I187" s="70">
        <f t="shared" si="181"/>
        <v>9</v>
      </c>
      <c r="J187" s="70">
        <f t="shared" si="182"/>
        <v>16</v>
      </c>
      <c r="K187" s="70">
        <f t="shared" si="183"/>
        <v>19</v>
      </c>
      <c r="L187" s="70">
        <f t="shared" si="184"/>
        <v>15</v>
      </c>
      <c r="M187" s="70">
        <f t="shared" si="185"/>
        <v>7</v>
      </c>
      <c r="N187" s="70">
        <f t="shared" si="186"/>
        <v>20</v>
      </c>
      <c r="O187" s="70">
        <f t="shared" si="187"/>
        <v>8</v>
      </c>
      <c r="P187" s="70">
        <f t="shared" si="188"/>
        <v>10</v>
      </c>
      <c r="Q187" s="70">
        <f t="shared" si="189"/>
        <v>13</v>
      </c>
      <c r="R187" s="70">
        <f t="shared" si="190"/>
        <v>1</v>
      </c>
      <c r="S187" s="70">
        <f t="shared" si="191"/>
        <v>11</v>
      </c>
      <c r="T187" s="70">
        <f t="shared" si="192"/>
        <v>17</v>
      </c>
      <c r="U187" s="70">
        <f t="shared" si="193"/>
        <v>5</v>
      </c>
      <c r="V187" s="70">
        <f t="shared" si="194"/>
        <v>2</v>
      </c>
      <c r="W187" s="130">
        <f t="shared" si="215"/>
        <v>210</v>
      </c>
      <c r="Y187" s="70">
        <f t="shared" si="195"/>
        <v>4</v>
      </c>
      <c r="Z187" s="70">
        <f t="shared" si="196"/>
        <v>6</v>
      </c>
      <c r="AA187" s="70">
        <f t="shared" si="197"/>
        <v>19</v>
      </c>
      <c r="AB187" s="70">
        <f t="shared" si="198"/>
        <v>14</v>
      </c>
      <c r="AC187" s="70">
        <f t="shared" si="199"/>
        <v>16</v>
      </c>
      <c r="AD187" s="70">
        <f t="shared" si="200"/>
        <v>20</v>
      </c>
      <c r="AE187" s="70">
        <f t="shared" si="201"/>
        <v>9</v>
      </c>
      <c r="AF187" s="70">
        <f t="shared" si="202"/>
        <v>7</v>
      </c>
      <c r="AG187" s="70">
        <f t="shared" si="203"/>
        <v>15</v>
      </c>
      <c r="AH187" s="70">
        <f t="shared" si="204"/>
        <v>10</v>
      </c>
      <c r="AI187" s="70">
        <f t="shared" si="205"/>
        <v>8</v>
      </c>
      <c r="AJ187" s="70">
        <f t="shared" si="206"/>
        <v>1</v>
      </c>
      <c r="AK187" s="70">
        <f t="shared" si="207"/>
        <v>13</v>
      </c>
      <c r="AL187" s="70">
        <f t="shared" si="208"/>
        <v>17</v>
      </c>
      <c r="AM187" s="70">
        <f t="shared" si="209"/>
        <v>11</v>
      </c>
      <c r="AN187" s="70">
        <f t="shared" si="210"/>
        <v>2</v>
      </c>
      <c r="AO187" s="70">
        <f t="shared" si="211"/>
        <v>5</v>
      </c>
      <c r="AP187" s="70">
        <f t="shared" si="212"/>
        <v>3</v>
      </c>
      <c r="AQ187" s="70">
        <f t="shared" si="213"/>
        <v>12</v>
      </c>
      <c r="AR187" s="70">
        <f t="shared" si="214"/>
        <v>18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4</v>
      </c>
      <c r="D188" s="70">
        <f t="shared" si="176"/>
        <v>12</v>
      </c>
      <c r="E188" s="70">
        <f t="shared" si="177"/>
        <v>17</v>
      </c>
      <c r="F188" s="70">
        <f t="shared" si="178"/>
        <v>10</v>
      </c>
      <c r="G188" s="70">
        <f t="shared" si="179"/>
        <v>8</v>
      </c>
      <c r="H188" s="70">
        <f t="shared" si="180"/>
        <v>18</v>
      </c>
      <c r="I188" s="70">
        <f t="shared" si="181"/>
        <v>3</v>
      </c>
      <c r="J188" s="70">
        <f t="shared" si="182"/>
        <v>11</v>
      </c>
      <c r="K188" s="70">
        <f t="shared" si="183"/>
        <v>19</v>
      </c>
      <c r="L188" s="70">
        <f t="shared" si="184"/>
        <v>5</v>
      </c>
      <c r="M188" s="70">
        <f t="shared" si="185"/>
        <v>15</v>
      </c>
      <c r="N188" s="70">
        <f t="shared" si="186"/>
        <v>20</v>
      </c>
      <c r="O188" s="70">
        <f t="shared" si="187"/>
        <v>1</v>
      </c>
      <c r="P188" s="70">
        <f t="shared" si="188"/>
        <v>13</v>
      </c>
      <c r="Q188" s="70">
        <f t="shared" si="189"/>
        <v>6</v>
      </c>
      <c r="R188" s="70">
        <f t="shared" si="190"/>
        <v>9</v>
      </c>
      <c r="S188" s="70">
        <f t="shared" si="191"/>
        <v>2</v>
      </c>
      <c r="T188" s="70">
        <f t="shared" si="192"/>
        <v>14</v>
      </c>
      <c r="U188" s="70">
        <f t="shared" si="193"/>
        <v>7</v>
      </c>
      <c r="V188" s="70">
        <f t="shared" si="194"/>
        <v>16</v>
      </c>
      <c r="W188" s="130">
        <f t="shared" si="215"/>
        <v>210</v>
      </c>
      <c r="Y188" s="70">
        <f t="shared" si="195"/>
        <v>4</v>
      </c>
      <c r="Z188" s="70">
        <f t="shared" si="196"/>
        <v>8</v>
      </c>
      <c r="AA188" s="70">
        <f t="shared" si="197"/>
        <v>19</v>
      </c>
      <c r="AB188" s="70">
        <f t="shared" si="198"/>
        <v>10</v>
      </c>
      <c r="AC188" s="70">
        <f t="shared" si="199"/>
        <v>11</v>
      </c>
      <c r="AD188" s="70">
        <f t="shared" si="200"/>
        <v>20</v>
      </c>
      <c r="AE188" s="70">
        <f t="shared" si="201"/>
        <v>3</v>
      </c>
      <c r="AF188" s="70">
        <f t="shared" si="202"/>
        <v>15</v>
      </c>
      <c r="AG188" s="70">
        <f t="shared" si="203"/>
        <v>5</v>
      </c>
      <c r="AH188" s="70">
        <f t="shared" si="204"/>
        <v>13</v>
      </c>
      <c r="AI188" s="70">
        <f t="shared" si="205"/>
        <v>1</v>
      </c>
      <c r="AJ188" s="70">
        <f t="shared" si="206"/>
        <v>9</v>
      </c>
      <c r="AK188" s="70">
        <f t="shared" si="207"/>
        <v>6</v>
      </c>
      <c r="AL188" s="70">
        <f t="shared" si="208"/>
        <v>14</v>
      </c>
      <c r="AM188" s="70">
        <f t="shared" si="209"/>
        <v>2</v>
      </c>
      <c r="AN188" s="70">
        <f t="shared" si="210"/>
        <v>16</v>
      </c>
      <c r="AO188" s="70">
        <f t="shared" si="211"/>
        <v>7</v>
      </c>
      <c r="AP188" s="70">
        <f t="shared" si="212"/>
        <v>17</v>
      </c>
      <c r="AQ188" s="70">
        <f t="shared" si="213"/>
        <v>12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5</v>
      </c>
      <c r="D189" s="70">
        <f t="shared" si="176"/>
        <v>9</v>
      </c>
      <c r="E189" s="70">
        <f t="shared" si="177"/>
        <v>17</v>
      </c>
      <c r="F189" s="70">
        <f t="shared" si="178"/>
        <v>2</v>
      </c>
      <c r="G189" s="70">
        <f t="shared" si="179"/>
        <v>1</v>
      </c>
      <c r="H189" s="70">
        <f t="shared" si="180"/>
        <v>18</v>
      </c>
      <c r="I189" s="70">
        <f t="shared" si="181"/>
        <v>4</v>
      </c>
      <c r="J189" s="70">
        <f t="shared" si="182"/>
        <v>12</v>
      </c>
      <c r="K189" s="70">
        <f t="shared" si="183"/>
        <v>19</v>
      </c>
      <c r="L189" s="70">
        <f t="shared" si="184"/>
        <v>7</v>
      </c>
      <c r="M189" s="70">
        <f t="shared" si="185"/>
        <v>10</v>
      </c>
      <c r="N189" s="70">
        <f t="shared" si="186"/>
        <v>20</v>
      </c>
      <c r="O189" s="70">
        <f t="shared" si="187"/>
        <v>6</v>
      </c>
      <c r="P189" s="70">
        <f t="shared" si="188"/>
        <v>15</v>
      </c>
      <c r="Q189" s="70">
        <f t="shared" si="189"/>
        <v>3</v>
      </c>
      <c r="R189" s="70">
        <f t="shared" si="190"/>
        <v>11</v>
      </c>
      <c r="S189" s="70">
        <f t="shared" si="191"/>
        <v>8</v>
      </c>
      <c r="T189" s="70">
        <f t="shared" si="192"/>
        <v>13</v>
      </c>
      <c r="U189" s="70">
        <f t="shared" si="193"/>
        <v>14</v>
      </c>
      <c r="V189" s="70">
        <f t="shared" si="194"/>
        <v>16</v>
      </c>
      <c r="W189" s="130">
        <f t="shared" si="215"/>
        <v>210</v>
      </c>
      <c r="Y189" s="70">
        <f t="shared" si="195"/>
        <v>5</v>
      </c>
      <c r="Z189" s="70">
        <f t="shared" si="196"/>
        <v>1</v>
      </c>
      <c r="AA189" s="70">
        <f t="shared" si="197"/>
        <v>19</v>
      </c>
      <c r="AB189" s="70">
        <f t="shared" si="198"/>
        <v>2</v>
      </c>
      <c r="AC189" s="70">
        <f t="shared" si="199"/>
        <v>12</v>
      </c>
      <c r="AD189" s="70">
        <f t="shared" si="200"/>
        <v>20</v>
      </c>
      <c r="AE189" s="70">
        <f t="shared" si="201"/>
        <v>4</v>
      </c>
      <c r="AF189" s="70">
        <f t="shared" si="202"/>
        <v>10</v>
      </c>
      <c r="AG189" s="70">
        <f t="shared" si="203"/>
        <v>7</v>
      </c>
      <c r="AH189" s="70">
        <f t="shared" si="204"/>
        <v>15</v>
      </c>
      <c r="AI189" s="70">
        <f t="shared" si="205"/>
        <v>6</v>
      </c>
      <c r="AJ189" s="70">
        <f t="shared" si="206"/>
        <v>11</v>
      </c>
      <c r="AK189" s="70">
        <f t="shared" si="207"/>
        <v>3</v>
      </c>
      <c r="AL189" s="70">
        <f t="shared" si="208"/>
        <v>13</v>
      </c>
      <c r="AM189" s="70">
        <f t="shared" si="209"/>
        <v>8</v>
      </c>
      <c r="AN189" s="70">
        <f t="shared" si="210"/>
        <v>16</v>
      </c>
      <c r="AO189" s="70">
        <f t="shared" si="211"/>
        <v>14</v>
      </c>
      <c r="AP189" s="70">
        <f t="shared" si="212"/>
        <v>17</v>
      </c>
      <c r="AQ189" s="70">
        <f t="shared" si="213"/>
        <v>9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1</v>
      </c>
      <c r="D190" s="70">
        <f t="shared" si="176"/>
        <v>7</v>
      </c>
      <c r="E190" s="70">
        <f t="shared" si="177"/>
        <v>17</v>
      </c>
      <c r="F190" s="70">
        <f t="shared" si="178"/>
        <v>5</v>
      </c>
      <c r="G190" s="70">
        <f t="shared" si="179"/>
        <v>14</v>
      </c>
      <c r="H190" s="70">
        <f t="shared" si="180"/>
        <v>18</v>
      </c>
      <c r="I190" s="70">
        <f t="shared" si="181"/>
        <v>4</v>
      </c>
      <c r="J190" s="70">
        <f t="shared" si="182"/>
        <v>10</v>
      </c>
      <c r="K190" s="70">
        <f t="shared" si="183"/>
        <v>19</v>
      </c>
      <c r="L190" s="70">
        <f t="shared" si="184"/>
        <v>2</v>
      </c>
      <c r="M190" s="70">
        <f t="shared" si="185"/>
        <v>8</v>
      </c>
      <c r="N190" s="70">
        <f t="shared" si="186"/>
        <v>20</v>
      </c>
      <c r="O190" s="70">
        <f t="shared" si="187"/>
        <v>3</v>
      </c>
      <c r="P190" s="70">
        <f t="shared" si="188"/>
        <v>15</v>
      </c>
      <c r="Q190" s="70">
        <f t="shared" si="189"/>
        <v>13</v>
      </c>
      <c r="R190" s="70">
        <f t="shared" si="190"/>
        <v>16</v>
      </c>
      <c r="S190" s="70">
        <f t="shared" si="191"/>
        <v>9</v>
      </c>
      <c r="T190" s="70">
        <f t="shared" si="192"/>
        <v>11</v>
      </c>
      <c r="U190" s="70">
        <f t="shared" si="193"/>
        <v>6</v>
      </c>
      <c r="V190" s="70">
        <f t="shared" si="194"/>
        <v>12</v>
      </c>
      <c r="W190" s="130">
        <f t="shared" si="215"/>
        <v>210</v>
      </c>
      <c r="X190" s="188" t="s">
        <v>268</v>
      </c>
      <c r="Y190" s="70">
        <f t="shared" si="195"/>
        <v>1</v>
      </c>
      <c r="Z190" s="70">
        <f t="shared" si="196"/>
        <v>14</v>
      </c>
      <c r="AA190" s="70">
        <f t="shared" si="197"/>
        <v>19</v>
      </c>
      <c r="AB190" s="70">
        <f t="shared" si="198"/>
        <v>5</v>
      </c>
      <c r="AC190" s="70">
        <f t="shared" si="199"/>
        <v>10</v>
      </c>
      <c r="AD190" s="70">
        <f t="shared" si="200"/>
        <v>20</v>
      </c>
      <c r="AE190" s="70">
        <f t="shared" si="201"/>
        <v>4</v>
      </c>
      <c r="AF190" s="70">
        <f t="shared" si="202"/>
        <v>8</v>
      </c>
      <c r="AG190" s="70">
        <f t="shared" si="203"/>
        <v>2</v>
      </c>
      <c r="AH190" s="70">
        <f t="shared" si="204"/>
        <v>15</v>
      </c>
      <c r="AI190" s="70">
        <f t="shared" si="205"/>
        <v>3</v>
      </c>
      <c r="AJ190" s="70">
        <f t="shared" si="206"/>
        <v>16</v>
      </c>
      <c r="AK190" s="70">
        <f t="shared" si="207"/>
        <v>13</v>
      </c>
      <c r="AL190" s="70">
        <f t="shared" si="208"/>
        <v>11</v>
      </c>
      <c r="AM190" s="70">
        <f t="shared" si="209"/>
        <v>9</v>
      </c>
      <c r="AN190" s="70">
        <f t="shared" si="210"/>
        <v>12</v>
      </c>
      <c r="AO190" s="70">
        <f t="shared" si="211"/>
        <v>6</v>
      </c>
      <c r="AP190" s="70">
        <f t="shared" si="212"/>
        <v>17</v>
      </c>
      <c r="AQ190" s="70">
        <f t="shared" si="213"/>
        <v>7</v>
      </c>
      <c r="AR190" s="70">
        <f t="shared" si="214"/>
        <v>18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16</v>
      </c>
      <c r="D191" s="70">
        <f t="shared" si="176"/>
        <v>3</v>
      </c>
      <c r="E191" s="70">
        <f t="shared" si="177"/>
        <v>14</v>
      </c>
      <c r="F191" s="70">
        <f t="shared" si="178"/>
        <v>2</v>
      </c>
      <c r="G191" s="70">
        <f t="shared" si="179"/>
        <v>7</v>
      </c>
      <c r="H191" s="70">
        <f t="shared" si="180"/>
        <v>6</v>
      </c>
      <c r="I191" s="70">
        <f t="shared" si="181"/>
        <v>8</v>
      </c>
      <c r="J191" s="70">
        <f t="shared" si="182"/>
        <v>4</v>
      </c>
      <c r="K191" s="70">
        <f t="shared" si="183"/>
        <v>19</v>
      </c>
      <c r="L191" s="70">
        <f t="shared" si="184"/>
        <v>13</v>
      </c>
      <c r="M191" s="70">
        <f t="shared" si="185"/>
        <v>5</v>
      </c>
      <c r="N191" s="70">
        <f t="shared" si="186"/>
        <v>20</v>
      </c>
      <c r="O191" s="70">
        <f t="shared" si="187"/>
        <v>15</v>
      </c>
      <c r="P191" s="70">
        <f t="shared" si="188"/>
        <v>10</v>
      </c>
      <c r="Q191" s="70">
        <f t="shared" si="189"/>
        <v>9</v>
      </c>
      <c r="R191" s="70">
        <f t="shared" si="190"/>
        <v>11</v>
      </c>
      <c r="S191" s="70">
        <f t="shared" si="191"/>
        <v>1</v>
      </c>
      <c r="T191" s="70">
        <f t="shared" si="192"/>
        <v>18</v>
      </c>
      <c r="U191" s="70">
        <f t="shared" si="193"/>
        <v>12</v>
      </c>
      <c r="V191" s="70">
        <f t="shared" si="194"/>
        <v>17</v>
      </c>
      <c r="W191" s="130">
        <f t="shared" si="215"/>
        <v>210</v>
      </c>
      <c r="X191" s="188"/>
      <c r="Y191" s="70">
        <f t="shared" si="195"/>
        <v>16</v>
      </c>
      <c r="Z191" s="70">
        <f t="shared" si="196"/>
        <v>7</v>
      </c>
      <c r="AA191" s="70">
        <f t="shared" si="197"/>
        <v>19</v>
      </c>
      <c r="AB191" s="70">
        <f t="shared" si="198"/>
        <v>2</v>
      </c>
      <c r="AC191" s="70">
        <f t="shared" si="199"/>
        <v>4</v>
      </c>
      <c r="AD191" s="70">
        <f t="shared" si="200"/>
        <v>20</v>
      </c>
      <c r="AE191" s="70">
        <f t="shared" si="201"/>
        <v>8</v>
      </c>
      <c r="AF191" s="70">
        <f t="shared" si="202"/>
        <v>5</v>
      </c>
      <c r="AG191" s="70">
        <f t="shared" si="203"/>
        <v>13</v>
      </c>
      <c r="AH191" s="70">
        <f t="shared" si="204"/>
        <v>10</v>
      </c>
      <c r="AI191" s="70">
        <f t="shared" si="205"/>
        <v>15</v>
      </c>
      <c r="AJ191" s="70">
        <f t="shared" si="206"/>
        <v>11</v>
      </c>
      <c r="AK191" s="70">
        <f t="shared" si="207"/>
        <v>9</v>
      </c>
      <c r="AL191" s="70">
        <f t="shared" si="208"/>
        <v>18</v>
      </c>
      <c r="AM191" s="70">
        <f t="shared" si="209"/>
        <v>1</v>
      </c>
      <c r="AN191" s="70">
        <f t="shared" si="210"/>
        <v>17</v>
      </c>
      <c r="AO191" s="70">
        <f t="shared" si="211"/>
        <v>12</v>
      </c>
      <c r="AP191" s="70">
        <f t="shared" si="212"/>
        <v>14</v>
      </c>
      <c r="AQ191" s="70">
        <f t="shared" si="213"/>
        <v>3</v>
      </c>
      <c r="AR191" s="70">
        <f t="shared" si="214"/>
        <v>6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2</v>
      </c>
      <c r="D192" s="70">
        <f t="shared" si="176"/>
        <v>5</v>
      </c>
      <c r="E192" s="70">
        <f t="shared" si="177"/>
        <v>14</v>
      </c>
      <c r="F192" s="70">
        <f t="shared" si="178"/>
        <v>16</v>
      </c>
      <c r="G192" s="70">
        <f t="shared" si="179"/>
        <v>18</v>
      </c>
      <c r="H192" s="70">
        <f t="shared" si="180"/>
        <v>11</v>
      </c>
      <c r="I192" s="70">
        <f t="shared" si="181"/>
        <v>13</v>
      </c>
      <c r="J192" s="70">
        <f t="shared" si="182"/>
        <v>17</v>
      </c>
      <c r="K192" s="70">
        <f t="shared" si="183"/>
        <v>19</v>
      </c>
      <c r="L192" s="70">
        <f t="shared" si="184"/>
        <v>8</v>
      </c>
      <c r="M192" s="70">
        <f t="shared" si="185"/>
        <v>9</v>
      </c>
      <c r="N192" s="70">
        <f t="shared" si="186"/>
        <v>20</v>
      </c>
      <c r="O192" s="70">
        <f t="shared" si="187"/>
        <v>15</v>
      </c>
      <c r="P192" s="70">
        <f t="shared" si="188"/>
        <v>10</v>
      </c>
      <c r="Q192" s="70">
        <f t="shared" si="189"/>
        <v>4</v>
      </c>
      <c r="R192" s="70">
        <f t="shared" si="190"/>
        <v>7</v>
      </c>
      <c r="S192" s="70">
        <f t="shared" si="191"/>
        <v>1</v>
      </c>
      <c r="T192" s="70">
        <f t="shared" si="192"/>
        <v>6</v>
      </c>
      <c r="U192" s="70">
        <f t="shared" si="193"/>
        <v>3</v>
      </c>
      <c r="V192" s="70">
        <f t="shared" si="194"/>
        <v>12</v>
      </c>
      <c r="W192" s="130">
        <f t="shared" si="215"/>
        <v>210</v>
      </c>
      <c r="Y192" s="70">
        <f t="shared" si="195"/>
        <v>2</v>
      </c>
      <c r="Z192" s="70">
        <f t="shared" si="196"/>
        <v>18</v>
      </c>
      <c r="AA192" s="70">
        <f t="shared" si="197"/>
        <v>19</v>
      </c>
      <c r="AB192" s="70">
        <f t="shared" si="198"/>
        <v>16</v>
      </c>
      <c r="AC192" s="70">
        <f t="shared" si="199"/>
        <v>17</v>
      </c>
      <c r="AD192" s="70">
        <f t="shared" si="200"/>
        <v>20</v>
      </c>
      <c r="AE192" s="70">
        <f t="shared" si="201"/>
        <v>13</v>
      </c>
      <c r="AF192" s="70">
        <f t="shared" si="202"/>
        <v>9</v>
      </c>
      <c r="AG192" s="70">
        <f t="shared" si="203"/>
        <v>8</v>
      </c>
      <c r="AH192" s="70">
        <f t="shared" si="204"/>
        <v>10</v>
      </c>
      <c r="AI192" s="70">
        <f t="shared" si="205"/>
        <v>15</v>
      </c>
      <c r="AJ192" s="70">
        <f t="shared" si="206"/>
        <v>7</v>
      </c>
      <c r="AK192" s="70">
        <f t="shared" si="207"/>
        <v>4</v>
      </c>
      <c r="AL192" s="70">
        <f t="shared" si="208"/>
        <v>6</v>
      </c>
      <c r="AM192" s="70">
        <f t="shared" si="209"/>
        <v>1</v>
      </c>
      <c r="AN192" s="70">
        <f t="shared" si="210"/>
        <v>12</v>
      </c>
      <c r="AO192" s="70">
        <f t="shared" si="211"/>
        <v>3</v>
      </c>
      <c r="AP192" s="70">
        <f t="shared" si="212"/>
        <v>14</v>
      </c>
      <c r="AQ192" s="70">
        <f t="shared" si="213"/>
        <v>5</v>
      </c>
      <c r="AR192" s="70">
        <f t="shared" si="214"/>
        <v>11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1</v>
      </c>
      <c r="D193" s="70">
        <f t="shared" si="176"/>
        <v>11</v>
      </c>
      <c r="E193" s="70">
        <f t="shared" si="177"/>
        <v>5</v>
      </c>
      <c r="F193" s="70">
        <f t="shared" si="178"/>
        <v>3</v>
      </c>
      <c r="G193" s="70">
        <f t="shared" si="179"/>
        <v>4</v>
      </c>
      <c r="H193" s="70">
        <f t="shared" si="180"/>
        <v>12</v>
      </c>
      <c r="I193" s="70">
        <f t="shared" si="181"/>
        <v>10</v>
      </c>
      <c r="J193" s="70">
        <f t="shared" si="182"/>
        <v>8</v>
      </c>
      <c r="K193" s="70">
        <f t="shared" si="183"/>
        <v>19</v>
      </c>
      <c r="L193" s="70">
        <f t="shared" si="184"/>
        <v>13</v>
      </c>
      <c r="M193" s="70">
        <f t="shared" si="185"/>
        <v>9</v>
      </c>
      <c r="N193" s="70">
        <f t="shared" si="186"/>
        <v>20</v>
      </c>
      <c r="O193" s="70">
        <f t="shared" si="187"/>
        <v>6</v>
      </c>
      <c r="P193" s="70">
        <f t="shared" si="188"/>
        <v>15</v>
      </c>
      <c r="Q193" s="70">
        <f t="shared" si="189"/>
        <v>7</v>
      </c>
      <c r="R193" s="70">
        <f t="shared" si="190"/>
        <v>17</v>
      </c>
      <c r="S193" s="70">
        <f t="shared" si="191"/>
        <v>2</v>
      </c>
      <c r="T193" s="70">
        <f t="shared" si="192"/>
        <v>16</v>
      </c>
      <c r="U193" s="70">
        <f t="shared" si="193"/>
        <v>14</v>
      </c>
      <c r="V193" s="70">
        <f t="shared" si="194"/>
        <v>18</v>
      </c>
      <c r="W193" s="130">
        <f t="shared" si="215"/>
        <v>210</v>
      </c>
      <c r="Y193" s="70">
        <f t="shared" si="195"/>
        <v>1</v>
      </c>
      <c r="Z193" s="70">
        <f t="shared" si="196"/>
        <v>4</v>
      </c>
      <c r="AA193" s="70">
        <f t="shared" si="197"/>
        <v>19</v>
      </c>
      <c r="AB193" s="70">
        <f t="shared" si="198"/>
        <v>3</v>
      </c>
      <c r="AC193" s="70">
        <f t="shared" si="199"/>
        <v>8</v>
      </c>
      <c r="AD193" s="70">
        <f t="shared" si="200"/>
        <v>20</v>
      </c>
      <c r="AE193" s="70">
        <f t="shared" si="201"/>
        <v>10</v>
      </c>
      <c r="AF193" s="70">
        <f t="shared" si="202"/>
        <v>9</v>
      </c>
      <c r="AG193" s="70">
        <f t="shared" si="203"/>
        <v>13</v>
      </c>
      <c r="AH193" s="70">
        <f t="shared" si="204"/>
        <v>15</v>
      </c>
      <c r="AI193" s="70">
        <f t="shared" si="205"/>
        <v>6</v>
      </c>
      <c r="AJ193" s="70">
        <f t="shared" si="206"/>
        <v>17</v>
      </c>
      <c r="AK193" s="70">
        <f t="shared" si="207"/>
        <v>7</v>
      </c>
      <c r="AL193" s="70">
        <f t="shared" si="208"/>
        <v>16</v>
      </c>
      <c r="AM193" s="70">
        <f t="shared" si="209"/>
        <v>2</v>
      </c>
      <c r="AN193" s="70">
        <f t="shared" si="210"/>
        <v>18</v>
      </c>
      <c r="AO193" s="70">
        <f t="shared" si="211"/>
        <v>14</v>
      </c>
      <c r="AP193" s="70">
        <f t="shared" si="212"/>
        <v>5</v>
      </c>
      <c r="AQ193" s="70">
        <f t="shared" si="213"/>
        <v>11</v>
      </c>
      <c r="AR193" s="70">
        <f t="shared" si="214"/>
        <v>12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2</v>
      </c>
      <c r="D194" s="70">
        <f t="shared" si="176"/>
        <v>5</v>
      </c>
      <c r="E194" s="70">
        <f t="shared" si="177"/>
        <v>14</v>
      </c>
      <c r="F194" s="70">
        <f t="shared" si="178"/>
        <v>16</v>
      </c>
      <c r="G194" s="70">
        <f t="shared" si="179"/>
        <v>9</v>
      </c>
      <c r="H194" s="70">
        <f t="shared" si="180"/>
        <v>6</v>
      </c>
      <c r="I194" s="70">
        <f t="shared" si="181"/>
        <v>8</v>
      </c>
      <c r="J194" s="70">
        <f t="shared" si="182"/>
        <v>7</v>
      </c>
      <c r="K194" s="70">
        <f t="shared" si="183"/>
        <v>19</v>
      </c>
      <c r="L194" s="70">
        <f t="shared" si="184"/>
        <v>13</v>
      </c>
      <c r="M194" s="70">
        <f t="shared" si="185"/>
        <v>10</v>
      </c>
      <c r="N194" s="70">
        <f t="shared" si="186"/>
        <v>20</v>
      </c>
      <c r="O194" s="70">
        <f t="shared" si="187"/>
        <v>15</v>
      </c>
      <c r="P194" s="70">
        <f t="shared" si="188"/>
        <v>12</v>
      </c>
      <c r="Q194" s="70">
        <f t="shared" si="189"/>
        <v>1</v>
      </c>
      <c r="R194" s="70">
        <f t="shared" si="190"/>
        <v>18</v>
      </c>
      <c r="S194" s="70">
        <f t="shared" si="191"/>
        <v>4</v>
      </c>
      <c r="T194" s="70">
        <f t="shared" si="192"/>
        <v>17</v>
      </c>
      <c r="U194" s="70">
        <f t="shared" si="193"/>
        <v>3</v>
      </c>
      <c r="V194" s="70">
        <f t="shared" si="194"/>
        <v>11</v>
      </c>
      <c r="W194" s="130">
        <f t="shared" si="215"/>
        <v>210</v>
      </c>
      <c r="Y194" s="70">
        <f t="shared" si="195"/>
        <v>2</v>
      </c>
      <c r="Z194" s="70">
        <f t="shared" si="196"/>
        <v>9</v>
      </c>
      <c r="AA194" s="70">
        <f t="shared" si="197"/>
        <v>19</v>
      </c>
      <c r="AB194" s="70">
        <f t="shared" si="198"/>
        <v>16</v>
      </c>
      <c r="AC194" s="70">
        <f t="shared" si="199"/>
        <v>7</v>
      </c>
      <c r="AD194" s="70">
        <f t="shared" si="200"/>
        <v>20</v>
      </c>
      <c r="AE194" s="70">
        <f t="shared" si="201"/>
        <v>8</v>
      </c>
      <c r="AF194" s="70">
        <f t="shared" si="202"/>
        <v>10</v>
      </c>
      <c r="AG194" s="70">
        <f t="shared" si="203"/>
        <v>13</v>
      </c>
      <c r="AH194" s="70">
        <f t="shared" si="204"/>
        <v>12</v>
      </c>
      <c r="AI194" s="70">
        <f t="shared" si="205"/>
        <v>15</v>
      </c>
      <c r="AJ194" s="70">
        <f t="shared" si="206"/>
        <v>18</v>
      </c>
      <c r="AK194" s="70">
        <f t="shared" si="207"/>
        <v>1</v>
      </c>
      <c r="AL194" s="70">
        <f t="shared" si="208"/>
        <v>17</v>
      </c>
      <c r="AM194" s="70">
        <f t="shared" si="209"/>
        <v>4</v>
      </c>
      <c r="AN194" s="70">
        <f t="shared" si="210"/>
        <v>11</v>
      </c>
      <c r="AO194" s="70">
        <f t="shared" si="211"/>
        <v>3</v>
      </c>
      <c r="AP194" s="70">
        <f t="shared" si="212"/>
        <v>14</v>
      </c>
      <c r="AQ194" s="70">
        <f t="shared" si="213"/>
        <v>5</v>
      </c>
      <c r="AR194" s="70">
        <f t="shared" si="214"/>
        <v>6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8</v>
      </c>
      <c r="D195" s="70">
        <f t="shared" si="176"/>
        <v>10</v>
      </c>
      <c r="E195" s="70">
        <f t="shared" si="177"/>
        <v>13</v>
      </c>
      <c r="F195" s="70">
        <f t="shared" si="178"/>
        <v>12</v>
      </c>
      <c r="G195" s="70">
        <f t="shared" si="179"/>
        <v>7</v>
      </c>
      <c r="H195" s="70">
        <f t="shared" si="180"/>
        <v>6</v>
      </c>
      <c r="I195" s="70">
        <f t="shared" si="181"/>
        <v>14</v>
      </c>
      <c r="J195" s="70">
        <f t="shared" si="182"/>
        <v>16</v>
      </c>
      <c r="K195" s="70">
        <f t="shared" si="183"/>
        <v>19</v>
      </c>
      <c r="L195" s="70">
        <f t="shared" si="184"/>
        <v>15</v>
      </c>
      <c r="M195" s="70">
        <f t="shared" si="185"/>
        <v>3</v>
      </c>
      <c r="N195" s="70">
        <f t="shared" si="186"/>
        <v>20</v>
      </c>
      <c r="O195" s="70">
        <f t="shared" si="187"/>
        <v>18</v>
      </c>
      <c r="P195" s="70">
        <f t="shared" si="188"/>
        <v>1</v>
      </c>
      <c r="Q195" s="70">
        <f t="shared" si="189"/>
        <v>2</v>
      </c>
      <c r="R195" s="70">
        <f t="shared" si="190"/>
        <v>11</v>
      </c>
      <c r="S195" s="70">
        <f t="shared" si="191"/>
        <v>9</v>
      </c>
      <c r="T195" s="70">
        <f t="shared" si="192"/>
        <v>5</v>
      </c>
      <c r="U195" s="70">
        <f t="shared" si="193"/>
        <v>17</v>
      </c>
      <c r="V195" s="70">
        <f t="shared" si="194"/>
        <v>4</v>
      </c>
      <c r="W195" s="130">
        <f t="shared" si="215"/>
        <v>210</v>
      </c>
      <c r="Y195" s="70">
        <f t="shared" si="195"/>
        <v>8</v>
      </c>
      <c r="Z195" s="70">
        <f t="shared" si="196"/>
        <v>7</v>
      </c>
      <c r="AA195" s="70">
        <f t="shared" si="197"/>
        <v>19</v>
      </c>
      <c r="AB195" s="70">
        <f t="shared" si="198"/>
        <v>12</v>
      </c>
      <c r="AC195" s="70">
        <f t="shared" si="199"/>
        <v>16</v>
      </c>
      <c r="AD195" s="70">
        <f t="shared" si="200"/>
        <v>20</v>
      </c>
      <c r="AE195" s="70">
        <f t="shared" si="201"/>
        <v>14</v>
      </c>
      <c r="AF195" s="70">
        <f t="shared" si="202"/>
        <v>3</v>
      </c>
      <c r="AG195" s="70">
        <f t="shared" si="203"/>
        <v>15</v>
      </c>
      <c r="AH195" s="70">
        <f t="shared" si="204"/>
        <v>1</v>
      </c>
      <c r="AI195" s="70">
        <f t="shared" si="205"/>
        <v>18</v>
      </c>
      <c r="AJ195" s="70">
        <f t="shared" si="206"/>
        <v>11</v>
      </c>
      <c r="AK195" s="70">
        <f t="shared" si="207"/>
        <v>2</v>
      </c>
      <c r="AL195" s="70">
        <f t="shared" si="208"/>
        <v>5</v>
      </c>
      <c r="AM195" s="70">
        <f t="shared" si="209"/>
        <v>9</v>
      </c>
      <c r="AN195" s="70">
        <f t="shared" si="210"/>
        <v>4</v>
      </c>
      <c r="AO195" s="70">
        <f t="shared" si="211"/>
        <v>17</v>
      </c>
      <c r="AP195" s="70">
        <f t="shared" si="212"/>
        <v>13</v>
      </c>
      <c r="AQ195" s="70">
        <f t="shared" si="213"/>
        <v>10</v>
      </c>
      <c r="AR195" s="70">
        <f t="shared" si="214"/>
        <v>6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15</v>
      </c>
      <c r="D196" s="70">
        <f t="shared" si="176"/>
        <v>1</v>
      </c>
      <c r="E196" s="70">
        <f t="shared" si="177"/>
        <v>6</v>
      </c>
      <c r="F196" s="70">
        <f t="shared" si="178"/>
        <v>13</v>
      </c>
      <c r="G196" s="70">
        <f t="shared" si="179"/>
        <v>3</v>
      </c>
      <c r="H196" s="70">
        <f t="shared" si="180"/>
        <v>11</v>
      </c>
      <c r="I196" s="70">
        <f t="shared" si="181"/>
        <v>16</v>
      </c>
      <c r="J196" s="70">
        <f t="shared" si="182"/>
        <v>5</v>
      </c>
      <c r="K196" s="70">
        <f t="shared" si="183"/>
        <v>19</v>
      </c>
      <c r="L196" s="70">
        <f t="shared" si="184"/>
        <v>8</v>
      </c>
      <c r="M196" s="70">
        <f t="shared" si="185"/>
        <v>9</v>
      </c>
      <c r="N196" s="70">
        <f t="shared" si="186"/>
        <v>20</v>
      </c>
      <c r="O196" s="70">
        <f t="shared" si="187"/>
        <v>2</v>
      </c>
      <c r="P196" s="70">
        <f t="shared" si="188"/>
        <v>10</v>
      </c>
      <c r="Q196" s="70">
        <f t="shared" si="189"/>
        <v>18</v>
      </c>
      <c r="R196" s="70">
        <f t="shared" si="190"/>
        <v>7</v>
      </c>
      <c r="S196" s="70">
        <f t="shared" si="191"/>
        <v>17</v>
      </c>
      <c r="T196" s="70">
        <f t="shared" si="192"/>
        <v>12</v>
      </c>
      <c r="U196" s="70">
        <f t="shared" si="193"/>
        <v>4</v>
      </c>
      <c r="V196" s="70">
        <f t="shared" si="194"/>
        <v>14</v>
      </c>
      <c r="W196" s="130">
        <f t="shared" si="215"/>
        <v>210</v>
      </c>
      <c r="Y196" s="70">
        <f t="shared" si="195"/>
        <v>15</v>
      </c>
      <c r="Z196" s="70">
        <f t="shared" si="196"/>
        <v>3</v>
      </c>
      <c r="AA196" s="70">
        <f t="shared" si="197"/>
        <v>19</v>
      </c>
      <c r="AB196" s="70">
        <f t="shared" si="198"/>
        <v>13</v>
      </c>
      <c r="AC196" s="70">
        <f t="shared" si="199"/>
        <v>5</v>
      </c>
      <c r="AD196" s="70">
        <f t="shared" si="200"/>
        <v>20</v>
      </c>
      <c r="AE196" s="70">
        <f t="shared" si="201"/>
        <v>16</v>
      </c>
      <c r="AF196" s="70">
        <f t="shared" si="202"/>
        <v>9</v>
      </c>
      <c r="AG196" s="70">
        <f t="shared" si="203"/>
        <v>8</v>
      </c>
      <c r="AH196" s="70">
        <f t="shared" si="204"/>
        <v>10</v>
      </c>
      <c r="AI196" s="70">
        <f t="shared" si="205"/>
        <v>2</v>
      </c>
      <c r="AJ196" s="70">
        <f t="shared" si="206"/>
        <v>7</v>
      </c>
      <c r="AK196" s="70">
        <f t="shared" si="207"/>
        <v>18</v>
      </c>
      <c r="AL196" s="70">
        <f t="shared" si="208"/>
        <v>12</v>
      </c>
      <c r="AM196" s="70">
        <f t="shared" si="209"/>
        <v>17</v>
      </c>
      <c r="AN196" s="70">
        <f t="shared" si="210"/>
        <v>14</v>
      </c>
      <c r="AO196" s="70">
        <f t="shared" si="211"/>
        <v>4</v>
      </c>
      <c r="AP196" s="70">
        <f t="shared" si="212"/>
        <v>6</v>
      </c>
      <c r="AQ196" s="70">
        <f t="shared" si="213"/>
        <v>1</v>
      </c>
      <c r="AR196" s="70">
        <f t="shared" si="214"/>
        <v>11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18</v>
      </c>
      <c r="D197" s="70">
        <f t="shared" si="176"/>
        <v>14</v>
      </c>
      <c r="E197" s="70">
        <f t="shared" si="177"/>
        <v>11</v>
      </c>
      <c r="F197" s="70">
        <f t="shared" si="178"/>
        <v>15</v>
      </c>
      <c r="G197" s="70">
        <f t="shared" si="179"/>
        <v>9</v>
      </c>
      <c r="H197" s="70">
        <f t="shared" si="180"/>
        <v>6</v>
      </c>
      <c r="I197" s="70">
        <f t="shared" si="181"/>
        <v>8</v>
      </c>
      <c r="J197" s="70">
        <f t="shared" si="182"/>
        <v>4</v>
      </c>
      <c r="K197" s="70">
        <f t="shared" si="183"/>
        <v>19</v>
      </c>
      <c r="L197" s="70">
        <f t="shared" si="184"/>
        <v>16</v>
      </c>
      <c r="M197" s="70">
        <f t="shared" si="185"/>
        <v>3</v>
      </c>
      <c r="N197" s="70">
        <f t="shared" si="186"/>
        <v>20</v>
      </c>
      <c r="O197" s="70">
        <f t="shared" si="187"/>
        <v>2</v>
      </c>
      <c r="P197" s="70">
        <f t="shared" si="188"/>
        <v>10</v>
      </c>
      <c r="Q197" s="70">
        <f t="shared" si="189"/>
        <v>13</v>
      </c>
      <c r="R197" s="70">
        <f t="shared" si="190"/>
        <v>1</v>
      </c>
      <c r="S197" s="70">
        <f t="shared" si="191"/>
        <v>17</v>
      </c>
      <c r="T197" s="70">
        <f t="shared" si="192"/>
        <v>5</v>
      </c>
      <c r="U197" s="70">
        <f t="shared" si="193"/>
        <v>12</v>
      </c>
      <c r="V197" s="70">
        <f t="shared" si="194"/>
        <v>7</v>
      </c>
      <c r="W197" s="130">
        <f t="shared" si="215"/>
        <v>210</v>
      </c>
      <c r="Y197" s="70">
        <f t="shared" si="195"/>
        <v>18</v>
      </c>
      <c r="Z197" s="70">
        <f t="shared" si="196"/>
        <v>9</v>
      </c>
      <c r="AA197" s="70">
        <f t="shared" si="197"/>
        <v>19</v>
      </c>
      <c r="AB197" s="70">
        <f t="shared" si="198"/>
        <v>15</v>
      </c>
      <c r="AC197" s="70">
        <f t="shared" si="199"/>
        <v>4</v>
      </c>
      <c r="AD197" s="70">
        <f t="shared" si="200"/>
        <v>20</v>
      </c>
      <c r="AE197" s="70">
        <f t="shared" si="201"/>
        <v>8</v>
      </c>
      <c r="AF197" s="70">
        <f t="shared" si="202"/>
        <v>3</v>
      </c>
      <c r="AG197" s="70">
        <f t="shared" si="203"/>
        <v>16</v>
      </c>
      <c r="AH197" s="70">
        <f t="shared" si="204"/>
        <v>10</v>
      </c>
      <c r="AI197" s="70">
        <f t="shared" si="205"/>
        <v>2</v>
      </c>
      <c r="AJ197" s="70">
        <f t="shared" si="206"/>
        <v>1</v>
      </c>
      <c r="AK197" s="70">
        <f t="shared" si="207"/>
        <v>13</v>
      </c>
      <c r="AL197" s="70">
        <f t="shared" si="208"/>
        <v>5</v>
      </c>
      <c r="AM197" s="70">
        <f t="shared" si="209"/>
        <v>17</v>
      </c>
      <c r="AN197" s="70">
        <f t="shared" si="210"/>
        <v>7</v>
      </c>
      <c r="AO197" s="70">
        <f t="shared" si="211"/>
        <v>12</v>
      </c>
      <c r="AP197" s="70">
        <f t="shared" si="212"/>
        <v>11</v>
      </c>
      <c r="AQ197" s="70">
        <f t="shared" si="213"/>
        <v>14</v>
      </c>
      <c r="AR197" s="70">
        <f t="shared" si="214"/>
        <v>6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13</v>
      </c>
      <c r="D198" s="70">
        <f t="shared" si="176"/>
        <v>18</v>
      </c>
      <c r="E198" s="70">
        <f t="shared" si="177"/>
        <v>14</v>
      </c>
      <c r="F198" s="70">
        <f t="shared" si="178"/>
        <v>2</v>
      </c>
      <c r="G198" s="70">
        <f t="shared" si="179"/>
        <v>10</v>
      </c>
      <c r="H198" s="70">
        <f t="shared" si="180"/>
        <v>17</v>
      </c>
      <c r="I198" s="70">
        <f t="shared" si="181"/>
        <v>16</v>
      </c>
      <c r="J198" s="70">
        <f t="shared" si="182"/>
        <v>3</v>
      </c>
      <c r="K198" s="70">
        <f t="shared" si="183"/>
        <v>19</v>
      </c>
      <c r="L198" s="70">
        <f t="shared" si="184"/>
        <v>8</v>
      </c>
      <c r="M198" s="70">
        <f t="shared" si="185"/>
        <v>12</v>
      </c>
      <c r="N198" s="70">
        <f t="shared" si="186"/>
        <v>20</v>
      </c>
      <c r="O198" s="70">
        <f t="shared" si="187"/>
        <v>1</v>
      </c>
      <c r="P198" s="70">
        <f t="shared" si="188"/>
        <v>5</v>
      </c>
      <c r="Q198" s="70">
        <f t="shared" si="189"/>
        <v>15</v>
      </c>
      <c r="R198" s="70">
        <f t="shared" si="190"/>
        <v>6</v>
      </c>
      <c r="S198" s="70">
        <f t="shared" si="191"/>
        <v>4</v>
      </c>
      <c r="T198" s="70">
        <f t="shared" si="192"/>
        <v>7</v>
      </c>
      <c r="U198" s="70">
        <f t="shared" si="193"/>
        <v>9</v>
      </c>
      <c r="V198" s="70">
        <f t="shared" si="194"/>
        <v>11</v>
      </c>
      <c r="W198" s="130">
        <f t="shared" si="215"/>
        <v>210</v>
      </c>
      <c r="Y198" s="70">
        <f t="shared" si="195"/>
        <v>13</v>
      </c>
      <c r="Z198" s="70">
        <f t="shared" si="196"/>
        <v>10</v>
      </c>
      <c r="AA198" s="70">
        <f t="shared" si="197"/>
        <v>19</v>
      </c>
      <c r="AB198" s="70">
        <f t="shared" si="198"/>
        <v>2</v>
      </c>
      <c r="AC198" s="70">
        <f t="shared" si="199"/>
        <v>3</v>
      </c>
      <c r="AD198" s="70">
        <f t="shared" si="200"/>
        <v>20</v>
      </c>
      <c r="AE198" s="70">
        <f t="shared" si="201"/>
        <v>16</v>
      </c>
      <c r="AF198" s="70">
        <f t="shared" si="202"/>
        <v>12</v>
      </c>
      <c r="AG198" s="70">
        <f t="shared" si="203"/>
        <v>8</v>
      </c>
      <c r="AH198" s="70">
        <f t="shared" si="204"/>
        <v>5</v>
      </c>
      <c r="AI198" s="70">
        <f t="shared" si="205"/>
        <v>1</v>
      </c>
      <c r="AJ198" s="70">
        <f t="shared" si="206"/>
        <v>6</v>
      </c>
      <c r="AK198" s="70">
        <f t="shared" si="207"/>
        <v>15</v>
      </c>
      <c r="AL198" s="70">
        <f t="shared" si="208"/>
        <v>7</v>
      </c>
      <c r="AM198" s="70">
        <f t="shared" si="209"/>
        <v>4</v>
      </c>
      <c r="AN198" s="70">
        <f t="shared" si="210"/>
        <v>11</v>
      </c>
      <c r="AO198" s="70">
        <f t="shared" si="211"/>
        <v>9</v>
      </c>
      <c r="AP198" s="70">
        <f t="shared" si="212"/>
        <v>14</v>
      </c>
      <c r="AQ198" s="70">
        <f t="shared" si="213"/>
        <v>18</v>
      </c>
      <c r="AR198" s="70">
        <f t="shared" si="214"/>
        <v>17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2</v>
      </c>
      <c r="D199" s="70">
        <f t="shared" si="176"/>
        <v>13</v>
      </c>
      <c r="E199" s="70">
        <f t="shared" si="177"/>
        <v>4</v>
      </c>
      <c r="F199" s="70">
        <f t="shared" si="178"/>
        <v>6</v>
      </c>
      <c r="G199" s="70">
        <f t="shared" si="179"/>
        <v>16</v>
      </c>
      <c r="H199" s="70">
        <f t="shared" si="180"/>
        <v>5</v>
      </c>
      <c r="I199" s="70">
        <f t="shared" si="181"/>
        <v>8</v>
      </c>
      <c r="J199" s="70">
        <f t="shared" si="182"/>
        <v>15</v>
      </c>
      <c r="K199" s="70">
        <f t="shared" si="183"/>
        <v>19</v>
      </c>
      <c r="L199" s="70">
        <f t="shared" si="184"/>
        <v>7</v>
      </c>
      <c r="M199" s="70">
        <f t="shared" si="185"/>
        <v>14</v>
      </c>
      <c r="N199" s="70">
        <f t="shared" si="186"/>
        <v>20</v>
      </c>
      <c r="O199" s="70">
        <f t="shared" si="187"/>
        <v>11</v>
      </c>
      <c r="P199" s="70">
        <f t="shared" si="188"/>
        <v>12</v>
      </c>
      <c r="Q199" s="70">
        <f t="shared" si="189"/>
        <v>18</v>
      </c>
      <c r="R199" s="70">
        <f t="shared" si="190"/>
        <v>10</v>
      </c>
      <c r="S199" s="70">
        <f t="shared" si="191"/>
        <v>9</v>
      </c>
      <c r="T199" s="70">
        <f t="shared" si="192"/>
        <v>17</v>
      </c>
      <c r="U199" s="70">
        <f t="shared" si="193"/>
        <v>1</v>
      </c>
      <c r="V199" s="70">
        <f t="shared" si="194"/>
        <v>3</v>
      </c>
      <c r="W199" s="130">
        <f t="shared" si="215"/>
        <v>210</v>
      </c>
      <c r="Y199" s="70">
        <f t="shared" si="195"/>
        <v>2</v>
      </c>
      <c r="Z199" s="70">
        <f t="shared" si="196"/>
        <v>16</v>
      </c>
      <c r="AA199" s="70">
        <f t="shared" si="197"/>
        <v>19</v>
      </c>
      <c r="AB199" s="70">
        <f t="shared" si="198"/>
        <v>6</v>
      </c>
      <c r="AC199" s="70">
        <f t="shared" si="199"/>
        <v>15</v>
      </c>
      <c r="AD199" s="70">
        <f t="shared" si="200"/>
        <v>20</v>
      </c>
      <c r="AE199" s="70">
        <f t="shared" si="201"/>
        <v>8</v>
      </c>
      <c r="AF199" s="70">
        <f t="shared" si="202"/>
        <v>14</v>
      </c>
      <c r="AG199" s="70">
        <f t="shared" si="203"/>
        <v>7</v>
      </c>
      <c r="AH199" s="70">
        <f t="shared" si="204"/>
        <v>12</v>
      </c>
      <c r="AI199" s="70">
        <f t="shared" si="205"/>
        <v>11</v>
      </c>
      <c r="AJ199" s="70">
        <f t="shared" si="206"/>
        <v>10</v>
      </c>
      <c r="AK199" s="70">
        <f t="shared" si="207"/>
        <v>18</v>
      </c>
      <c r="AL199" s="70">
        <f t="shared" si="208"/>
        <v>17</v>
      </c>
      <c r="AM199" s="70">
        <f t="shared" si="209"/>
        <v>9</v>
      </c>
      <c r="AN199" s="70">
        <f t="shared" si="210"/>
        <v>3</v>
      </c>
      <c r="AO199" s="70">
        <f t="shared" si="211"/>
        <v>1</v>
      </c>
      <c r="AP199" s="70">
        <f t="shared" si="212"/>
        <v>4</v>
      </c>
      <c r="AQ199" s="70">
        <f t="shared" si="213"/>
        <v>13</v>
      </c>
      <c r="AR199" s="70">
        <f t="shared" si="214"/>
        <v>5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8</v>
      </c>
      <c r="D200" s="70">
        <f t="shared" si="176"/>
        <v>3</v>
      </c>
      <c r="E200" s="70">
        <f t="shared" si="177"/>
        <v>9</v>
      </c>
      <c r="F200" s="70">
        <f t="shared" si="178"/>
        <v>7</v>
      </c>
      <c r="G200" s="70">
        <f t="shared" si="179"/>
        <v>10</v>
      </c>
      <c r="H200" s="70">
        <f t="shared" si="180"/>
        <v>14</v>
      </c>
      <c r="I200" s="70">
        <f t="shared" si="181"/>
        <v>1</v>
      </c>
      <c r="J200" s="70">
        <f t="shared" si="182"/>
        <v>17</v>
      </c>
      <c r="K200" s="70">
        <f t="shared" si="183"/>
        <v>19</v>
      </c>
      <c r="L200" s="70">
        <f t="shared" si="184"/>
        <v>16</v>
      </c>
      <c r="M200" s="70">
        <f t="shared" si="185"/>
        <v>5</v>
      </c>
      <c r="N200" s="70">
        <f t="shared" si="186"/>
        <v>20</v>
      </c>
      <c r="O200" s="70">
        <f t="shared" si="187"/>
        <v>15</v>
      </c>
      <c r="P200" s="70">
        <f t="shared" si="188"/>
        <v>13</v>
      </c>
      <c r="Q200" s="70">
        <f t="shared" si="189"/>
        <v>12</v>
      </c>
      <c r="R200" s="70">
        <f t="shared" si="190"/>
        <v>4</v>
      </c>
      <c r="S200" s="70">
        <f t="shared" si="191"/>
        <v>11</v>
      </c>
      <c r="T200" s="70">
        <f t="shared" si="192"/>
        <v>2</v>
      </c>
      <c r="U200" s="70">
        <f t="shared" si="193"/>
        <v>18</v>
      </c>
      <c r="V200" s="70">
        <f t="shared" si="194"/>
        <v>6</v>
      </c>
      <c r="W200" s="130">
        <f t="shared" si="215"/>
        <v>210</v>
      </c>
      <c r="Y200" s="70">
        <f t="shared" si="195"/>
        <v>8</v>
      </c>
      <c r="Z200" s="70">
        <f t="shared" si="196"/>
        <v>10</v>
      </c>
      <c r="AA200" s="70">
        <f t="shared" si="197"/>
        <v>19</v>
      </c>
      <c r="AB200" s="70">
        <f t="shared" si="198"/>
        <v>7</v>
      </c>
      <c r="AC200" s="70">
        <f t="shared" si="199"/>
        <v>17</v>
      </c>
      <c r="AD200" s="70">
        <f t="shared" si="200"/>
        <v>20</v>
      </c>
      <c r="AE200" s="70">
        <f t="shared" si="201"/>
        <v>1</v>
      </c>
      <c r="AF200" s="70">
        <f t="shared" si="202"/>
        <v>5</v>
      </c>
      <c r="AG200" s="70">
        <f t="shared" si="203"/>
        <v>16</v>
      </c>
      <c r="AH200" s="70">
        <f t="shared" si="204"/>
        <v>13</v>
      </c>
      <c r="AI200" s="70">
        <f t="shared" si="205"/>
        <v>15</v>
      </c>
      <c r="AJ200" s="70">
        <f t="shared" si="206"/>
        <v>4</v>
      </c>
      <c r="AK200" s="70">
        <f t="shared" si="207"/>
        <v>12</v>
      </c>
      <c r="AL200" s="70">
        <f t="shared" si="208"/>
        <v>2</v>
      </c>
      <c r="AM200" s="70">
        <f t="shared" si="209"/>
        <v>11</v>
      </c>
      <c r="AN200" s="70">
        <f t="shared" si="210"/>
        <v>6</v>
      </c>
      <c r="AO200" s="70">
        <f t="shared" si="211"/>
        <v>18</v>
      </c>
      <c r="AP200" s="70">
        <f t="shared" si="212"/>
        <v>9</v>
      </c>
      <c r="AQ200" s="70">
        <f t="shared" si="213"/>
        <v>3</v>
      </c>
      <c r="AR200" s="70">
        <f t="shared" si="214"/>
        <v>14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1</v>
      </c>
      <c r="D201" s="70">
        <f t="shared" si="176"/>
        <v>7</v>
      </c>
      <c r="E201" s="70">
        <f t="shared" si="177"/>
        <v>6</v>
      </c>
      <c r="F201" s="70">
        <f t="shared" si="178"/>
        <v>9</v>
      </c>
      <c r="G201" s="70">
        <f t="shared" si="179"/>
        <v>2</v>
      </c>
      <c r="H201" s="70">
        <f t="shared" si="180"/>
        <v>5</v>
      </c>
      <c r="I201" s="70">
        <f t="shared" si="181"/>
        <v>3</v>
      </c>
      <c r="J201" s="70">
        <f t="shared" si="182"/>
        <v>10</v>
      </c>
      <c r="K201" s="70">
        <f t="shared" si="183"/>
        <v>19</v>
      </c>
      <c r="L201" s="70">
        <f t="shared" si="184"/>
        <v>16</v>
      </c>
      <c r="M201" s="70">
        <f t="shared" si="185"/>
        <v>8</v>
      </c>
      <c r="N201" s="70">
        <f t="shared" si="186"/>
        <v>20</v>
      </c>
      <c r="O201" s="70">
        <f t="shared" si="187"/>
        <v>12</v>
      </c>
      <c r="P201" s="70">
        <f t="shared" si="188"/>
        <v>14</v>
      </c>
      <c r="Q201" s="70">
        <f t="shared" si="189"/>
        <v>4</v>
      </c>
      <c r="R201" s="70">
        <f t="shared" si="190"/>
        <v>15</v>
      </c>
      <c r="S201" s="70">
        <f t="shared" si="191"/>
        <v>13</v>
      </c>
      <c r="T201" s="70">
        <f t="shared" si="192"/>
        <v>11</v>
      </c>
      <c r="U201" s="70">
        <f t="shared" si="193"/>
        <v>17</v>
      </c>
      <c r="V201" s="70">
        <f t="shared" si="194"/>
        <v>18</v>
      </c>
      <c r="W201" s="130">
        <f t="shared" si="215"/>
        <v>210</v>
      </c>
      <c r="Y201" s="70">
        <f t="shared" si="195"/>
        <v>1</v>
      </c>
      <c r="Z201" s="70">
        <f t="shared" si="196"/>
        <v>2</v>
      </c>
      <c r="AA201" s="70">
        <f t="shared" si="197"/>
        <v>19</v>
      </c>
      <c r="AB201" s="70">
        <f t="shared" si="198"/>
        <v>9</v>
      </c>
      <c r="AC201" s="70">
        <f t="shared" si="199"/>
        <v>10</v>
      </c>
      <c r="AD201" s="70">
        <f t="shared" si="200"/>
        <v>20</v>
      </c>
      <c r="AE201" s="70">
        <f t="shared" si="201"/>
        <v>3</v>
      </c>
      <c r="AF201" s="70">
        <f t="shared" si="202"/>
        <v>8</v>
      </c>
      <c r="AG201" s="70">
        <f t="shared" si="203"/>
        <v>16</v>
      </c>
      <c r="AH201" s="70">
        <f t="shared" si="204"/>
        <v>14</v>
      </c>
      <c r="AI201" s="70">
        <f t="shared" si="205"/>
        <v>12</v>
      </c>
      <c r="AJ201" s="70">
        <f t="shared" si="206"/>
        <v>15</v>
      </c>
      <c r="AK201" s="70">
        <f t="shared" si="207"/>
        <v>4</v>
      </c>
      <c r="AL201" s="70">
        <f t="shared" si="208"/>
        <v>11</v>
      </c>
      <c r="AM201" s="70">
        <f t="shared" si="209"/>
        <v>13</v>
      </c>
      <c r="AN201" s="70">
        <f t="shared" si="210"/>
        <v>18</v>
      </c>
      <c r="AO201" s="70">
        <f t="shared" si="211"/>
        <v>17</v>
      </c>
      <c r="AP201" s="70">
        <f t="shared" si="212"/>
        <v>6</v>
      </c>
      <c r="AQ201" s="70">
        <f t="shared" si="213"/>
        <v>7</v>
      </c>
      <c r="AR201" s="70">
        <f t="shared" si="214"/>
        <v>5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2</v>
      </c>
      <c r="D202" s="70">
        <f t="shared" si="176"/>
        <v>10</v>
      </c>
      <c r="E202" s="70">
        <f t="shared" si="177"/>
        <v>7</v>
      </c>
      <c r="F202" s="70">
        <f t="shared" si="178"/>
        <v>13</v>
      </c>
      <c r="G202" s="70">
        <f t="shared" si="179"/>
        <v>3</v>
      </c>
      <c r="H202" s="70">
        <f t="shared" si="180"/>
        <v>14</v>
      </c>
      <c r="I202" s="70">
        <f t="shared" si="181"/>
        <v>1</v>
      </c>
      <c r="J202" s="70">
        <f t="shared" si="182"/>
        <v>18</v>
      </c>
      <c r="K202" s="70">
        <f t="shared" si="183"/>
        <v>19</v>
      </c>
      <c r="L202" s="70">
        <f t="shared" si="184"/>
        <v>15</v>
      </c>
      <c r="M202" s="70">
        <f t="shared" si="185"/>
        <v>11</v>
      </c>
      <c r="N202" s="70">
        <f t="shared" si="186"/>
        <v>20</v>
      </c>
      <c r="O202" s="70">
        <f t="shared" si="187"/>
        <v>16</v>
      </c>
      <c r="P202" s="70">
        <f t="shared" si="188"/>
        <v>12</v>
      </c>
      <c r="Q202" s="70">
        <f t="shared" si="189"/>
        <v>8</v>
      </c>
      <c r="R202" s="70">
        <f t="shared" si="190"/>
        <v>6</v>
      </c>
      <c r="S202" s="70">
        <f t="shared" si="191"/>
        <v>4</v>
      </c>
      <c r="T202" s="70">
        <f t="shared" si="192"/>
        <v>17</v>
      </c>
      <c r="U202" s="70">
        <f t="shared" si="193"/>
        <v>9</v>
      </c>
      <c r="V202" s="70">
        <f t="shared" si="194"/>
        <v>5</v>
      </c>
      <c r="W202" s="130">
        <f t="shared" si="215"/>
        <v>210</v>
      </c>
      <c r="Y202" s="70">
        <f t="shared" si="195"/>
        <v>2</v>
      </c>
      <c r="Z202" s="70">
        <f t="shared" si="196"/>
        <v>3</v>
      </c>
      <c r="AA202" s="70">
        <f t="shared" si="197"/>
        <v>19</v>
      </c>
      <c r="AB202" s="70">
        <f t="shared" si="198"/>
        <v>13</v>
      </c>
      <c r="AC202" s="70">
        <f t="shared" si="199"/>
        <v>18</v>
      </c>
      <c r="AD202" s="70">
        <f t="shared" si="200"/>
        <v>20</v>
      </c>
      <c r="AE202" s="70">
        <f t="shared" si="201"/>
        <v>1</v>
      </c>
      <c r="AF202" s="70">
        <f t="shared" si="202"/>
        <v>11</v>
      </c>
      <c r="AG202" s="70">
        <f t="shared" si="203"/>
        <v>15</v>
      </c>
      <c r="AH202" s="70">
        <f t="shared" si="204"/>
        <v>12</v>
      </c>
      <c r="AI202" s="70">
        <f t="shared" si="205"/>
        <v>16</v>
      </c>
      <c r="AJ202" s="70">
        <f t="shared" si="206"/>
        <v>6</v>
      </c>
      <c r="AK202" s="70">
        <f t="shared" si="207"/>
        <v>8</v>
      </c>
      <c r="AL202" s="70">
        <f t="shared" si="208"/>
        <v>17</v>
      </c>
      <c r="AM202" s="70">
        <f t="shared" si="209"/>
        <v>4</v>
      </c>
      <c r="AN202" s="70">
        <f t="shared" si="210"/>
        <v>5</v>
      </c>
      <c r="AO202" s="70">
        <f t="shared" si="211"/>
        <v>9</v>
      </c>
      <c r="AP202" s="70">
        <f t="shared" si="212"/>
        <v>7</v>
      </c>
      <c r="AQ202" s="70">
        <f t="shared" si="213"/>
        <v>10</v>
      </c>
      <c r="AR202" s="70">
        <f t="shared" si="214"/>
        <v>14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13</v>
      </c>
      <c r="D203" s="70">
        <f t="shared" si="176"/>
        <v>4</v>
      </c>
      <c r="E203" s="70">
        <f t="shared" si="177"/>
        <v>10</v>
      </c>
      <c r="F203" s="70">
        <f t="shared" si="178"/>
        <v>16</v>
      </c>
      <c r="G203" s="70">
        <f t="shared" si="179"/>
        <v>7</v>
      </c>
      <c r="H203" s="70">
        <f t="shared" si="180"/>
        <v>5</v>
      </c>
      <c r="I203" s="70">
        <f t="shared" si="181"/>
        <v>2</v>
      </c>
      <c r="J203" s="70">
        <f t="shared" si="182"/>
        <v>18</v>
      </c>
      <c r="K203" s="70">
        <f t="shared" si="183"/>
        <v>19</v>
      </c>
      <c r="L203" s="70">
        <f t="shared" si="184"/>
        <v>15</v>
      </c>
      <c r="M203" s="70">
        <f t="shared" si="185"/>
        <v>14</v>
      </c>
      <c r="N203" s="70">
        <f t="shared" si="186"/>
        <v>20</v>
      </c>
      <c r="O203" s="70">
        <f t="shared" si="187"/>
        <v>8</v>
      </c>
      <c r="P203" s="70">
        <f t="shared" si="188"/>
        <v>6</v>
      </c>
      <c r="Q203" s="70">
        <f t="shared" si="189"/>
        <v>1</v>
      </c>
      <c r="R203" s="70">
        <f t="shared" si="190"/>
        <v>3</v>
      </c>
      <c r="S203" s="70">
        <f t="shared" si="191"/>
        <v>9</v>
      </c>
      <c r="T203" s="70">
        <f t="shared" si="192"/>
        <v>17</v>
      </c>
      <c r="U203" s="70">
        <f t="shared" si="193"/>
        <v>12</v>
      </c>
      <c r="V203" s="70">
        <f t="shared" si="194"/>
        <v>11</v>
      </c>
      <c r="W203" s="132">
        <f t="shared" si="215"/>
        <v>210</v>
      </c>
      <c r="Y203" s="70">
        <f t="shared" si="195"/>
        <v>13</v>
      </c>
      <c r="Z203" s="70">
        <f t="shared" si="196"/>
        <v>7</v>
      </c>
      <c r="AA203" s="70">
        <f t="shared" si="197"/>
        <v>19</v>
      </c>
      <c r="AB203" s="70">
        <f t="shared" si="198"/>
        <v>16</v>
      </c>
      <c r="AC203" s="70">
        <f t="shared" si="199"/>
        <v>18</v>
      </c>
      <c r="AD203" s="70">
        <f t="shared" si="200"/>
        <v>20</v>
      </c>
      <c r="AE203" s="70">
        <f t="shared" si="201"/>
        <v>2</v>
      </c>
      <c r="AF203" s="70">
        <f t="shared" si="202"/>
        <v>14</v>
      </c>
      <c r="AG203" s="70">
        <f t="shared" si="203"/>
        <v>15</v>
      </c>
      <c r="AH203" s="70">
        <f t="shared" si="204"/>
        <v>6</v>
      </c>
      <c r="AI203" s="70">
        <f t="shared" si="205"/>
        <v>8</v>
      </c>
      <c r="AJ203" s="70">
        <f t="shared" si="206"/>
        <v>3</v>
      </c>
      <c r="AK203" s="70">
        <f t="shared" si="207"/>
        <v>1</v>
      </c>
      <c r="AL203" s="70">
        <f t="shared" si="208"/>
        <v>17</v>
      </c>
      <c r="AM203" s="70">
        <f t="shared" si="209"/>
        <v>9</v>
      </c>
      <c r="AN203" s="70">
        <f t="shared" si="210"/>
        <v>11</v>
      </c>
      <c r="AO203" s="70">
        <f t="shared" si="211"/>
        <v>12</v>
      </c>
      <c r="AP203" s="70">
        <f t="shared" si="212"/>
        <v>10</v>
      </c>
      <c r="AQ203" s="70">
        <f t="shared" si="213"/>
        <v>4</v>
      </c>
      <c r="AR203" s="70">
        <f t="shared" si="214"/>
        <v>5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13</v>
      </c>
      <c r="D204" s="70">
        <f t="shared" si="176"/>
        <v>18</v>
      </c>
      <c r="E204" s="70">
        <f t="shared" si="177"/>
        <v>14</v>
      </c>
      <c r="F204" s="70">
        <f t="shared" si="178"/>
        <v>8</v>
      </c>
      <c r="G204" s="70">
        <f t="shared" si="179"/>
        <v>10</v>
      </c>
      <c r="H204" s="70">
        <f t="shared" si="180"/>
        <v>17</v>
      </c>
      <c r="I204" s="70">
        <f t="shared" si="181"/>
        <v>2</v>
      </c>
      <c r="J204" s="70">
        <f t="shared" si="182"/>
        <v>3</v>
      </c>
      <c r="K204" s="70">
        <f t="shared" si="183"/>
        <v>19</v>
      </c>
      <c r="L204" s="70">
        <f t="shared" si="184"/>
        <v>9</v>
      </c>
      <c r="M204" s="70">
        <f t="shared" si="185"/>
        <v>12</v>
      </c>
      <c r="N204" s="70">
        <f t="shared" si="186"/>
        <v>20</v>
      </c>
      <c r="O204" s="70">
        <f t="shared" si="187"/>
        <v>16</v>
      </c>
      <c r="P204" s="70">
        <f t="shared" si="188"/>
        <v>5</v>
      </c>
      <c r="Q204" s="70">
        <f t="shared" si="189"/>
        <v>1</v>
      </c>
      <c r="R204" s="70">
        <f t="shared" si="190"/>
        <v>6</v>
      </c>
      <c r="S204" s="70">
        <f t="shared" si="191"/>
        <v>15</v>
      </c>
      <c r="T204" s="70">
        <f t="shared" si="192"/>
        <v>7</v>
      </c>
      <c r="U204" s="70">
        <f t="shared" si="193"/>
        <v>4</v>
      </c>
      <c r="V204" s="70">
        <f t="shared" si="194"/>
        <v>11</v>
      </c>
      <c r="W204" s="130">
        <f t="shared" ref="W204:W233" si="217">SUM(C204:V204)</f>
        <v>210</v>
      </c>
      <c r="Y204" s="70">
        <f t="shared" si="195"/>
        <v>13</v>
      </c>
      <c r="Z204" s="70">
        <f t="shared" si="196"/>
        <v>10</v>
      </c>
      <c r="AA204" s="70">
        <f t="shared" si="197"/>
        <v>19</v>
      </c>
      <c r="AB204" s="70">
        <f t="shared" si="198"/>
        <v>8</v>
      </c>
      <c r="AC204" s="70">
        <f t="shared" si="199"/>
        <v>3</v>
      </c>
      <c r="AD204" s="70">
        <f t="shared" si="200"/>
        <v>20</v>
      </c>
      <c r="AE204" s="70">
        <f t="shared" si="201"/>
        <v>2</v>
      </c>
      <c r="AF204" s="70">
        <f t="shared" si="202"/>
        <v>12</v>
      </c>
      <c r="AG204" s="70">
        <f t="shared" si="203"/>
        <v>9</v>
      </c>
      <c r="AH204" s="70">
        <f t="shared" si="204"/>
        <v>5</v>
      </c>
      <c r="AI204" s="70">
        <f t="shared" si="205"/>
        <v>16</v>
      </c>
      <c r="AJ204" s="70">
        <f t="shared" si="206"/>
        <v>6</v>
      </c>
      <c r="AK204" s="70">
        <f t="shared" si="207"/>
        <v>1</v>
      </c>
      <c r="AL204" s="70">
        <f t="shared" si="208"/>
        <v>7</v>
      </c>
      <c r="AM204" s="70">
        <f t="shared" si="209"/>
        <v>15</v>
      </c>
      <c r="AN204" s="70">
        <f t="shared" si="210"/>
        <v>11</v>
      </c>
      <c r="AO204" s="70">
        <f t="shared" si="211"/>
        <v>4</v>
      </c>
      <c r="AP204" s="70">
        <f t="shared" si="212"/>
        <v>14</v>
      </c>
      <c r="AQ204" s="70">
        <f t="shared" si="213"/>
        <v>18</v>
      </c>
      <c r="AR204" s="70">
        <f t="shared" si="214"/>
        <v>17</v>
      </c>
      <c r="AS204" s="131">
        <f t="shared" ref="AS204:AS233" si="218">SUM(Y204:AR204)</f>
        <v>210</v>
      </c>
    </row>
    <row r="205" spans="2:45" s="7" customFormat="1" ht="17.25" customHeight="1" thickBot="1" x14ac:dyDescent="0.35">
      <c r="B205" s="3"/>
      <c r="C205" s="70">
        <f t="shared" si="175"/>
        <v>16</v>
      </c>
      <c r="D205" s="70">
        <f t="shared" si="176"/>
        <v>4</v>
      </c>
      <c r="E205" s="70">
        <f t="shared" si="177"/>
        <v>14</v>
      </c>
      <c r="F205" s="70">
        <f t="shared" si="178"/>
        <v>12</v>
      </c>
      <c r="G205" s="70">
        <f t="shared" si="179"/>
        <v>18</v>
      </c>
      <c r="H205" s="70">
        <f t="shared" si="180"/>
        <v>17</v>
      </c>
      <c r="I205" s="70">
        <f t="shared" si="181"/>
        <v>13</v>
      </c>
      <c r="J205" s="70">
        <f t="shared" si="182"/>
        <v>10</v>
      </c>
      <c r="K205" s="70">
        <f t="shared" si="183"/>
        <v>19</v>
      </c>
      <c r="L205" s="70">
        <f t="shared" si="184"/>
        <v>15</v>
      </c>
      <c r="M205" s="70">
        <f t="shared" si="185"/>
        <v>3</v>
      </c>
      <c r="N205" s="70">
        <f t="shared" si="186"/>
        <v>20</v>
      </c>
      <c r="O205" s="70">
        <f t="shared" si="187"/>
        <v>2</v>
      </c>
      <c r="P205" s="70">
        <f t="shared" si="188"/>
        <v>5</v>
      </c>
      <c r="Q205" s="70">
        <f t="shared" si="189"/>
        <v>8</v>
      </c>
      <c r="R205" s="70">
        <f t="shared" si="190"/>
        <v>6</v>
      </c>
      <c r="S205" s="70">
        <f t="shared" si="191"/>
        <v>1</v>
      </c>
      <c r="T205" s="70">
        <f t="shared" si="192"/>
        <v>7</v>
      </c>
      <c r="U205" s="70">
        <f t="shared" si="193"/>
        <v>9</v>
      </c>
      <c r="V205" s="70">
        <f t="shared" si="194"/>
        <v>11</v>
      </c>
      <c r="W205" s="132">
        <f t="shared" si="217"/>
        <v>210</v>
      </c>
      <c r="Y205" s="70">
        <f t="shared" si="195"/>
        <v>16</v>
      </c>
      <c r="Z205" s="70">
        <f t="shared" si="196"/>
        <v>18</v>
      </c>
      <c r="AA205" s="70">
        <f t="shared" si="197"/>
        <v>19</v>
      </c>
      <c r="AB205" s="70">
        <f t="shared" si="198"/>
        <v>12</v>
      </c>
      <c r="AC205" s="70">
        <f t="shared" si="199"/>
        <v>10</v>
      </c>
      <c r="AD205" s="70">
        <f t="shared" si="200"/>
        <v>20</v>
      </c>
      <c r="AE205" s="70">
        <f t="shared" si="201"/>
        <v>13</v>
      </c>
      <c r="AF205" s="70">
        <f t="shared" si="202"/>
        <v>3</v>
      </c>
      <c r="AG205" s="70">
        <f t="shared" si="203"/>
        <v>15</v>
      </c>
      <c r="AH205" s="70">
        <f t="shared" si="204"/>
        <v>5</v>
      </c>
      <c r="AI205" s="70">
        <f t="shared" si="205"/>
        <v>2</v>
      </c>
      <c r="AJ205" s="70">
        <f t="shared" si="206"/>
        <v>6</v>
      </c>
      <c r="AK205" s="70">
        <f t="shared" si="207"/>
        <v>8</v>
      </c>
      <c r="AL205" s="70">
        <f t="shared" si="208"/>
        <v>7</v>
      </c>
      <c r="AM205" s="70">
        <f t="shared" si="209"/>
        <v>1</v>
      </c>
      <c r="AN205" s="70">
        <f t="shared" si="210"/>
        <v>11</v>
      </c>
      <c r="AO205" s="70">
        <f t="shared" si="211"/>
        <v>9</v>
      </c>
      <c r="AP205" s="70">
        <f t="shared" si="212"/>
        <v>14</v>
      </c>
      <c r="AQ205" s="70">
        <f t="shared" si="213"/>
        <v>4</v>
      </c>
      <c r="AR205" s="70">
        <f t="shared" si="214"/>
        <v>17</v>
      </c>
      <c r="AS205" s="133">
        <f t="shared" si="218"/>
        <v>210</v>
      </c>
    </row>
    <row r="206" spans="2:45" s="7" customFormat="1" ht="17.25" customHeight="1" thickBot="1" x14ac:dyDescent="0.35">
      <c r="B206" s="3"/>
      <c r="C206" s="70">
        <f t="shared" si="175"/>
        <v>4</v>
      </c>
      <c r="D206" s="70">
        <f t="shared" si="176"/>
        <v>18</v>
      </c>
      <c r="E206" s="70">
        <f t="shared" si="177"/>
        <v>14</v>
      </c>
      <c r="F206" s="70">
        <f t="shared" si="178"/>
        <v>8</v>
      </c>
      <c r="G206" s="70">
        <f t="shared" si="179"/>
        <v>10</v>
      </c>
      <c r="H206" s="70">
        <f t="shared" si="180"/>
        <v>17</v>
      </c>
      <c r="I206" s="70">
        <f t="shared" si="181"/>
        <v>1</v>
      </c>
      <c r="J206" s="70">
        <f t="shared" si="182"/>
        <v>3</v>
      </c>
      <c r="K206" s="70">
        <f t="shared" si="183"/>
        <v>19</v>
      </c>
      <c r="L206" s="70">
        <f t="shared" si="184"/>
        <v>13</v>
      </c>
      <c r="M206" s="70">
        <f t="shared" si="185"/>
        <v>12</v>
      </c>
      <c r="N206" s="70">
        <f t="shared" si="186"/>
        <v>20</v>
      </c>
      <c r="O206" s="70">
        <f t="shared" si="187"/>
        <v>16</v>
      </c>
      <c r="P206" s="70">
        <f t="shared" si="188"/>
        <v>5</v>
      </c>
      <c r="Q206" s="70">
        <f t="shared" si="189"/>
        <v>2</v>
      </c>
      <c r="R206" s="70">
        <f t="shared" si="190"/>
        <v>6</v>
      </c>
      <c r="S206" s="70">
        <f t="shared" si="191"/>
        <v>9</v>
      </c>
      <c r="T206" s="70">
        <f t="shared" si="192"/>
        <v>7</v>
      </c>
      <c r="U206" s="70">
        <f t="shared" si="193"/>
        <v>15</v>
      </c>
      <c r="V206" s="70">
        <f t="shared" si="194"/>
        <v>11</v>
      </c>
      <c r="W206" s="130">
        <f t="shared" si="217"/>
        <v>210</v>
      </c>
      <c r="Y206" s="70">
        <f t="shared" si="195"/>
        <v>4</v>
      </c>
      <c r="Z206" s="70">
        <f t="shared" si="196"/>
        <v>10</v>
      </c>
      <c r="AA206" s="70">
        <f t="shared" si="197"/>
        <v>19</v>
      </c>
      <c r="AB206" s="70">
        <f t="shared" si="198"/>
        <v>8</v>
      </c>
      <c r="AC206" s="70">
        <f t="shared" si="199"/>
        <v>3</v>
      </c>
      <c r="AD206" s="70">
        <f t="shared" si="200"/>
        <v>20</v>
      </c>
      <c r="AE206" s="70">
        <f t="shared" si="201"/>
        <v>1</v>
      </c>
      <c r="AF206" s="70">
        <f t="shared" si="202"/>
        <v>12</v>
      </c>
      <c r="AG206" s="70">
        <f t="shared" si="203"/>
        <v>13</v>
      </c>
      <c r="AH206" s="70">
        <f t="shared" si="204"/>
        <v>5</v>
      </c>
      <c r="AI206" s="70">
        <f t="shared" si="205"/>
        <v>16</v>
      </c>
      <c r="AJ206" s="70">
        <f t="shared" si="206"/>
        <v>6</v>
      </c>
      <c r="AK206" s="70">
        <f t="shared" si="207"/>
        <v>2</v>
      </c>
      <c r="AL206" s="70">
        <f t="shared" si="208"/>
        <v>7</v>
      </c>
      <c r="AM206" s="70">
        <f t="shared" si="209"/>
        <v>9</v>
      </c>
      <c r="AN206" s="70">
        <f t="shared" si="210"/>
        <v>11</v>
      </c>
      <c r="AO206" s="70">
        <f t="shared" si="211"/>
        <v>15</v>
      </c>
      <c r="AP206" s="70">
        <f t="shared" si="212"/>
        <v>14</v>
      </c>
      <c r="AQ206" s="70">
        <f t="shared" si="213"/>
        <v>18</v>
      </c>
      <c r="AR206" s="70">
        <f t="shared" si="214"/>
        <v>17</v>
      </c>
      <c r="AS206" s="131">
        <f t="shared" si="218"/>
        <v>210</v>
      </c>
    </row>
    <row r="207" spans="2:45" s="7" customFormat="1" ht="17.25" customHeight="1" thickBot="1" x14ac:dyDescent="0.35">
      <c r="B207" s="3"/>
      <c r="C207" s="70">
        <f t="shared" si="175"/>
        <v>2</v>
      </c>
      <c r="D207" s="70">
        <f t="shared" si="176"/>
        <v>6</v>
      </c>
      <c r="E207" s="70">
        <f t="shared" si="177"/>
        <v>17</v>
      </c>
      <c r="F207" s="70">
        <f t="shared" si="178"/>
        <v>13</v>
      </c>
      <c r="G207" s="70">
        <f t="shared" si="179"/>
        <v>7</v>
      </c>
      <c r="H207" s="70">
        <f t="shared" si="180"/>
        <v>5</v>
      </c>
      <c r="I207" s="70">
        <f t="shared" si="181"/>
        <v>16</v>
      </c>
      <c r="J207" s="70">
        <f t="shared" si="182"/>
        <v>11</v>
      </c>
      <c r="K207" s="70">
        <f t="shared" si="183"/>
        <v>19</v>
      </c>
      <c r="L207" s="70">
        <f t="shared" si="184"/>
        <v>15</v>
      </c>
      <c r="M207" s="70">
        <f t="shared" si="185"/>
        <v>18</v>
      </c>
      <c r="N207" s="70">
        <f t="shared" si="186"/>
        <v>20</v>
      </c>
      <c r="O207" s="70">
        <f t="shared" si="187"/>
        <v>8</v>
      </c>
      <c r="P207" s="70">
        <f t="shared" si="188"/>
        <v>9</v>
      </c>
      <c r="Q207" s="70">
        <f t="shared" si="189"/>
        <v>1</v>
      </c>
      <c r="R207" s="70">
        <f t="shared" si="190"/>
        <v>14</v>
      </c>
      <c r="S207" s="70">
        <f t="shared" si="191"/>
        <v>4</v>
      </c>
      <c r="T207" s="70">
        <f t="shared" si="192"/>
        <v>12</v>
      </c>
      <c r="U207" s="70">
        <f t="shared" si="193"/>
        <v>3</v>
      </c>
      <c r="V207" s="70">
        <f t="shared" si="194"/>
        <v>10</v>
      </c>
      <c r="W207" s="132">
        <f t="shared" si="217"/>
        <v>210</v>
      </c>
      <c r="Y207" s="70">
        <f t="shared" si="195"/>
        <v>2</v>
      </c>
      <c r="Z207" s="70">
        <f t="shared" si="196"/>
        <v>7</v>
      </c>
      <c r="AA207" s="70">
        <f t="shared" si="197"/>
        <v>19</v>
      </c>
      <c r="AB207" s="70">
        <f t="shared" si="198"/>
        <v>13</v>
      </c>
      <c r="AC207" s="70">
        <f t="shared" si="199"/>
        <v>11</v>
      </c>
      <c r="AD207" s="70">
        <f t="shared" si="200"/>
        <v>20</v>
      </c>
      <c r="AE207" s="70">
        <f t="shared" si="201"/>
        <v>16</v>
      </c>
      <c r="AF207" s="70">
        <f t="shared" si="202"/>
        <v>18</v>
      </c>
      <c r="AG207" s="70">
        <f t="shared" si="203"/>
        <v>15</v>
      </c>
      <c r="AH207" s="70">
        <f t="shared" si="204"/>
        <v>9</v>
      </c>
      <c r="AI207" s="70">
        <f t="shared" si="205"/>
        <v>8</v>
      </c>
      <c r="AJ207" s="70">
        <f t="shared" si="206"/>
        <v>14</v>
      </c>
      <c r="AK207" s="70">
        <f t="shared" si="207"/>
        <v>1</v>
      </c>
      <c r="AL207" s="70">
        <f t="shared" si="208"/>
        <v>12</v>
      </c>
      <c r="AM207" s="70">
        <f t="shared" si="209"/>
        <v>4</v>
      </c>
      <c r="AN207" s="70">
        <f t="shared" si="210"/>
        <v>10</v>
      </c>
      <c r="AO207" s="70">
        <f t="shared" si="211"/>
        <v>3</v>
      </c>
      <c r="AP207" s="70">
        <f t="shared" si="212"/>
        <v>17</v>
      </c>
      <c r="AQ207" s="70">
        <f t="shared" si="213"/>
        <v>6</v>
      </c>
      <c r="AR207" s="70">
        <f t="shared" si="214"/>
        <v>5</v>
      </c>
      <c r="AS207" s="133">
        <f t="shared" si="218"/>
        <v>210</v>
      </c>
    </row>
    <row r="208" spans="2:45" s="7" customFormat="1" ht="17.25" customHeight="1" thickBot="1" x14ac:dyDescent="0.35">
      <c r="B208" s="3"/>
      <c r="C208" s="70">
        <f t="shared" si="175"/>
        <v>13</v>
      </c>
      <c r="D208" s="70">
        <f t="shared" si="176"/>
        <v>6</v>
      </c>
      <c r="E208" s="70">
        <f t="shared" si="177"/>
        <v>4</v>
      </c>
      <c r="F208" s="70">
        <f t="shared" si="178"/>
        <v>1</v>
      </c>
      <c r="G208" s="70">
        <f t="shared" si="179"/>
        <v>7</v>
      </c>
      <c r="H208" s="70">
        <f t="shared" si="180"/>
        <v>5</v>
      </c>
      <c r="I208" s="70">
        <f t="shared" si="181"/>
        <v>16</v>
      </c>
      <c r="J208" s="70">
        <f t="shared" si="182"/>
        <v>18</v>
      </c>
      <c r="K208" s="70">
        <f t="shared" si="183"/>
        <v>19</v>
      </c>
      <c r="L208" s="70">
        <f t="shared" si="184"/>
        <v>8</v>
      </c>
      <c r="M208" s="70">
        <f t="shared" si="185"/>
        <v>9</v>
      </c>
      <c r="N208" s="70">
        <f t="shared" si="186"/>
        <v>20</v>
      </c>
      <c r="O208" s="70">
        <f t="shared" si="187"/>
        <v>10</v>
      </c>
      <c r="P208" s="70">
        <f t="shared" si="188"/>
        <v>15</v>
      </c>
      <c r="Q208" s="70">
        <f t="shared" si="189"/>
        <v>2</v>
      </c>
      <c r="R208" s="70">
        <f t="shared" si="190"/>
        <v>14</v>
      </c>
      <c r="S208" s="70">
        <f t="shared" si="191"/>
        <v>3</v>
      </c>
      <c r="T208" s="70">
        <f t="shared" si="192"/>
        <v>12</v>
      </c>
      <c r="U208" s="70">
        <f t="shared" si="193"/>
        <v>11</v>
      </c>
      <c r="V208" s="70">
        <f t="shared" si="194"/>
        <v>17</v>
      </c>
      <c r="W208" s="130">
        <f t="shared" si="217"/>
        <v>210</v>
      </c>
      <c r="Y208" s="70">
        <f t="shared" si="195"/>
        <v>13</v>
      </c>
      <c r="Z208" s="70">
        <f t="shared" si="196"/>
        <v>7</v>
      </c>
      <c r="AA208" s="70">
        <f t="shared" si="197"/>
        <v>19</v>
      </c>
      <c r="AB208" s="70">
        <f t="shared" si="198"/>
        <v>1</v>
      </c>
      <c r="AC208" s="70">
        <f t="shared" si="199"/>
        <v>18</v>
      </c>
      <c r="AD208" s="70">
        <f t="shared" si="200"/>
        <v>20</v>
      </c>
      <c r="AE208" s="70">
        <f t="shared" si="201"/>
        <v>16</v>
      </c>
      <c r="AF208" s="70">
        <f t="shared" si="202"/>
        <v>9</v>
      </c>
      <c r="AG208" s="70">
        <f t="shared" si="203"/>
        <v>8</v>
      </c>
      <c r="AH208" s="70">
        <f t="shared" si="204"/>
        <v>15</v>
      </c>
      <c r="AI208" s="70">
        <f t="shared" si="205"/>
        <v>10</v>
      </c>
      <c r="AJ208" s="70">
        <f t="shared" si="206"/>
        <v>14</v>
      </c>
      <c r="AK208" s="70">
        <f t="shared" si="207"/>
        <v>2</v>
      </c>
      <c r="AL208" s="70">
        <f t="shared" si="208"/>
        <v>12</v>
      </c>
      <c r="AM208" s="70">
        <f t="shared" si="209"/>
        <v>3</v>
      </c>
      <c r="AN208" s="70">
        <f t="shared" si="210"/>
        <v>17</v>
      </c>
      <c r="AO208" s="70">
        <f t="shared" si="211"/>
        <v>11</v>
      </c>
      <c r="AP208" s="70">
        <f t="shared" si="212"/>
        <v>4</v>
      </c>
      <c r="AQ208" s="70">
        <f t="shared" si="213"/>
        <v>6</v>
      </c>
      <c r="AR208" s="70">
        <f t="shared" si="214"/>
        <v>5</v>
      </c>
      <c r="AS208" s="131">
        <f t="shared" si="218"/>
        <v>210</v>
      </c>
    </row>
    <row r="209" spans="2:45" s="7" customFormat="1" ht="17.25" customHeight="1" thickBot="1" x14ac:dyDescent="0.35">
      <c r="B209" s="3"/>
      <c r="C209" s="70">
        <f t="shared" si="175"/>
        <v>13</v>
      </c>
      <c r="D209" s="70">
        <f t="shared" si="176"/>
        <v>6</v>
      </c>
      <c r="E209" s="70">
        <f t="shared" si="177"/>
        <v>4</v>
      </c>
      <c r="F209" s="70">
        <f t="shared" si="178"/>
        <v>9</v>
      </c>
      <c r="G209" s="70">
        <f t="shared" si="179"/>
        <v>8</v>
      </c>
      <c r="H209" s="70">
        <f t="shared" si="180"/>
        <v>5</v>
      </c>
      <c r="I209" s="70">
        <f t="shared" si="181"/>
        <v>3</v>
      </c>
      <c r="J209" s="70">
        <f t="shared" si="182"/>
        <v>7</v>
      </c>
      <c r="K209" s="70">
        <f t="shared" si="183"/>
        <v>19</v>
      </c>
      <c r="L209" s="70">
        <f t="shared" si="184"/>
        <v>16</v>
      </c>
      <c r="M209" s="70">
        <f t="shared" si="185"/>
        <v>11</v>
      </c>
      <c r="N209" s="70">
        <f t="shared" si="186"/>
        <v>20</v>
      </c>
      <c r="O209" s="70">
        <f t="shared" si="187"/>
        <v>1</v>
      </c>
      <c r="P209" s="70">
        <f t="shared" si="188"/>
        <v>18</v>
      </c>
      <c r="Q209" s="70">
        <f t="shared" si="189"/>
        <v>2</v>
      </c>
      <c r="R209" s="70">
        <f t="shared" si="190"/>
        <v>14</v>
      </c>
      <c r="S209" s="70">
        <f t="shared" si="191"/>
        <v>15</v>
      </c>
      <c r="T209" s="70">
        <f t="shared" si="192"/>
        <v>12</v>
      </c>
      <c r="U209" s="70">
        <f t="shared" si="193"/>
        <v>10</v>
      </c>
      <c r="V209" s="70">
        <f t="shared" si="194"/>
        <v>17</v>
      </c>
      <c r="W209" s="132">
        <f t="shared" si="217"/>
        <v>210</v>
      </c>
      <c r="Y209" s="70">
        <f t="shared" si="195"/>
        <v>13</v>
      </c>
      <c r="Z209" s="70">
        <f t="shared" si="196"/>
        <v>8</v>
      </c>
      <c r="AA209" s="70">
        <f t="shared" si="197"/>
        <v>19</v>
      </c>
      <c r="AB209" s="70">
        <f t="shared" si="198"/>
        <v>9</v>
      </c>
      <c r="AC209" s="70">
        <f t="shared" si="199"/>
        <v>7</v>
      </c>
      <c r="AD209" s="70">
        <f t="shared" si="200"/>
        <v>20</v>
      </c>
      <c r="AE209" s="70">
        <f t="shared" si="201"/>
        <v>3</v>
      </c>
      <c r="AF209" s="70">
        <f t="shared" si="202"/>
        <v>11</v>
      </c>
      <c r="AG209" s="70">
        <f t="shared" si="203"/>
        <v>16</v>
      </c>
      <c r="AH209" s="70">
        <f t="shared" si="204"/>
        <v>18</v>
      </c>
      <c r="AI209" s="70">
        <f t="shared" si="205"/>
        <v>1</v>
      </c>
      <c r="AJ209" s="70">
        <f t="shared" si="206"/>
        <v>14</v>
      </c>
      <c r="AK209" s="70">
        <f t="shared" si="207"/>
        <v>2</v>
      </c>
      <c r="AL209" s="70">
        <f t="shared" si="208"/>
        <v>12</v>
      </c>
      <c r="AM209" s="70">
        <f t="shared" si="209"/>
        <v>15</v>
      </c>
      <c r="AN209" s="70">
        <f t="shared" si="210"/>
        <v>17</v>
      </c>
      <c r="AO209" s="70">
        <f t="shared" si="211"/>
        <v>10</v>
      </c>
      <c r="AP209" s="70">
        <f t="shared" si="212"/>
        <v>4</v>
      </c>
      <c r="AQ209" s="70">
        <f t="shared" si="213"/>
        <v>6</v>
      </c>
      <c r="AR209" s="70">
        <f t="shared" si="214"/>
        <v>5</v>
      </c>
      <c r="AS209" s="133">
        <f t="shared" si="218"/>
        <v>210</v>
      </c>
    </row>
    <row r="210" spans="2:45" s="7" customFormat="1" ht="17.25" customHeight="1" thickBot="1" x14ac:dyDescent="0.35">
      <c r="B210" s="3"/>
      <c r="C210" s="70">
        <f t="shared" si="175"/>
        <v>8</v>
      </c>
      <c r="D210" s="70">
        <f t="shared" si="176"/>
        <v>9</v>
      </c>
      <c r="E210" s="70">
        <f t="shared" si="177"/>
        <v>6</v>
      </c>
      <c r="F210" s="70">
        <f t="shared" si="178"/>
        <v>2</v>
      </c>
      <c r="G210" s="70">
        <f t="shared" si="179"/>
        <v>3</v>
      </c>
      <c r="H210" s="70">
        <f t="shared" si="180"/>
        <v>5</v>
      </c>
      <c r="I210" s="70">
        <f t="shared" si="181"/>
        <v>13</v>
      </c>
      <c r="J210" s="70">
        <f t="shared" si="182"/>
        <v>16</v>
      </c>
      <c r="K210" s="70">
        <f t="shared" si="183"/>
        <v>19</v>
      </c>
      <c r="L210" s="70">
        <f t="shared" si="184"/>
        <v>10</v>
      </c>
      <c r="M210" s="70">
        <f t="shared" si="185"/>
        <v>12</v>
      </c>
      <c r="N210" s="70">
        <f t="shared" si="186"/>
        <v>20</v>
      </c>
      <c r="O210" s="70">
        <f t="shared" si="187"/>
        <v>15</v>
      </c>
      <c r="P210" s="70">
        <f t="shared" si="188"/>
        <v>17</v>
      </c>
      <c r="Q210" s="70">
        <f t="shared" si="189"/>
        <v>18</v>
      </c>
      <c r="R210" s="70">
        <f t="shared" si="190"/>
        <v>7</v>
      </c>
      <c r="S210" s="70">
        <f t="shared" si="191"/>
        <v>1</v>
      </c>
      <c r="T210" s="70">
        <f t="shared" si="192"/>
        <v>14</v>
      </c>
      <c r="U210" s="70">
        <f t="shared" si="193"/>
        <v>4</v>
      </c>
      <c r="V210" s="70">
        <f t="shared" si="194"/>
        <v>11</v>
      </c>
      <c r="W210" s="130">
        <f t="shared" si="217"/>
        <v>210</v>
      </c>
      <c r="Y210" s="70">
        <f t="shared" si="195"/>
        <v>8</v>
      </c>
      <c r="Z210" s="70">
        <f t="shared" si="196"/>
        <v>3</v>
      </c>
      <c r="AA210" s="70">
        <f t="shared" si="197"/>
        <v>19</v>
      </c>
      <c r="AB210" s="70">
        <f t="shared" si="198"/>
        <v>2</v>
      </c>
      <c r="AC210" s="70">
        <f t="shared" si="199"/>
        <v>16</v>
      </c>
      <c r="AD210" s="70">
        <f t="shared" si="200"/>
        <v>20</v>
      </c>
      <c r="AE210" s="70">
        <f t="shared" si="201"/>
        <v>13</v>
      </c>
      <c r="AF210" s="70">
        <f t="shared" si="202"/>
        <v>12</v>
      </c>
      <c r="AG210" s="70">
        <f t="shared" si="203"/>
        <v>10</v>
      </c>
      <c r="AH210" s="70">
        <f t="shared" si="204"/>
        <v>17</v>
      </c>
      <c r="AI210" s="70">
        <f t="shared" si="205"/>
        <v>15</v>
      </c>
      <c r="AJ210" s="70">
        <f t="shared" si="206"/>
        <v>7</v>
      </c>
      <c r="AK210" s="70">
        <f t="shared" si="207"/>
        <v>18</v>
      </c>
      <c r="AL210" s="70">
        <f t="shared" si="208"/>
        <v>14</v>
      </c>
      <c r="AM210" s="70">
        <f t="shared" si="209"/>
        <v>1</v>
      </c>
      <c r="AN210" s="70">
        <f t="shared" si="210"/>
        <v>11</v>
      </c>
      <c r="AO210" s="70">
        <f t="shared" si="211"/>
        <v>4</v>
      </c>
      <c r="AP210" s="70">
        <f t="shared" si="212"/>
        <v>6</v>
      </c>
      <c r="AQ210" s="70">
        <f t="shared" si="213"/>
        <v>9</v>
      </c>
      <c r="AR210" s="70">
        <f t="shared" si="214"/>
        <v>5</v>
      </c>
      <c r="AS210" s="131">
        <f t="shared" si="218"/>
        <v>210</v>
      </c>
    </row>
    <row r="211" spans="2:45" s="7" customFormat="1" ht="17.25" customHeight="1" thickBot="1" x14ac:dyDescent="0.35">
      <c r="B211" s="3"/>
      <c r="C211" s="70">
        <f t="shared" si="175"/>
        <v>8</v>
      </c>
      <c r="D211" s="70">
        <f t="shared" si="176"/>
        <v>9</v>
      </c>
      <c r="E211" s="70">
        <f t="shared" si="177"/>
        <v>6</v>
      </c>
      <c r="F211" s="70">
        <f t="shared" si="178"/>
        <v>13</v>
      </c>
      <c r="G211" s="70">
        <f t="shared" si="179"/>
        <v>3</v>
      </c>
      <c r="H211" s="70">
        <f t="shared" si="180"/>
        <v>5</v>
      </c>
      <c r="I211" s="70">
        <f t="shared" si="181"/>
        <v>18</v>
      </c>
      <c r="J211" s="70">
        <f t="shared" si="182"/>
        <v>4</v>
      </c>
      <c r="K211" s="70">
        <f t="shared" si="183"/>
        <v>19</v>
      </c>
      <c r="L211" s="70">
        <f t="shared" si="184"/>
        <v>16</v>
      </c>
      <c r="M211" s="70">
        <f t="shared" si="185"/>
        <v>17</v>
      </c>
      <c r="N211" s="70">
        <f t="shared" si="186"/>
        <v>20</v>
      </c>
      <c r="O211" s="70">
        <f t="shared" si="187"/>
        <v>1</v>
      </c>
      <c r="P211" s="70">
        <f t="shared" si="188"/>
        <v>7</v>
      </c>
      <c r="Q211" s="70">
        <f t="shared" si="189"/>
        <v>2</v>
      </c>
      <c r="R211" s="70">
        <f t="shared" si="190"/>
        <v>10</v>
      </c>
      <c r="S211" s="70">
        <f t="shared" si="191"/>
        <v>15</v>
      </c>
      <c r="T211" s="70">
        <f t="shared" si="192"/>
        <v>14</v>
      </c>
      <c r="U211" s="70">
        <f t="shared" si="193"/>
        <v>12</v>
      </c>
      <c r="V211" s="70">
        <f t="shared" si="194"/>
        <v>11</v>
      </c>
      <c r="W211" s="132">
        <f t="shared" si="217"/>
        <v>210</v>
      </c>
      <c r="Y211" s="70">
        <f t="shared" si="195"/>
        <v>8</v>
      </c>
      <c r="Z211" s="70">
        <f t="shared" si="196"/>
        <v>3</v>
      </c>
      <c r="AA211" s="70">
        <f t="shared" si="197"/>
        <v>19</v>
      </c>
      <c r="AB211" s="70">
        <f t="shared" si="198"/>
        <v>13</v>
      </c>
      <c r="AC211" s="70">
        <f t="shared" si="199"/>
        <v>4</v>
      </c>
      <c r="AD211" s="70">
        <f t="shared" si="200"/>
        <v>20</v>
      </c>
      <c r="AE211" s="70">
        <f t="shared" si="201"/>
        <v>18</v>
      </c>
      <c r="AF211" s="70">
        <f t="shared" si="202"/>
        <v>17</v>
      </c>
      <c r="AG211" s="70">
        <f t="shared" si="203"/>
        <v>16</v>
      </c>
      <c r="AH211" s="70">
        <f t="shared" si="204"/>
        <v>7</v>
      </c>
      <c r="AI211" s="70">
        <f t="shared" si="205"/>
        <v>1</v>
      </c>
      <c r="AJ211" s="70">
        <f t="shared" si="206"/>
        <v>10</v>
      </c>
      <c r="AK211" s="70">
        <f t="shared" si="207"/>
        <v>2</v>
      </c>
      <c r="AL211" s="70">
        <f t="shared" si="208"/>
        <v>14</v>
      </c>
      <c r="AM211" s="70">
        <f t="shared" si="209"/>
        <v>15</v>
      </c>
      <c r="AN211" s="70">
        <f t="shared" si="210"/>
        <v>11</v>
      </c>
      <c r="AO211" s="70">
        <f t="shared" si="211"/>
        <v>12</v>
      </c>
      <c r="AP211" s="70">
        <f t="shared" si="212"/>
        <v>6</v>
      </c>
      <c r="AQ211" s="70">
        <f t="shared" si="213"/>
        <v>9</v>
      </c>
      <c r="AR211" s="70">
        <f t="shared" si="214"/>
        <v>5</v>
      </c>
      <c r="AS211" s="133">
        <f t="shared" si="218"/>
        <v>210</v>
      </c>
    </row>
    <row r="212" spans="2:45" s="7" customFormat="1" ht="17.25" customHeight="1" thickBot="1" x14ac:dyDescent="0.35">
      <c r="B212" s="3"/>
      <c r="C212" s="70">
        <f t="shared" si="175"/>
        <v>8</v>
      </c>
      <c r="D212" s="70">
        <f t="shared" si="176"/>
        <v>1</v>
      </c>
      <c r="E212" s="70">
        <f t="shared" si="177"/>
        <v>6</v>
      </c>
      <c r="F212" s="70">
        <f t="shared" si="178"/>
        <v>13</v>
      </c>
      <c r="G212" s="70">
        <f t="shared" si="179"/>
        <v>9</v>
      </c>
      <c r="H212" s="70">
        <f t="shared" si="180"/>
        <v>5</v>
      </c>
      <c r="I212" s="70">
        <f t="shared" si="181"/>
        <v>16</v>
      </c>
      <c r="J212" s="70">
        <f t="shared" si="182"/>
        <v>12</v>
      </c>
      <c r="K212" s="70">
        <f t="shared" si="183"/>
        <v>19</v>
      </c>
      <c r="L212" s="70">
        <f t="shared" si="184"/>
        <v>3</v>
      </c>
      <c r="M212" s="70">
        <f t="shared" si="185"/>
        <v>4</v>
      </c>
      <c r="N212" s="70">
        <f t="shared" si="186"/>
        <v>20</v>
      </c>
      <c r="O212" s="70">
        <f t="shared" si="187"/>
        <v>2</v>
      </c>
      <c r="P212" s="70">
        <f t="shared" si="188"/>
        <v>17</v>
      </c>
      <c r="Q212" s="70">
        <f t="shared" si="189"/>
        <v>15</v>
      </c>
      <c r="R212" s="70">
        <f t="shared" si="190"/>
        <v>7</v>
      </c>
      <c r="S212" s="70">
        <f t="shared" si="191"/>
        <v>10</v>
      </c>
      <c r="T212" s="70">
        <f t="shared" si="192"/>
        <v>11</v>
      </c>
      <c r="U212" s="70">
        <f t="shared" si="193"/>
        <v>14</v>
      </c>
      <c r="V212" s="70">
        <f t="shared" si="194"/>
        <v>18</v>
      </c>
      <c r="W212" s="130">
        <f t="shared" si="217"/>
        <v>210</v>
      </c>
      <c r="Y212" s="70">
        <f t="shared" si="195"/>
        <v>8</v>
      </c>
      <c r="Z212" s="70">
        <f t="shared" si="196"/>
        <v>9</v>
      </c>
      <c r="AA212" s="70">
        <f t="shared" si="197"/>
        <v>19</v>
      </c>
      <c r="AB212" s="70">
        <f t="shared" si="198"/>
        <v>13</v>
      </c>
      <c r="AC212" s="70">
        <f t="shared" si="199"/>
        <v>12</v>
      </c>
      <c r="AD212" s="70">
        <f t="shared" si="200"/>
        <v>20</v>
      </c>
      <c r="AE212" s="70">
        <f t="shared" si="201"/>
        <v>16</v>
      </c>
      <c r="AF212" s="70">
        <f t="shared" si="202"/>
        <v>4</v>
      </c>
      <c r="AG212" s="70">
        <f t="shared" si="203"/>
        <v>3</v>
      </c>
      <c r="AH212" s="70">
        <f t="shared" si="204"/>
        <v>17</v>
      </c>
      <c r="AI212" s="70">
        <f t="shared" si="205"/>
        <v>2</v>
      </c>
      <c r="AJ212" s="70">
        <f t="shared" si="206"/>
        <v>7</v>
      </c>
      <c r="AK212" s="70">
        <f t="shared" si="207"/>
        <v>15</v>
      </c>
      <c r="AL212" s="70">
        <f t="shared" si="208"/>
        <v>11</v>
      </c>
      <c r="AM212" s="70">
        <f t="shared" si="209"/>
        <v>10</v>
      </c>
      <c r="AN212" s="70">
        <f t="shared" si="210"/>
        <v>18</v>
      </c>
      <c r="AO212" s="70">
        <f t="shared" si="211"/>
        <v>14</v>
      </c>
      <c r="AP212" s="70">
        <f t="shared" si="212"/>
        <v>6</v>
      </c>
      <c r="AQ212" s="70">
        <f t="shared" si="213"/>
        <v>1</v>
      </c>
      <c r="AR212" s="70">
        <f t="shared" si="214"/>
        <v>5</v>
      </c>
      <c r="AS212" s="131">
        <f t="shared" si="218"/>
        <v>210</v>
      </c>
    </row>
    <row r="213" spans="2:45" s="7" customFormat="1" ht="17.25" customHeight="1" thickBot="1" x14ac:dyDescent="0.35">
      <c r="B213" s="3"/>
      <c r="C213" s="70">
        <f t="shared" si="175"/>
        <v>9</v>
      </c>
      <c r="D213" s="70">
        <f t="shared" si="176"/>
        <v>1</v>
      </c>
      <c r="E213" s="70">
        <f t="shared" si="177"/>
        <v>11</v>
      </c>
      <c r="F213" s="70">
        <f t="shared" si="178"/>
        <v>16</v>
      </c>
      <c r="G213" s="70">
        <f t="shared" si="179"/>
        <v>12</v>
      </c>
      <c r="H213" s="70">
        <f t="shared" si="180"/>
        <v>5</v>
      </c>
      <c r="I213" s="70">
        <f t="shared" si="181"/>
        <v>2</v>
      </c>
      <c r="J213" s="70">
        <f t="shared" si="182"/>
        <v>4</v>
      </c>
      <c r="K213" s="70">
        <f t="shared" si="183"/>
        <v>19</v>
      </c>
      <c r="L213" s="70">
        <f t="shared" si="184"/>
        <v>8</v>
      </c>
      <c r="M213" s="70">
        <f t="shared" si="185"/>
        <v>7</v>
      </c>
      <c r="N213" s="70">
        <f t="shared" si="186"/>
        <v>20</v>
      </c>
      <c r="O213" s="70">
        <f t="shared" si="187"/>
        <v>10</v>
      </c>
      <c r="P213" s="70">
        <f t="shared" si="188"/>
        <v>18</v>
      </c>
      <c r="Q213" s="70">
        <f t="shared" si="189"/>
        <v>13</v>
      </c>
      <c r="R213" s="70">
        <f t="shared" si="190"/>
        <v>14</v>
      </c>
      <c r="S213" s="70">
        <f t="shared" si="191"/>
        <v>15</v>
      </c>
      <c r="T213" s="70">
        <f t="shared" si="192"/>
        <v>6</v>
      </c>
      <c r="U213" s="70">
        <f t="shared" si="193"/>
        <v>3</v>
      </c>
      <c r="V213" s="70">
        <f t="shared" si="194"/>
        <v>17</v>
      </c>
      <c r="W213" s="132">
        <f t="shared" si="217"/>
        <v>210</v>
      </c>
      <c r="Y213" s="70">
        <f t="shared" si="195"/>
        <v>9</v>
      </c>
      <c r="Z213" s="70">
        <f t="shared" si="196"/>
        <v>12</v>
      </c>
      <c r="AA213" s="70">
        <f t="shared" si="197"/>
        <v>19</v>
      </c>
      <c r="AB213" s="70">
        <f t="shared" si="198"/>
        <v>16</v>
      </c>
      <c r="AC213" s="70">
        <f t="shared" si="199"/>
        <v>4</v>
      </c>
      <c r="AD213" s="70">
        <f t="shared" si="200"/>
        <v>20</v>
      </c>
      <c r="AE213" s="70">
        <f t="shared" si="201"/>
        <v>2</v>
      </c>
      <c r="AF213" s="70">
        <f t="shared" si="202"/>
        <v>7</v>
      </c>
      <c r="AG213" s="70">
        <f t="shared" si="203"/>
        <v>8</v>
      </c>
      <c r="AH213" s="70">
        <f t="shared" si="204"/>
        <v>18</v>
      </c>
      <c r="AI213" s="70">
        <f t="shared" si="205"/>
        <v>10</v>
      </c>
      <c r="AJ213" s="70">
        <f t="shared" si="206"/>
        <v>14</v>
      </c>
      <c r="AK213" s="70">
        <f t="shared" si="207"/>
        <v>13</v>
      </c>
      <c r="AL213" s="70">
        <f t="shared" si="208"/>
        <v>6</v>
      </c>
      <c r="AM213" s="70">
        <f t="shared" si="209"/>
        <v>15</v>
      </c>
      <c r="AN213" s="70">
        <f t="shared" si="210"/>
        <v>17</v>
      </c>
      <c r="AO213" s="70">
        <f t="shared" si="211"/>
        <v>3</v>
      </c>
      <c r="AP213" s="70">
        <f t="shared" si="212"/>
        <v>11</v>
      </c>
      <c r="AQ213" s="70">
        <f t="shared" si="213"/>
        <v>1</v>
      </c>
      <c r="AR213" s="70">
        <f t="shared" si="214"/>
        <v>5</v>
      </c>
      <c r="AS213" s="133">
        <f t="shared" si="218"/>
        <v>210</v>
      </c>
    </row>
    <row r="214" spans="2:45" s="7" customFormat="1" ht="17.25" customHeight="1" thickBot="1" x14ac:dyDescent="0.35">
      <c r="B214" s="3"/>
      <c r="C214" s="70">
        <f t="shared" si="175"/>
        <v>13</v>
      </c>
      <c r="D214" s="70">
        <f t="shared" si="176"/>
        <v>9</v>
      </c>
      <c r="E214" s="70">
        <f t="shared" si="177"/>
        <v>10</v>
      </c>
      <c r="F214" s="70">
        <f t="shared" si="178"/>
        <v>2</v>
      </c>
      <c r="G214" s="70">
        <f t="shared" si="179"/>
        <v>12</v>
      </c>
      <c r="H214" s="70">
        <f t="shared" si="180"/>
        <v>5</v>
      </c>
      <c r="I214" s="70">
        <f t="shared" si="181"/>
        <v>16</v>
      </c>
      <c r="J214" s="70">
        <f t="shared" si="182"/>
        <v>4</v>
      </c>
      <c r="K214" s="70">
        <f t="shared" si="183"/>
        <v>19</v>
      </c>
      <c r="L214" s="70">
        <f t="shared" si="184"/>
        <v>15</v>
      </c>
      <c r="M214" s="70">
        <f t="shared" si="185"/>
        <v>7</v>
      </c>
      <c r="N214" s="70">
        <f t="shared" si="186"/>
        <v>20</v>
      </c>
      <c r="O214" s="70">
        <f t="shared" si="187"/>
        <v>8</v>
      </c>
      <c r="P214" s="70">
        <f t="shared" si="188"/>
        <v>14</v>
      </c>
      <c r="Q214" s="70">
        <f t="shared" si="189"/>
        <v>18</v>
      </c>
      <c r="R214" s="70">
        <f t="shared" si="190"/>
        <v>6</v>
      </c>
      <c r="S214" s="70">
        <f t="shared" si="191"/>
        <v>3</v>
      </c>
      <c r="T214" s="70">
        <f t="shared" si="192"/>
        <v>17</v>
      </c>
      <c r="U214" s="70">
        <f t="shared" si="193"/>
        <v>1</v>
      </c>
      <c r="V214" s="70">
        <f t="shared" si="194"/>
        <v>11</v>
      </c>
      <c r="W214" s="130">
        <f t="shared" si="217"/>
        <v>210</v>
      </c>
      <c r="Y214" s="70">
        <f t="shared" si="195"/>
        <v>13</v>
      </c>
      <c r="Z214" s="70">
        <f t="shared" si="196"/>
        <v>12</v>
      </c>
      <c r="AA214" s="70">
        <f t="shared" si="197"/>
        <v>19</v>
      </c>
      <c r="AB214" s="70">
        <f t="shared" si="198"/>
        <v>2</v>
      </c>
      <c r="AC214" s="70">
        <f t="shared" si="199"/>
        <v>4</v>
      </c>
      <c r="AD214" s="70">
        <f t="shared" si="200"/>
        <v>20</v>
      </c>
      <c r="AE214" s="70">
        <f t="shared" si="201"/>
        <v>16</v>
      </c>
      <c r="AF214" s="70">
        <f t="shared" si="202"/>
        <v>7</v>
      </c>
      <c r="AG214" s="70">
        <f t="shared" si="203"/>
        <v>15</v>
      </c>
      <c r="AH214" s="70">
        <f t="shared" si="204"/>
        <v>14</v>
      </c>
      <c r="AI214" s="70">
        <f t="shared" si="205"/>
        <v>8</v>
      </c>
      <c r="AJ214" s="70">
        <f t="shared" si="206"/>
        <v>6</v>
      </c>
      <c r="AK214" s="70">
        <f t="shared" si="207"/>
        <v>18</v>
      </c>
      <c r="AL214" s="70">
        <f t="shared" si="208"/>
        <v>17</v>
      </c>
      <c r="AM214" s="70">
        <f t="shared" si="209"/>
        <v>3</v>
      </c>
      <c r="AN214" s="70">
        <f t="shared" si="210"/>
        <v>11</v>
      </c>
      <c r="AO214" s="70">
        <f t="shared" si="211"/>
        <v>1</v>
      </c>
      <c r="AP214" s="70">
        <f t="shared" si="212"/>
        <v>10</v>
      </c>
      <c r="AQ214" s="70">
        <f t="shared" si="213"/>
        <v>9</v>
      </c>
      <c r="AR214" s="70">
        <f t="shared" si="214"/>
        <v>5</v>
      </c>
      <c r="AS214" s="131">
        <f t="shared" si="218"/>
        <v>210</v>
      </c>
    </row>
    <row r="215" spans="2:45" s="7" customFormat="1" ht="17.25" customHeight="1" thickBot="1" x14ac:dyDescent="0.35">
      <c r="B215" s="3"/>
      <c r="C215" s="70">
        <f t="shared" si="175"/>
        <v>13</v>
      </c>
      <c r="D215" s="70">
        <f t="shared" si="176"/>
        <v>16</v>
      </c>
      <c r="E215" s="70">
        <f t="shared" si="177"/>
        <v>10</v>
      </c>
      <c r="F215" s="70">
        <f t="shared" si="178"/>
        <v>2</v>
      </c>
      <c r="G215" s="70">
        <f t="shared" si="179"/>
        <v>7</v>
      </c>
      <c r="H215" s="70">
        <f t="shared" si="180"/>
        <v>5</v>
      </c>
      <c r="I215" s="70">
        <f t="shared" si="181"/>
        <v>8</v>
      </c>
      <c r="J215" s="70">
        <f t="shared" si="182"/>
        <v>18</v>
      </c>
      <c r="K215" s="70">
        <f t="shared" si="183"/>
        <v>19</v>
      </c>
      <c r="L215" s="70">
        <f t="shared" si="184"/>
        <v>1</v>
      </c>
      <c r="M215" s="70">
        <f t="shared" si="185"/>
        <v>14</v>
      </c>
      <c r="N215" s="70">
        <f t="shared" si="186"/>
        <v>20</v>
      </c>
      <c r="O215" s="70">
        <f t="shared" si="187"/>
        <v>9</v>
      </c>
      <c r="P215" s="70">
        <f t="shared" si="188"/>
        <v>6</v>
      </c>
      <c r="Q215" s="70">
        <f t="shared" si="189"/>
        <v>15</v>
      </c>
      <c r="R215" s="70">
        <f t="shared" si="190"/>
        <v>3</v>
      </c>
      <c r="S215" s="70">
        <f t="shared" si="191"/>
        <v>4</v>
      </c>
      <c r="T215" s="70">
        <f t="shared" si="192"/>
        <v>17</v>
      </c>
      <c r="U215" s="70">
        <f t="shared" si="193"/>
        <v>12</v>
      </c>
      <c r="V215" s="70">
        <f t="shared" si="194"/>
        <v>11</v>
      </c>
      <c r="W215" s="132">
        <f t="shared" si="217"/>
        <v>210</v>
      </c>
      <c r="Y215" s="70">
        <f t="shared" si="195"/>
        <v>13</v>
      </c>
      <c r="Z215" s="70">
        <f t="shared" si="196"/>
        <v>7</v>
      </c>
      <c r="AA215" s="70">
        <f t="shared" si="197"/>
        <v>19</v>
      </c>
      <c r="AB215" s="70">
        <f t="shared" si="198"/>
        <v>2</v>
      </c>
      <c r="AC215" s="70">
        <f t="shared" si="199"/>
        <v>18</v>
      </c>
      <c r="AD215" s="70">
        <f t="shared" si="200"/>
        <v>20</v>
      </c>
      <c r="AE215" s="70">
        <f t="shared" si="201"/>
        <v>8</v>
      </c>
      <c r="AF215" s="70">
        <f t="shared" si="202"/>
        <v>14</v>
      </c>
      <c r="AG215" s="70">
        <f t="shared" si="203"/>
        <v>1</v>
      </c>
      <c r="AH215" s="70">
        <f t="shared" si="204"/>
        <v>6</v>
      </c>
      <c r="AI215" s="70">
        <f t="shared" si="205"/>
        <v>9</v>
      </c>
      <c r="AJ215" s="70">
        <f t="shared" si="206"/>
        <v>3</v>
      </c>
      <c r="AK215" s="70">
        <f t="shared" si="207"/>
        <v>15</v>
      </c>
      <c r="AL215" s="70">
        <f t="shared" si="208"/>
        <v>17</v>
      </c>
      <c r="AM215" s="70">
        <f t="shared" si="209"/>
        <v>4</v>
      </c>
      <c r="AN215" s="70">
        <f t="shared" si="210"/>
        <v>11</v>
      </c>
      <c r="AO215" s="70">
        <f t="shared" si="211"/>
        <v>12</v>
      </c>
      <c r="AP215" s="70">
        <f t="shared" si="212"/>
        <v>10</v>
      </c>
      <c r="AQ215" s="70">
        <f t="shared" si="213"/>
        <v>16</v>
      </c>
      <c r="AR215" s="70">
        <f t="shared" si="214"/>
        <v>5</v>
      </c>
      <c r="AS215" s="133">
        <f t="shared" si="218"/>
        <v>210</v>
      </c>
    </row>
    <row r="216" spans="2:45" s="7" customFormat="1" ht="17.25" customHeight="1" thickBot="1" x14ac:dyDescent="0.35">
      <c r="B216" s="3"/>
      <c r="C216" s="70">
        <f t="shared" ref="C216:C233" si="219">C103</f>
        <v>1</v>
      </c>
      <c r="D216" s="70">
        <f t="shared" ref="D216:D233" si="220">K103</f>
        <v>8</v>
      </c>
      <c r="E216" s="70">
        <f t="shared" ref="E216:E233" si="221">S103</f>
        <v>14</v>
      </c>
      <c r="F216" s="70">
        <f t="shared" ref="F216:F233" si="222">D103</f>
        <v>16</v>
      </c>
      <c r="G216" s="70">
        <f t="shared" ref="G216:G233" si="223">L103</f>
        <v>9</v>
      </c>
      <c r="H216" s="70">
        <f t="shared" ref="H216:H233" si="224">T103</f>
        <v>17</v>
      </c>
      <c r="I216" s="70">
        <f t="shared" ref="I216:I233" si="225">E103</f>
        <v>2</v>
      </c>
      <c r="J216" s="70">
        <f t="shared" ref="J216:J233" si="226">M103</f>
        <v>18</v>
      </c>
      <c r="K216" s="70">
        <f t="shared" ref="K216:K233" si="227">U103</f>
        <v>19</v>
      </c>
      <c r="L216" s="70">
        <f t="shared" ref="L216:L233" si="228">F103</f>
        <v>5</v>
      </c>
      <c r="M216" s="70">
        <f t="shared" ref="M216:M233" si="229">N103</f>
        <v>10</v>
      </c>
      <c r="N216" s="70">
        <f t="shared" ref="N216:N233" si="230">V103</f>
        <v>20</v>
      </c>
      <c r="O216" s="70">
        <f t="shared" ref="O216:O233" si="231">G103</f>
        <v>4</v>
      </c>
      <c r="P216" s="70">
        <f t="shared" ref="P216:P233" si="232">O103</f>
        <v>3</v>
      </c>
      <c r="Q216" s="70">
        <f t="shared" ref="Q216:Q233" si="233">H103</f>
        <v>13</v>
      </c>
      <c r="R216" s="70">
        <f t="shared" ref="R216:R233" si="234">P103</f>
        <v>12</v>
      </c>
      <c r="S216" s="70">
        <f t="shared" ref="S216:S233" si="235">I103</f>
        <v>15</v>
      </c>
      <c r="T216" s="70">
        <f t="shared" ref="T216:T233" si="236">Q103</f>
        <v>7</v>
      </c>
      <c r="U216" s="70">
        <f t="shared" ref="U216:U233" si="237">J103</f>
        <v>6</v>
      </c>
      <c r="V216" s="70">
        <f t="shared" ref="V216:V233" si="238">R103</f>
        <v>11</v>
      </c>
      <c r="W216" s="130">
        <f t="shared" si="217"/>
        <v>210</v>
      </c>
      <c r="Y216" s="70">
        <f t="shared" ref="Y216:Y233" si="239">C103</f>
        <v>1</v>
      </c>
      <c r="Z216" s="70">
        <f t="shared" ref="Z216:Z233" si="240">L103</f>
        <v>9</v>
      </c>
      <c r="AA216" s="70">
        <f t="shared" ref="AA216:AA233" si="241">U103</f>
        <v>19</v>
      </c>
      <c r="AB216" s="70">
        <f t="shared" ref="AB216:AB233" si="242">D103</f>
        <v>16</v>
      </c>
      <c r="AC216" s="70">
        <f t="shared" ref="AC216:AC233" si="243">M103</f>
        <v>18</v>
      </c>
      <c r="AD216" s="70">
        <f t="shared" ref="AD216:AD233" si="244">V103</f>
        <v>20</v>
      </c>
      <c r="AE216" s="70">
        <f t="shared" ref="AE216:AE233" si="245">E103</f>
        <v>2</v>
      </c>
      <c r="AF216" s="70">
        <f t="shared" ref="AF216:AF233" si="246">N103</f>
        <v>10</v>
      </c>
      <c r="AG216" s="70">
        <f t="shared" ref="AG216:AG233" si="247">F103</f>
        <v>5</v>
      </c>
      <c r="AH216" s="70">
        <f t="shared" ref="AH216:AH233" si="248">O103</f>
        <v>3</v>
      </c>
      <c r="AI216" s="70">
        <f t="shared" ref="AI216:AI233" si="249">G103</f>
        <v>4</v>
      </c>
      <c r="AJ216" s="70">
        <f t="shared" ref="AJ216:AJ233" si="250">P103</f>
        <v>12</v>
      </c>
      <c r="AK216" s="70">
        <f t="shared" ref="AK216:AK233" si="251">H103</f>
        <v>13</v>
      </c>
      <c r="AL216" s="70">
        <f t="shared" ref="AL216:AL233" si="252">Q103</f>
        <v>7</v>
      </c>
      <c r="AM216" s="70">
        <f t="shared" ref="AM216:AM233" si="253">I103</f>
        <v>15</v>
      </c>
      <c r="AN216" s="70">
        <f t="shared" ref="AN216:AN233" si="254">R103</f>
        <v>11</v>
      </c>
      <c r="AO216" s="70">
        <f t="shared" ref="AO216:AO233" si="255">J103</f>
        <v>6</v>
      </c>
      <c r="AP216" s="70">
        <f t="shared" ref="AP216:AP233" si="256">S103</f>
        <v>14</v>
      </c>
      <c r="AQ216" s="70">
        <f t="shared" ref="AQ216:AQ233" si="257">K103</f>
        <v>8</v>
      </c>
      <c r="AR216" s="70">
        <f t="shared" ref="AR216:AR233" si="258">T103</f>
        <v>17</v>
      </c>
      <c r="AS216" s="131">
        <f t="shared" si="218"/>
        <v>210</v>
      </c>
    </row>
    <row r="217" spans="2:45" s="7" customFormat="1" ht="17.25" customHeight="1" thickBot="1" x14ac:dyDescent="0.35">
      <c r="B217" s="3"/>
      <c r="C217" s="70">
        <f t="shared" si="219"/>
        <v>16</v>
      </c>
      <c r="D217" s="70">
        <f t="shared" si="220"/>
        <v>8</v>
      </c>
      <c r="E217" s="70">
        <f t="shared" si="221"/>
        <v>14</v>
      </c>
      <c r="F217" s="70">
        <f t="shared" si="222"/>
        <v>13</v>
      </c>
      <c r="G217" s="70">
        <f t="shared" si="223"/>
        <v>4</v>
      </c>
      <c r="H217" s="70">
        <f t="shared" si="224"/>
        <v>17</v>
      </c>
      <c r="I217" s="70">
        <f t="shared" si="225"/>
        <v>2</v>
      </c>
      <c r="J217" s="70">
        <f t="shared" si="226"/>
        <v>18</v>
      </c>
      <c r="K217" s="70">
        <f t="shared" si="227"/>
        <v>19</v>
      </c>
      <c r="L217" s="70">
        <f t="shared" si="228"/>
        <v>15</v>
      </c>
      <c r="M217" s="70">
        <f t="shared" si="229"/>
        <v>10</v>
      </c>
      <c r="N217" s="70">
        <f t="shared" si="230"/>
        <v>20</v>
      </c>
      <c r="O217" s="70">
        <f t="shared" si="231"/>
        <v>1</v>
      </c>
      <c r="P217" s="70">
        <f t="shared" si="232"/>
        <v>5</v>
      </c>
      <c r="Q217" s="70">
        <f t="shared" si="233"/>
        <v>9</v>
      </c>
      <c r="R217" s="70">
        <f t="shared" si="234"/>
        <v>6</v>
      </c>
      <c r="S217" s="70">
        <f t="shared" si="235"/>
        <v>3</v>
      </c>
      <c r="T217" s="70">
        <f t="shared" si="236"/>
        <v>7</v>
      </c>
      <c r="U217" s="70">
        <f t="shared" si="237"/>
        <v>12</v>
      </c>
      <c r="V217" s="70">
        <f t="shared" si="238"/>
        <v>11</v>
      </c>
      <c r="W217" s="132">
        <f t="shared" si="217"/>
        <v>210</v>
      </c>
      <c r="Y217" s="70">
        <f t="shared" si="239"/>
        <v>16</v>
      </c>
      <c r="Z217" s="70">
        <f t="shared" si="240"/>
        <v>4</v>
      </c>
      <c r="AA217" s="70">
        <f t="shared" si="241"/>
        <v>19</v>
      </c>
      <c r="AB217" s="70">
        <f t="shared" si="242"/>
        <v>13</v>
      </c>
      <c r="AC217" s="70">
        <f t="shared" si="243"/>
        <v>18</v>
      </c>
      <c r="AD217" s="70">
        <f t="shared" si="244"/>
        <v>20</v>
      </c>
      <c r="AE217" s="70">
        <f t="shared" si="245"/>
        <v>2</v>
      </c>
      <c r="AF217" s="70">
        <f t="shared" si="246"/>
        <v>10</v>
      </c>
      <c r="AG217" s="70">
        <f t="shared" si="247"/>
        <v>15</v>
      </c>
      <c r="AH217" s="70">
        <f t="shared" si="248"/>
        <v>5</v>
      </c>
      <c r="AI217" s="70">
        <f t="shared" si="249"/>
        <v>1</v>
      </c>
      <c r="AJ217" s="70">
        <f t="shared" si="250"/>
        <v>6</v>
      </c>
      <c r="AK217" s="70">
        <f t="shared" si="251"/>
        <v>9</v>
      </c>
      <c r="AL217" s="70">
        <f t="shared" si="252"/>
        <v>7</v>
      </c>
      <c r="AM217" s="70">
        <f t="shared" si="253"/>
        <v>3</v>
      </c>
      <c r="AN217" s="70">
        <f t="shared" si="254"/>
        <v>11</v>
      </c>
      <c r="AO217" s="70">
        <f t="shared" si="255"/>
        <v>12</v>
      </c>
      <c r="AP217" s="70">
        <f t="shared" si="256"/>
        <v>14</v>
      </c>
      <c r="AQ217" s="70">
        <f t="shared" si="257"/>
        <v>8</v>
      </c>
      <c r="AR217" s="70">
        <f t="shared" si="258"/>
        <v>17</v>
      </c>
      <c r="AS217" s="133">
        <f t="shared" si="218"/>
        <v>210</v>
      </c>
    </row>
    <row r="218" spans="2:45" s="7" customFormat="1" ht="17.25" customHeight="1" thickBot="1" x14ac:dyDescent="0.35">
      <c r="B218" s="3"/>
      <c r="C218" s="70">
        <f t="shared" si="219"/>
        <v>2</v>
      </c>
      <c r="D218" s="70">
        <f t="shared" si="220"/>
        <v>13</v>
      </c>
      <c r="E218" s="70">
        <f t="shared" si="221"/>
        <v>14</v>
      </c>
      <c r="F218" s="70">
        <f t="shared" si="222"/>
        <v>18</v>
      </c>
      <c r="G218" s="70">
        <f t="shared" si="223"/>
        <v>16</v>
      </c>
      <c r="H218" s="70">
        <f t="shared" si="224"/>
        <v>17</v>
      </c>
      <c r="I218" s="70">
        <f t="shared" si="225"/>
        <v>8</v>
      </c>
      <c r="J218" s="70">
        <f t="shared" si="226"/>
        <v>4</v>
      </c>
      <c r="K218" s="70">
        <f t="shared" si="227"/>
        <v>19</v>
      </c>
      <c r="L218" s="70">
        <f t="shared" si="228"/>
        <v>9</v>
      </c>
      <c r="M218" s="70">
        <f t="shared" si="229"/>
        <v>3</v>
      </c>
      <c r="N218" s="70">
        <f t="shared" si="230"/>
        <v>20</v>
      </c>
      <c r="O218" s="70">
        <f t="shared" si="231"/>
        <v>11</v>
      </c>
      <c r="P218" s="70">
        <f t="shared" si="232"/>
        <v>12</v>
      </c>
      <c r="Q218" s="70">
        <f t="shared" si="233"/>
        <v>1</v>
      </c>
      <c r="R218" s="70">
        <f t="shared" si="234"/>
        <v>5</v>
      </c>
      <c r="S218" s="70">
        <f t="shared" si="235"/>
        <v>10</v>
      </c>
      <c r="T218" s="70">
        <f t="shared" si="236"/>
        <v>6</v>
      </c>
      <c r="U218" s="70">
        <f t="shared" si="237"/>
        <v>15</v>
      </c>
      <c r="V218" s="70">
        <f t="shared" si="238"/>
        <v>7</v>
      </c>
      <c r="W218" s="130">
        <f t="shared" si="217"/>
        <v>210</v>
      </c>
      <c r="Y218" s="70">
        <f t="shared" si="239"/>
        <v>2</v>
      </c>
      <c r="Z218" s="70">
        <f t="shared" si="240"/>
        <v>16</v>
      </c>
      <c r="AA218" s="70">
        <f t="shared" si="241"/>
        <v>19</v>
      </c>
      <c r="AB218" s="70">
        <f t="shared" si="242"/>
        <v>18</v>
      </c>
      <c r="AC218" s="70">
        <f t="shared" si="243"/>
        <v>4</v>
      </c>
      <c r="AD218" s="70">
        <f t="shared" si="244"/>
        <v>20</v>
      </c>
      <c r="AE218" s="70">
        <f t="shared" si="245"/>
        <v>8</v>
      </c>
      <c r="AF218" s="70">
        <f t="shared" si="246"/>
        <v>3</v>
      </c>
      <c r="AG218" s="70">
        <f t="shared" si="247"/>
        <v>9</v>
      </c>
      <c r="AH218" s="70">
        <f t="shared" si="248"/>
        <v>12</v>
      </c>
      <c r="AI218" s="70">
        <f t="shared" si="249"/>
        <v>11</v>
      </c>
      <c r="AJ218" s="70">
        <f t="shared" si="250"/>
        <v>5</v>
      </c>
      <c r="AK218" s="70">
        <f t="shared" si="251"/>
        <v>1</v>
      </c>
      <c r="AL218" s="70">
        <f t="shared" si="252"/>
        <v>6</v>
      </c>
      <c r="AM218" s="70">
        <f t="shared" si="253"/>
        <v>10</v>
      </c>
      <c r="AN218" s="70">
        <f t="shared" si="254"/>
        <v>7</v>
      </c>
      <c r="AO218" s="70">
        <f t="shared" si="255"/>
        <v>15</v>
      </c>
      <c r="AP218" s="70">
        <f t="shared" si="256"/>
        <v>14</v>
      </c>
      <c r="AQ218" s="70">
        <f t="shared" si="257"/>
        <v>13</v>
      </c>
      <c r="AR218" s="70">
        <f t="shared" si="258"/>
        <v>17</v>
      </c>
      <c r="AS218" s="131">
        <f t="shared" si="218"/>
        <v>210</v>
      </c>
    </row>
    <row r="219" spans="2:45" s="7" customFormat="1" ht="17.25" customHeight="1" thickBot="1" x14ac:dyDescent="0.35">
      <c r="B219" s="3"/>
      <c r="C219" s="70">
        <f t="shared" si="219"/>
        <v>16</v>
      </c>
      <c r="D219" s="70">
        <f t="shared" si="220"/>
        <v>7</v>
      </c>
      <c r="E219" s="70">
        <f t="shared" si="221"/>
        <v>6</v>
      </c>
      <c r="F219" s="70">
        <f t="shared" si="222"/>
        <v>13</v>
      </c>
      <c r="G219" s="70">
        <f t="shared" si="223"/>
        <v>12</v>
      </c>
      <c r="H219" s="70">
        <f t="shared" si="224"/>
        <v>14</v>
      </c>
      <c r="I219" s="70">
        <f t="shared" si="225"/>
        <v>1</v>
      </c>
      <c r="J219" s="70">
        <f t="shared" si="226"/>
        <v>11</v>
      </c>
      <c r="K219" s="70">
        <f t="shared" si="227"/>
        <v>19</v>
      </c>
      <c r="L219" s="70">
        <f t="shared" si="228"/>
        <v>10</v>
      </c>
      <c r="M219" s="70">
        <f t="shared" si="229"/>
        <v>18</v>
      </c>
      <c r="N219" s="70">
        <f t="shared" si="230"/>
        <v>20</v>
      </c>
      <c r="O219" s="70">
        <f t="shared" si="231"/>
        <v>8</v>
      </c>
      <c r="P219" s="70">
        <f t="shared" si="232"/>
        <v>3</v>
      </c>
      <c r="Q219" s="70">
        <f t="shared" si="233"/>
        <v>2</v>
      </c>
      <c r="R219" s="70">
        <f t="shared" si="234"/>
        <v>17</v>
      </c>
      <c r="S219" s="70">
        <f t="shared" si="235"/>
        <v>9</v>
      </c>
      <c r="T219" s="70">
        <f t="shared" si="236"/>
        <v>5</v>
      </c>
      <c r="U219" s="70">
        <f t="shared" si="237"/>
        <v>15</v>
      </c>
      <c r="V219" s="70">
        <f t="shared" si="238"/>
        <v>4</v>
      </c>
      <c r="W219" s="132">
        <f t="shared" si="217"/>
        <v>210</v>
      </c>
      <c r="Y219" s="70">
        <f t="shared" si="239"/>
        <v>16</v>
      </c>
      <c r="Z219" s="70">
        <f t="shared" si="240"/>
        <v>12</v>
      </c>
      <c r="AA219" s="70">
        <f t="shared" si="241"/>
        <v>19</v>
      </c>
      <c r="AB219" s="70">
        <f t="shared" si="242"/>
        <v>13</v>
      </c>
      <c r="AC219" s="70">
        <f t="shared" si="243"/>
        <v>11</v>
      </c>
      <c r="AD219" s="70">
        <f t="shared" si="244"/>
        <v>20</v>
      </c>
      <c r="AE219" s="70">
        <f t="shared" si="245"/>
        <v>1</v>
      </c>
      <c r="AF219" s="70">
        <f t="shared" si="246"/>
        <v>18</v>
      </c>
      <c r="AG219" s="70">
        <f t="shared" si="247"/>
        <v>10</v>
      </c>
      <c r="AH219" s="70">
        <f t="shared" si="248"/>
        <v>3</v>
      </c>
      <c r="AI219" s="70">
        <f t="shared" si="249"/>
        <v>8</v>
      </c>
      <c r="AJ219" s="70">
        <f t="shared" si="250"/>
        <v>17</v>
      </c>
      <c r="AK219" s="70">
        <f t="shared" si="251"/>
        <v>2</v>
      </c>
      <c r="AL219" s="70">
        <f t="shared" si="252"/>
        <v>5</v>
      </c>
      <c r="AM219" s="70">
        <f t="shared" si="253"/>
        <v>9</v>
      </c>
      <c r="AN219" s="70">
        <f t="shared" si="254"/>
        <v>4</v>
      </c>
      <c r="AO219" s="70">
        <f t="shared" si="255"/>
        <v>15</v>
      </c>
      <c r="AP219" s="70">
        <f t="shared" si="256"/>
        <v>6</v>
      </c>
      <c r="AQ219" s="70">
        <f t="shared" si="257"/>
        <v>7</v>
      </c>
      <c r="AR219" s="70">
        <f t="shared" si="258"/>
        <v>14</v>
      </c>
      <c r="AS219" s="133">
        <f t="shared" si="218"/>
        <v>210</v>
      </c>
    </row>
    <row r="220" spans="2:45" s="7" customFormat="1" ht="17.25" customHeight="1" thickBot="1" x14ac:dyDescent="0.35">
      <c r="B220" s="3"/>
      <c r="C220" s="70">
        <f t="shared" si="219"/>
        <v>13</v>
      </c>
      <c r="D220" s="70">
        <f t="shared" si="220"/>
        <v>1</v>
      </c>
      <c r="E220" s="70">
        <f t="shared" si="221"/>
        <v>6</v>
      </c>
      <c r="F220" s="70">
        <f t="shared" si="222"/>
        <v>16</v>
      </c>
      <c r="G220" s="70">
        <f t="shared" si="223"/>
        <v>15</v>
      </c>
      <c r="H220" s="70">
        <f t="shared" si="224"/>
        <v>14</v>
      </c>
      <c r="I220" s="70">
        <f t="shared" si="225"/>
        <v>2</v>
      </c>
      <c r="J220" s="70">
        <f t="shared" si="226"/>
        <v>12</v>
      </c>
      <c r="K220" s="70">
        <f t="shared" si="227"/>
        <v>19</v>
      </c>
      <c r="L220" s="70">
        <f t="shared" si="228"/>
        <v>8</v>
      </c>
      <c r="M220" s="70">
        <f t="shared" si="229"/>
        <v>11</v>
      </c>
      <c r="N220" s="70">
        <f t="shared" si="230"/>
        <v>20</v>
      </c>
      <c r="O220" s="70">
        <f t="shared" si="231"/>
        <v>4</v>
      </c>
      <c r="P220" s="70">
        <f t="shared" si="232"/>
        <v>18</v>
      </c>
      <c r="Q220" s="70">
        <f t="shared" si="233"/>
        <v>7</v>
      </c>
      <c r="R220" s="70">
        <f t="shared" si="234"/>
        <v>3</v>
      </c>
      <c r="S220" s="70">
        <f t="shared" si="235"/>
        <v>10</v>
      </c>
      <c r="T220" s="70">
        <f t="shared" si="236"/>
        <v>17</v>
      </c>
      <c r="U220" s="70">
        <f t="shared" si="237"/>
        <v>9</v>
      </c>
      <c r="V220" s="70">
        <f t="shared" si="238"/>
        <v>5</v>
      </c>
      <c r="W220" s="130">
        <f t="shared" si="217"/>
        <v>210</v>
      </c>
      <c r="Y220" s="70">
        <f t="shared" si="239"/>
        <v>13</v>
      </c>
      <c r="Z220" s="70">
        <f t="shared" si="240"/>
        <v>15</v>
      </c>
      <c r="AA220" s="70">
        <f t="shared" si="241"/>
        <v>19</v>
      </c>
      <c r="AB220" s="70">
        <f t="shared" si="242"/>
        <v>16</v>
      </c>
      <c r="AC220" s="70">
        <f t="shared" si="243"/>
        <v>12</v>
      </c>
      <c r="AD220" s="70">
        <f t="shared" si="244"/>
        <v>20</v>
      </c>
      <c r="AE220" s="70">
        <f t="shared" si="245"/>
        <v>2</v>
      </c>
      <c r="AF220" s="70">
        <f t="shared" si="246"/>
        <v>11</v>
      </c>
      <c r="AG220" s="70">
        <f t="shared" si="247"/>
        <v>8</v>
      </c>
      <c r="AH220" s="70">
        <f t="shared" si="248"/>
        <v>18</v>
      </c>
      <c r="AI220" s="70">
        <f t="shared" si="249"/>
        <v>4</v>
      </c>
      <c r="AJ220" s="70">
        <f t="shared" si="250"/>
        <v>3</v>
      </c>
      <c r="AK220" s="70">
        <f t="shared" si="251"/>
        <v>7</v>
      </c>
      <c r="AL220" s="70">
        <f t="shared" si="252"/>
        <v>17</v>
      </c>
      <c r="AM220" s="70">
        <f t="shared" si="253"/>
        <v>10</v>
      </c>
      <c r="AN220" s="70">
        <f t="shared" si="254"/>
        <v>5</v>
      </c>
      <c r="AO220" s="70">
        <f t="shared" si="255"/>
        <v>9</v>
      </c>
      <c r="AP220" s="70">
        <f t="shared" si="256"/>
        <v>6</v>
      </c>
      <c r="AQ220" s="70">
        <f t="shared" si="257"/>
        <v>1</v>
      </c>
      <c r="AR220" s="70">
        <f t="shared" si="258"/>
        <v>14</v>
      </c>
      <c r="AS220" s="131">
        <f t="shared" si="218"/>
        <v>210</v>
      </c>
    </row>
    <row r="221" spans="2:45" s="7" customFormat="1" ht="17.25" customHeight="1" thickBot="1" x14ac:dyDescent="0.35">
      <c r="B221" s="3"/>
      <c r="C221" s="70">
        <f t="shared" si="219"/>
        <v>2</v>
      </c>
      <c r="D221" s="70">
        <f t="shared" si="220"/>
        <v>7</v>
      </c>
      <c r="E221" s="70">
        <f t="shared" si="221"/>
        <v>9</v>
      </c>
      <c r="F221" s="70">
        <f t="shared" si="222"/>
        <v>13</v>
      </c>
      <c r="G221" s="70">
        <f t="shared" si="223"/>
        <v>12</v>
      </c>
      <c r="H221" s="70">
        <f t="shared" si="224"/>
        <v>14</v>
      </c>
      <c r="I221" s="70">
        <f t="shared" si="225"/>
        <v>16</v>
      </c>
      <c r="J221" s="70">
        <f t="shared" si="226"/>
        <v>18</v>
      </c>
      <c r="K221" s="70">
        <f t="shared" si="227"/>
        <v>19</v>
      </c>
      <c r="L221" s="70">
        <f t="shared" si="228"/>
        <v>8</v>
      </c>
      <c r="M221" s="70">
        <f t="shared" si="229"/>
        <v>3</v>
      </c>
      <c r="N221" s="70">
        <f t="shared" si="230"/>
        <v>20</v>
      </c>
      <c r="O221" s="70">
        <f t="shared" si="231"/>
        <v>4</v>
      </c>
      <c r="P221" s="70">
        <f t="shared" si="232"/>
        <v>10</v>
      </c>
      <c r="Q221" s="70">
        <f t="shared" si="233"/>
        <v>15</v>
      </c>
      <c r="R221" s="70">
        <f t="shared" si="234"/>
        <v>17</v>
      </c>
      <c r="S221" s="70">
        <f t="shared" si="235"/>
        <v>1</v>
      </c>
      <c r="T221" s="70">
        <f t="shared" si="236"/>
        <v>5</v>
      </c>
      <c r="U221" s="70">
        <f t="shared" si="237"/>
        <v>11</v>
      </c>
      <c r="V221" s="70">
        <f t="shared" si="238"/>
        <v>6</v>
      </c>
      <c r="W221" s="132">
        <f t="shared" si="217"/>
        <v>210</v>
      </c>
      <c r="Y221" s="70">
        <f t="shared" si="239"/>
        <v>2</v>
      </c>
      <c r="Z221" s="70">
        <f t="shared" si="240"/>
        <v>12</v>
      </c>
      <c r="AA221" s="70">
        <f t="shared" si="241"/>
        <v>19</v>
      </c>
      <c r="AB221" s="70">
        <f t="shared" si="242"/>
        <v>13</v>
      </c>
      <c r="AC221" s="70">
        <f t="shared" si="243"/>
        <v>18</v>
      </c>
      <c r="AD221" s="70">
        <f t="shared" si="244"/>
        <v>20</v>
      </c>
      <c r="AE221" s="70">
        <f t="shared" si="245"/>
        <v>16</v>
      </c>
      <c r="AF221" s="70">
        <f t="shared" si="246"/>
        <v>3</v>
      </c>
      <c r="AG221" s="70">
        <f t="shared" si="247"/>
        <v>8</v>
      </c>
      <c r="AH221" s="70">
        <f t="shared" si="248"/>
        <v>10</v>
      </c>
      <c r="AI221" s="70">
        <f t="shared" si="249"/>
        <v>4</v>
      </c>
      <c r="AJ221" s="70">
        <f t="shared" si="250"/>
        <v>17</v>
      </c>
      <c r="AK221" s="70">
        <f t="shared" si="251"/>
        <v>15</v>
      </c>
      <c r="AL221" s="70">
        <f t="shared" si="252"/>
        <v>5</v>
      </c>
      <c r="AM221" s="70">
        <f t="shared" si="253"/>
        <v>1</v>
      </c>
      <c r="AN221" s="70">
        <f t="shared" si="254"/>
        <v>6</v>
      </c>
      <c r="AO221" s="70">
        <f t="shared" si="255"/>
        <v>11</v>
      </c>
      <c r="AP221" s="70">
        <f t="shared" si="256"/>
        <v>9</v>
      </c>
      <c r="AQ221" s="70">
        <f t="shared" si="257"/>
        <v>7</v>
      </c>
      <c r="AR221" s="70">
        <f t="shared" si="258"/>
        <v>14</v>
      </c>
      <c r="AS221" s="133">
        <f t="shared" si="218"/>
        <v>210</v>
      </c>
    </row>
    <row r="222" spans="2:45" s="7" customFormat="1" ht="17.25" customHeight="1" thickBot="1" x14ac:dyDescent="0.35">
      <c r="B222" s="3"/>
      <c r="C222" s="70">
        <f t="shared" si="219"/>
        <v>13</v>
      </c>
      <c r="D222" s="70">
        <f t="shared" si="220"/>
        <v>14</v>
      </c>
      <c r="E222" s="70">
        <f t="shared" si="221"/>
        <v>12</v>
      </c>
      <c r="F222" s="70">
        <f t="shared" si="222"/>
        <v>2</v>
      </c>
      <c r="G222" s="70">
        <f t="shared" si="223"/>
        <v>6</v>
      </c>
      <c r="H222" s="70">
        <f t="shared" si="224"/>
        <v>18</v>
      </c>
      <c r="I222" s="70">
        <f t="shared" si="225"/>
        <v>1</v>
      </c>
      <c r="J222" s="70">
        <f t="shared" si="226"/>
        <v>5</v>
      </c>
      <c r="K222" s="70">
        <f t="shared" si="227"/>
        <v>19</v>
      </c>
      <c r="L222" s="70">
        <f t="shared" si="228"/>
        <v>4</v>
      </c>
      <c r="M222" s="70">
        <f t="shared" si="229"/>
        <v>11</v>
      </c>
      <c r="N222" s="70">
        <f t="shared" si="230"/>
        <v>20</v>
      </c>
      <c r="O222" s="70">
        <f t="shared" si="231"/>
        <v>15</v>
      </c>
      <c r="P222" s="70">
        <f t="shared" si="232"/>
        <v>7</v>
      </c>
      <c r="Q222" s="70">
        <f t="shared" si="233"/>
        <v>10</v>
      </c>
      <c r="R222" s="70">
        <f t="shared" si="234"/>
        <v>9</v>
      </c>
      <c r="S222" s="70">
        <f t="shared" si="235"/>
        <v>8</v>
      </c>
      <c r="T222" s="70">
        <f t="shared" si="236"/>
        <v>16</v>
      </c>
      <c r="U222" s="70">
        <f t="shared" si="237"/>
        <v>17</v>
      </c>
      <c r="V222" s="70">
        <f t="shared" si="238"/>
        <v>3</v>
      </c>
      <c r="W222" s="130">
        <f t="shared" si="217"/>
        <v>210</v>
      </c>
      <c r="Y222" s="70">
        <f t="shared" si="239"/>
        <v>13</v>
      </c>
      <c r="Z222" s="70">
        <f t="shared" si="240"/>
        <v>6</v>
      </c>
      <c r="AA222" s="70">
        <f t="shared" si="241"/>
        <v>19</v>
      </c>
      <c r="AB222" s="70">
        <f t="shared" si="242"/>
        <v>2</v>
      </c>
      <c r="AC222" s="70">
        <f t="shared" si="243"/>
        <v>5</v>
      </c>
      <c r="AD222" s="70">
        <f t="shared" si="244"/>
        <v>20</v>
      </c>
      <c r="AE222" s="70">
        <f t="shared" si="245"/>
        <v>1</v>
      </c>
      <c r="AF222" s="70">
        <f t="shared" si="246"/>
        <v>11</v>
      </c>
      <c r="AG222" s="70">
        <f t="shared" si="247"/>
        <v>4</v>
      </c>
      <c r="AH222" s="70">
        <f t="shared" si="248"/>
        <v>7</v>
      </c>
      <c r="AI222" s="70">
        <f t="shared" si="249"/>
        <v>15</v>
      </c>
      <c r="AJ222" s="70">
        <f t="shared" si="250"/>
        <v>9</v>
      </c>
      <c r="AK222" s="70">
        <f t="shared" si="251"/>
        <v>10</v>
      </c>
      <c r="AL222" s="70">
        <f t="shared" si="252"/>
        <v>16</v>
      </c>
      <c r="AM222" s="70">
        <f t="shared" si="253"/>
        <v>8</v>
      </c>
      <c r="AN222" s="70">
        <f t="shared" si="254"/>
        <v>3</v>
      </c>
      <c r="AO222" s="70">
        <f t="shared" si="255"/>
        <v>17</v>
      </c>
      <c r="AP222" s="70">
        <f t="shared" si="256"/>
        <v>12</v>
      </c>
      <c r="AQ222" s="70">
        <f t="shared" si="257"/>
        <v>14</v>
      </c>
      <c r="AR222" s="70">
        <f t="shared" si="258"/>
        <v>18</v>
      </c>
      <c r="AS222" s="131">
        <f t="shared" si="218"/>
        <v>210</v>
      </c>
    </row>
    <row r="223" spans="2:45" s="7" customFormat="1" ht="17.25" customHeight="1" thickBot="1" x14ac:dyDescent="0.35">
      <c r="B223" s="3"/>
      <c r="C223" s="70">
        <f t="shared" si="219"/>
        <v>13</v>
      </c>
      <c r="D223" s="70">
        <f t="shared" si="220"/>
        <v>14</v>
      </c>
      <c r="E223" s="70">
        <f t="shared" si="221"/>
        <v>12</v>
      </c>
      <c r="F223" s="70">
        <f t="shared" si="222"/>
        <v>15</v>
      </c>
      <c r="G223" s="70">
        <f t="shared" si="223"/>
        <v>6</v>
      </c>
      <c r="H223" s="70">
        <f t="shared" si="224"/>
        <v>18</v>
      </c>
      <c r="I223" s="70">
        <f t="shared" si="225"/>
        <v>16</v>
      </c>
      <c r="J223" s="70">
        <f t="shared" si="226"/>
        <v>5</v>
      </c>
      <c r="K223" s="70">
        <f t="shared" si="227"/>
        <v>19</v>
      </c>
      <c r="L223" s="70">
        <f t="shared" si="228"/>
        <v>8</v>
      </c>
      <c r="M223" s="70">
        <f t="shared" si="229"/>
        <v>11</v>
      </c>
      <c r="N223" s="70">
        <f t="shared" si="230"/>
        <v>20</v>
      </c>
      <c r="O223" s="70">
        <f t="shared" si="231"/>
        <v>1</v>
      </c>
      <c r="P223" s="70">
        <f t="shared" si="232"/>
        <v>7</v>
      </c>
      <c r="Q223" s="70">
        <f t="shared" si="233"/>
        <v>2</v>
      </c>
      <c r="R223" s="70">
        <f t="shared" si="234"/>
        <v>10</v>
      </c>
      <c r="S223" s="70">
        <f t="shared" si="235"/>
        <v>9</v>
      </c>
      <c r="T223" s="70">
        <f t="shared" si="236"/>
        <v>3</v>
      </c>
      <c r="U223" s="70">
        <f t="shared" si="237"/>
        <v>4</v>
      </c>
      <c r="V223" s="70">
        <f t="shared" si="238"/>
        <v>17</v>
      </c>
      <c r="W223" s="132">
        <f t="shared" si="217"/>
        <v>210</v>
      </c>
      <c r="Y223" s="70">
        <f t="shared" si="239"/>
        <v>13</v>
      </c>
      <c r="Z223" s="70">
        <f t="shared" si="240"/>
        <v>6</v>
      </c>
      <c r="AA223" s="70">
        <f t="shared" si="241"/>
        <v>19</v>
      </c>
      <c r="AB223" s="70">
        <f t="shared" si="242"/>
        <v>15</v>
      </c>
      <c r="AC223" s="70">
        <f t="shared" si="243"/>
        <v>5</v>
      </c>
      <c r="AD223" s="70">
        <f t="shared" si="244"/>
        <v>20</v>
      </c>
      <c r="AE223" s="70">
        <f t="shared" si="245"/>
        <v>16</v>
      </c>
      <c r="AF223" s="70">
        <f t="shared" si="246"/>
        <v>11</v>
      </c>
      <c r="AG223" s="70">
        <f t="shared" si="247"/>
        <v>8</v>
      </c>
      <c r="AH223" s="70">
        <f t="shared" si="248"/>
        <v>7</v>
      </c>
      <c r="AI223" s="70">
        <f t="shared" si="249"/>
        <v>1</v>
      </c>
      <c r="AJ223" s="70">
        <f t="shared" si="250"/>
        <v>10</v>
      </c>
      <c r="AK223" s="70">
        <f t="shared" si="251"/>
        <v>2</v>
      </c>
      <c r="AL223" s="70">
        <f t="shared" si="252"/>
        <v>3</v>
      </c>
      <c r="AM223" s="70">
        <f t="shared" si="253"/>
        <v>9</v>
      </c>
      <c r="AN223" s="70">
        <f t="shared" si="254"/>
        <v>17</v>
      </c>
      <c r="AO223" s="70">
        <f t="shared" si="255"/>
        <v>4</v>
      </c>
      <c r="AP223" s="70">
        <f t="shared" si="256"/>
        <v>12</v>
      </c>
      <c r="AQ223" s="70">
        <f t="shared" si="257"/>
        <v>14</v>
      </c>
      <c r="AR223" s="70">
        <f t="shared" si="258"/>
        <v>18</v>
      </c>
      <c r="AS223" s="133">
        <f t="shared" si="218"/>
        <v>210</v>
      </c>
    </row>
    <row r="224" spans="2:45" s="7" customFormat="1" ht="17.25" customHeight="1" thickBot="1" x14ac:dyDescent="0.35">
      <c r="B224" s="3"/>
      <c r="C224" s="70">
        <f t="shared" si="219"/>
        <v>16</v>
      </c>
      <c r="D224" s="70">
        <f t="shared" si="220"/>
        <v>14</v>
      </c>
      <c r="E224" s="70">
        <f t="shared" si="221"/>
        <v>17</v>
      </c>
      <c r="F224" s="70">
        <f t="shared" si="222"/>
        <v>13</v>
      </c>
      <c r="G224" s="70">
        <f t="shared" si="223"/>
        <v>6</v>
      </c>
      <c r="H224" s="70">
        <f t="shared" si="224"/>
        <v>12</v>
      </c>
      <c r="I224" s="70">
        <f t="shared" si="225"/>
        <v>15</v>
      </c>
      <c r="J224" s="70">
        <f t="shared" si="226"/>
        <v>5</v>
      </c>
      <c r="K224" s="70">
        <f t="shared" si="227"/>
        <v>19</v>
      </c>
      <c r="L224" s="70">
        <f t="shared" si="228"/>
        <v>1</v>
      </c>
      <c r="M224" s="70">
        <f t="shared" si="229"/>
        <v>11</v>
      </c>
      <c r="N224" s="70">
        <f t="shared" si="230"/>
        <v>20</v>
      </c>
      <c r="O224" s="70">
        <f t="shared" si="231"/>
        <v>2</v>
      </c>
      <c r="P224" s="70">
        <f t="shared" si="232"/>
        <v>7</v>
      </c>
      <c r="Q224" s="70">
        <f t="shared" si="233"/>
        <v>18</v>
      </c>
      <c r="R224" s="70">
        <f t="shared" si="234"/>
        <v>10</v>
      </c>
      <c r="S224" s="70">
        <f t="shared" si="235"/>
        <v>8</v>
      </c>
      <c r="T224" s="70">
        <f t="shared" si="236"/>
        <v>9</v>
      </c>
      <c r="U224" s="70">
        <f t="shared" si="237"/>
        <v>4</v>
      </c>
      <c r="V224" s="70">
        <f t="shared" si="238"/>
        <v>3</v>
      </c>
      <c r="W224" s="130">
        <f t="shared" si="217"/>
        <v>210</v>
      </c>
      <c r="Y224" s="70">
        <f t="shared" si="239"/>
        <v>16</v>
      </c>
      <c r="Z224" s="70">
        <f t="shared" si="240"/>
        <v>6</v>
      </c>
      <c r="AA224" s="70">
        <f t="shared" si="241"/>
        <v>19</v>
      </c>
      <c r="AB224" s="70">
        <f t="shared" si="242"/>
        <v>13</v>
      </c>
      <c r="AC224" s="70">
        <f t="shared" si="243"/>
        <v>5</v>
      </c>
      <c r="AD224" s="70">
        <f t="shared" si="244"/>
        <v>20</v>
      </c>
      <c r="AE224" s="70">
        <f t="shared" si="245"/>
        <v>15</v>
      </c>
      <c r="AF224" s="70">
        <f t="shared" si="246"/>
        <v>11</v>
      </c>
      <c r="AG224" s="70">
        <f t="shared" si="247"/>
        <v>1</v>
      </c>
      <c r="AH224" s="70">
        <f t="shared" si="248"/>
        <v>7</v>
      </c>
      <c r="AI224" s="70">
        <f t="shared" si="249"/>
        <v>2</v>
      </c>
      <c r="AJ224" s="70">
        <f t="shared" si="250"/>
        <v>10</v>
      </c>
      <c r="AK224" s="70">
        <f t="shared" si="251"/>
        <v>18</v>
      </c>
      <c r="AL224" s="70">
        <f t="shared" si="252"/>
        <v>9</v>
      </c>
      <c r="AM224" s="70">
        <f t="shared" si="253"/>
        <v>8</v>
      </c>
      <c r="AN224" s="70">
        <f t="shared" si="254"/>
        <v>3</v>
      </c>
      <c r="AO224" s="70">
        <f t="shared" si="255"/>
        <v>4</v>
      </c>
      <c r="AP224" s="70">
        <f t="shared" si="256"/>
        <v>17</v>
      </c>
      <c r="AQ224" s="70">
        <f t="shared" si="257"/>
        <v>14</v>
      </c>
      <c r="AR224" s="70">
        <f t="shared" si="258"/>
        <v>12</v>
      </c>
      <c r="AS224" s="131">
        <f t="shared" si="218"/>
        <v>210</v>
      </c>
    </row>
    <row r="225" spans="2:45" s="7" customFormat="1" ht="17.25" customHeight="1" thickBot="1" x14ac:dyDescent="0.35">
      <c r="B225" s="3"/>
      <c r="C225" s="70">
        <f t="shared" si="219"/>
        <v>13</v>
      </c>
      <c r="D225" s="70">
        <f t="shared" si="220"/>
        <v>5</v>
      </c>
      <c r="E225" s="70">
        <f t="shared" si="221"/>
        <v>11</v>
      </c>
      <c r="F225" s="70">
        <f t="shared" si="222"/>
        <v>8</v>
      </c>
      <c r="G225" s="70">
        <f t="shared" si="223"/>
        <v>7</v>
      </c>
      <c r="H225" s="70">
        <f t="shared" si="224"/>
        <v>17</v>
      </c>
      <c r="I225" s="70">
        <f t="shared" si="225"/>
        <v>15</v>
      </c>
      <c r="J225" s="70">
        <f t="shared" si="226"/>
        <v>6</v>
      </c>
      <c r="K225" s="70">
        <f t="shared" si="227"/>
        <v>19</v>
      </c>
      <c r="L225" s="70">
        <f t="shared" si="228"/>
        <v>16</v>
      </c>
      <c r="M225" s="70">
        <f t="shared" si="229"/>
        <v>3</v>
      </c>
      <c r="N225" s="70">
        <f t="shared" si="230"/>
        <v>20</v>
      </c>
      <c r="O225" s="70">
        <f t="shared" si="231"/>
        <v>1</v>
      </c>
      <c r="P225" s="70">
        <f t="shared" si="232"/>
        <v>14</v>
      </c>
      <c r="Q225" s="70">
        <f t="shared" si="233"/>
        <v>2</v>
      </c>
      <c r="R225" s="70">
        <f t="shared" si="234"/>
        <v>9</v>
      </c>
      <c r="S225" s="70">
        <f t="shared" si="235"/>
        <v>18</v>
      </c>
      <c r="T225" s="70">
        <f t="shared" si="236"/>
        <v>12</v>
      </c>
      <c r="U225" s="70">
        <f t="shared" si="237"/>
        <v>4</v>
      </c>
      <c r="V225" s="70">
        <f t="shared" si="238"/>
        <v>10</v>
      </c>
      <c r="W225" s="132">
        <f t="shared" si="217"/>
        <v>210</v>
      </c>
      <c r="Y225" s="70">
        <f t="shared" si="239"/>
        <v>13</v>
      </c>
      <c r="Z225" s="70">
        <f t="shared" si="240"/>
        <v>7</v>
      </c>
      <c r="AA225" s="70">
        <f t="shared" si="241"/>
        <v>19</v>
      </c>
      <c r="AB225" s="70">
        <f t="shared" si="242"/>
        <v>8</v>
      </c>
      <c r="AC225" s="70">
        <f t="shared" si="243"/>
        <v>6</v>
      </c>
      <c r="AD225" s="70">
        <f t="shared" si="244"/>
        <v>20</v>
      </c>
      <c r="AE225" s="70">
        <f t="shared" si="245"/>
        <v>15</v>
      </c>
      <c r="AF225" s="70">
        <f t="shared" si="246"/>
        <v>3</v>
      </c>
      <c r="AG225" s="70">
        <f t="shared" si="247"/>
        <v>16</v>
      </c>
      <c r="AH225" s="70">
        <f t="shared" si="248"/>
        <v>14</v>
      </c>
      <c r="AI225" s="70">
        <f t="shared" si="249"/>
        <v>1</v>
      </c>
      <c r="AJ225" s="70">
        <f t="shared" si="250"/>
        <v>9</v>
      </c>
      <c r="AK225" s="70">
        <f t="shared" si="251"/>
        <v>2</v>
      </c>
      <c r="AL225" s="70">
        <f t="shared" si="252"/>
        <v>12</v>
      </c>
      <c r="AM225" s="70">
        <f t="shared" si="253"/>
        <v>18</v>
      </c>
      <c r="AN225" s="70">
        <f t="shared" si="254"/>
        <v>10</v>
      </c>
      <c r="AO225" s="70">
        <f t="shared" si="255"/>
        <v>4</v>
      </c>
      <c r="AP225" s="70">
        <f t="shared" si="256"/>
        <v>11</v>
      </c>
      <c r="AQ225" s="70">
        <f t="shared" si="257"/>
        <v>5</v>
      </c>
      <c r="AR225" s="70">
        <f t="shared" si="258"/>
        <v>17</v>
      </c>
      <c r="AS225" s="133">
        <f t="shared" si="218"/>
        <v>210</v>
      </c>
    </row>
    <row r="226" spans="2:45" s="7" customFormat="1" ht="17.25" customHeight="1" thickBot="1" x14ac:dyDescent="0.35">
      <c r="B226" s="3"/>
      <c r="C226" s="70">
        <f t="shared" si="219"/>
        <v>13</v>
      </c>
      <c r="D226" s="70">
        <f t="shared" si="220"/>
        <v>5</v>
      </c>
      <c r="E226" s="70">
        <f t="shared" si="221"/>
        <v>17</v>
      </c>
      <c r="F226" s="70">
        <f t="shared" si="222"/>
        <v>1</v>
      </c>
      <c r="G226" s="70">
        <f t="shared" si="223"/>
        <v>7</v>
      </c>
      <c r="H226" s="70">
        <f t="shared" si="224"/>
        <v>18</v>
      </c>
      <c r="I226" s="70">
        <f t="shared" si="225"/>
        <v>16</v>
      </c>
      <c r="J226" s="70">
        <f t="shared" si="226"/>
        <v>6</v>
      </c>
      <c r="K226" s="70">
        <f t="shared" si="227"/>
        <v>19</v>
      </c>
      <c r="L226" s="70">
        <f t="shared" si="228"/>
        <v>9</v>
      </c>
      <c r="M226" s="70">
        <f t="shared" si="229"/>
        <v>3</v>
      </c>
      <c r="N226" s="70">
        <f t="shared" si="230"/>
        <v>20</v>
      </c>
      <c r="O226" s="70">
        <f t="shared" si="231"/>
        <v>15</v>
      </c>
      <c r="P226" s="70">
        <f t="shared" si="232"/>
        <v>14</v>
      </c>
      <c r="Q226" s="70">
        <f t="shared" si="233"/>
        <v>2</v>
      </c>
      <c r="R226" s="70">
        <f t="shared" si="234"/>
        <v>12</v>
      </c>
      <c r="S226" s="70">
        <f t="shared" si="235"/>
        <v>4</v>
      </c>
      <c r="T226" s="70">
        <f t="shared" si="236"/>
        <v>10</v>
      </c>
      <c r="U226" s="70">
        <f t="shared" si="237"/>
        <v>8</v>
      </c>
      <c r="V226" s="70">
        <f t="shared" si="238"/>
        <v>11</v>
      </c>
      <c r="W226" s="130">
        <f t="shared" si="217"/>
        <v>210</v>
      </c>
      <c r="Y226" s="70">
        <f t="shared" si="239"/>
        <v>13</v>
      </c>
      <c r="Z226" s="70">
        <f t="shared" si="240"/>
        <v>7</v>
      </c>
      <c r="AA226" s="70">
        <f t="shared" si="241"/>
        <v>19</v>
      </c>
      <c r="AB226" s="70">
        <f t="shared" si="242"/>
        <v>1</v>
      </c>
      <c r="AC226" s="70">
        <f t="shared" si="243"/>
        <v>6</v>
      </c>
      <c r="AD226" s="70">
        <f t="shared" si="244"/>
        <v>20</v>
      </c>
      <c r="AE226" s="70">
        <f t="shared" si="245"/>
        <v>16</v>
      </c>
      <c r="AF226" s="70">
        <f t="shared" si="246"/>
        <v>3</v>
      </c>
      <c r="AG226" s="70">
        <f t="shared" si="247"/>
        <v>9</v>
      </c>
      <c r="AH226" s="70">
        <f t="shared" si="248"/>
        <v>14</v>
      </c>
      <c r="AI226" s="70">
        <f t="shared" si="249"/>
        <v>15</v>
      </c>
      <c r="AJ226" s="70">
        <f t="shared" si="250"/>
        <v>12</v>
      </c>
      <c r="AK226" s="70">
        <f t="shared" si="251"/>
        <v>2</v>
      </c>
      <c r="AL226" s="70">
        <f t="shared" si="252"/>
        <v>10</v>
      </c>
      <c r="AM226" s="70">
        <f t="shared" si="253"/>
        <v>4</v>
      </c>
      <c r="AN226" s="70">
        <f t="shared" si="254"/>
        <v>11</v>
      </c>
      <c r="AO226" s="70">
        <f t="shared" si="255"/>
        <v>8</v>
      </c>
      <c r="AP226" s="70">
        <f t="shared" si="256"/>
        <v>17</v>
      </c>
      <c r="AQ226" s="70">
        <f t="shared" si="257"/>
        <v>5</v>
      </c>
      <c r="AR226" s="70">
        <f t="shared" si="258"/>
        <v>18</v>
      </c>
      <c r="AS226" s="131">
        <f t="shared" si="218"/>
        <v>210</v>
      </c>
    </row>
    <row r="227" spans="2:45" s="7" customFormat="1" ht="17.25" customHeight="1" thickBot="1" x14ac:dyDescent="0.35">
      <c r="B227" s="3"/>
      <c r="C227" s="70">
        <f t="shared" si="219"/>
        <v>13</v>
      </c>
      <c r="D227" s="70">
        <f t="shared" si="220"/>
        <v>5</v>
      </c>
      <c r="E227" s="70">
        <f t="shared" si="221"/>
        <v>17</v>
      </c>
      <c r="F227" s="70">
        <f t="shared" si="222"/>
        <v>12</v>
      </c>
      <c r="G227" s="70">
        <f t="shared" si="223"/>
        <v>7</v>
      </c>
      <c r="H227" s="70">
        <f t="shared" si="224"/>
        <v>18</v>
      </c>
      <c r="I227" s="70">
        <f t="shared" si="225"/>
        <v>1</v>
      </c>
      <c r="J227" s="70">
        <f t="shared" si="226"/>
        <v>6</v>
      </c>
      <c r="K227" s="70">
        <f t="shared" si="227"/>
        <v>19</v>
      </c>
      <c r="L227" s="70">
        <f t="shared" si="228"/>
        <v>16</v>
      </c>
      <c r="M227" s="70">
        <f t="shared" si="229"/>
        <v>3</v>
      </c>
      <c r="N227" s="70">
        <f t="shared" si="230"/>
        <v>20</v>
      </c>
      <c r="O227" s="70">
        <f t="shared" si="231"/>
        <v>15</v>
      </c>
      <c r="P227" s="70">
        <f t="shared" si="232"/>
        <v>8</v>
      </c>
      <c r="Q227" s="70">
        <f t="shared" si="233"/>
        <v>2</v>
      </c>
      <c r="R227" s="70">
        <f t="shared" si="234"/>
        <v>14</v>
      </c>
      <c r="S227" s="70">
        <f t="shared" si="235"/>
        <v>9</v>
      </c>
      <c r="T227" s="70">
        <f t="shared" si="236"/>
        <v>10</v>
      </c>
      <c r="U227" s="70">
        <f t="shared" si="237"/>
        <v>4</v>
      </c>
      <c r="V227" s="70">
        <f t="shared" si="238"/>
        <v>11</v>
      </c>
      <c r="W227" s="132">
        <f t="shared" si="217"/>
        <v>210</v>
      </c>
      <c r="Y227" s="70">
        <f t="shared" si="239"/>
        <v>13</v>
      </c>
      <c r="Z227" s="70">
        <f t="shared" si="240"/>
        <v>7</v>
      </c>
      <c r="AA227" s="70">
        <f t="shared" si="241"/>
        <v>19</v>
      </c>
      <c r="AB227" s="70">
        <f t="shared" si="242"/>
        <v>12</v>
      </c>
      <c r="AC227" s="70">
        <f t="shared" si="243"/>
        <v>6</v>
      </c>
      <c r="AD227" s="70">
        <f t="shared" si="244"/>
        <v>20</v>
      </c>
      <c r="AE227" s="70">
        <f t="shared" si="245"/>
        <v>1</v>
      </c>
      <c r="AF227" s="70">
        <f t="shared" si="246"/>
        <v>3</v>
      </c>
      <c r="AG227" s="70">
        <f t="shared" si="247"/>
        <v>16</v>
      </c>
      <c r="AH227" s="70">
        <f t="shared" si="248"/>
        <v>8</v>
      </c>
      <c r="AI227" s="70">
        <f t="shared" si="249"/>
        <v>15</v>
      </c>
      <c r="AJ227" s="70">
        <f t="shared" si="250"/>
        <v>14</v>
      </c>
      <c r="AK227" s="70">
        <f t="shared" si="251"/>
        <v>2</v>
      </c>
      <c r="AL227" s="70">
        <f t="shared" si="252"/>
        <v>10</v>
      </c>
      <c r="AM227" s="70">
        <f t="shared" si="253"/>
        <v>9</v>
      </c>
      <c r="AN227" s="70">
        <f t="shared" si="254"/>
        <v>11</v>
      </c>
      <c r="AO227" s="70">
        <f t="shared" si="255"/>
        <v>4</v>
      </c>
      <c r="AP227" s="70">
        <f t="shared" si="256"/>
        <v>17</v>
      </c>
      <c r="AQ227" s="70">
        <f t="shared" si="257"/>
        <v>5</v>
      </c>
      <c r="AR227" s="70">
        <f t="shared" si="258"/>
        <v>18</v>
      </c>
      <c r="AS227" s="133">
        <f t="shared" si="218"/>
        <v>210</v>
      </c>
    </row>
    <row r="228" spans="2:45" s="7" customFormat="1" ht="17.25" customHeight="1" thickBot="1" x14ac:dyDescent="0.35">
      <c r="B228" s="3"/>
      <c r="C228" s="70">
        <f t="shared" si="219"/>
        <v>2</v>
      </c>
      <c r="D228" s="70">
        <f t="shared" si="220"/>
        <v>4</v>
      </c>
      <c r="E228" s="70">
        <f t="shared" si="221"/>
        <v>8</v>
      </c>
      <c r="F228" s="70">
        <f t="shared" si="222"/>
        <v>15</v>
      </c>
      <c r="G228" s="70">
        <f t="shared" si="223"/>
        <v>6</v>
      </c>
      <c r="H228" s="70">
        <f t="shared" si="224"/>
        <v>7</v>
      </c>
      <c r="I228" s="70">
        <f t="shared" si="225"/>
        <v>13</v>
      </c>
      <c r="J228" s="70">
        <f t="shared" si="226"/>
        <v>5</v>
      </c>
      <c r="K228" s="70">
        <f t="shared" si="227"/>
        <v>19</v>
      </c>
      <c r="L228" s="70">
        <f t="shared" si="228"/>
        <v>1</v>
      </c>
      <c r="M228" s="70">
        <f t="shared" si="229"/>
        <v>12</v>
      </c>
      <c r="N228" s="70">
        <f t="shared" si="230"/>
        <v>20</v>
      </c>
      <c r="O228" s="70">
        <f t="shared" si="231"/>
        <v>16</v>
      </c>
      <c r="P228" s="70">
        <f t="shared" si="232"/>
        <v>14</v>
      </c>
      <c r="Q228" s="70">
        <f t="shared" si="233"/>
        <v>17</v>
      </c>
      <c r="R228" s="70">
        <f t="shared" si="234"/>
        <v>11</v>
      </c>
      <c r="S228" s="70">
        <f t="shared" si="235"/>
        <v>18</v>
      </c>
      <c r="T228" s="70">
        <f t="shared" si="236"/>
        <v>10</v>
      </c>
      <c r="U228" s="70">
        <f t="shared" si="237"/>
        <v>9</v>
      </c>
      <c r="V228" s="70">
        <f t="shared" si="238"/>
        <v>3</v>
      </c>
      <c r="W228" s="130">
        <f t="shared" si="217"/>
        <v>210</v>
      </c>
      <c r="Y228" s="70">
        <f t="shared" si="239"/>
        <v>2</v>
      </c>
      <c r="Z228" s="70">
        <f t="shared" si="240"/>
        <v>6</v>
      </c>
      <c r="AA228" s="70">
        <f t="shared" si="241"/>
        <v>19</v>
      </c>
      <c r="AB228" s="70">
        <f t="shared" si="242"/>
        <v>15</v>
      </c>
      <c r="AC228" s="70">
        <f t="shared" si="243"/>
        <v>5</v>
      </c>
      <c r="AD228" s="70">
        <f t="shared" si="244"/>
        <v>20</v>
      </c>
      <c r="AE228" s="70">
        <f t="shared" si="245"/>
        <v>13</v>
      </c>
      <c r="AF228" s="70">
        <f t="shared" si="246"/>
        <v>12</v>
      </c>
      <c r="AG228" s="70">
        <f t="shared" si="247"/>
        <v>1</v>
      </c>
      <c r="AH228" s="70">
        <f t="shared" si="248"/>
        <v>14</v>
      </c>
      <c r="AI228" s="70">
        <f t="shared" si="249"/>
        <v>16</v>
      </c>
      <c r="AJ228" s="70">
        <f t="shared" si="250"/>
        <v>11</v>
      </c>
      <c r="AK228" s="70">
        <f t="shared" si="251"/>
        <v>17</v>
      </c>
      <c r="AL228" s="70">
        <f t="shared" si="252"/>
        <v>10</v>
      </c>
      <c r="AM228" s="70">
        <f t="shared" si="253"/>
        <v>18</v>
      </c>
      <c r="AN228" s="70">
        <f t="shared" si="254"/>
        <v>3</v>
      </c>
      <c r="AO228" s="70">
        <f t="shared" si="255"/>
        <v>9</v>
      </c>
      <c r="AP228" s="70">
        <f t="shared" si="256"/>
        <v>8</v>
      </c>
      <c r="AQ228" s="70">
        <f t="shared" si="257"/>
        <v>4</v>
      </c>
      <c r="AR228" s="70">
        <f t="shared" si="258"/>
        <v>7</v>
      </c>
      <c r="AS228" s="131">
        <f t="shared" si="218"/>
        <v>210</v>
      </c>
    </row>
    <row r="229" spans="2:45" s="7" customFormat="1" ht="17.25" customHeight="1" thickBot="1" x14ac:dyDescent="0.35">
      <c r="B229" s="3"/>
      <c r="C229" s="70">
        <f t="shared" si="219"/>
        <v>2</v>
      </c>
      <c r="D229" s="70">
        <f t="shared" si="220"/>
        <v>4</v>
      </c>
      <c r="E229" s="70">
        <f t="shared" si="221"/>
        <v>17</v>
      </c>
      <c r="F229" s="70">
        <f t="shared" si="222"/>
        <v>13</v>
      </c>
      <c r="G229" s="70">
        <f t="shared" si="223"/>
        <v>6</v>
      </c>
      <c r="H229" s="70">
        <f t="shared" si="224"/>
        <v>18</v>
      </c>
      <c r="I229" s="70">
        <f t="shared" si="225"/>
        <v>8</v>
      </c>
      <c r="J229" s="70">
        <f t="shared" si="226"/>
        <v>5</v>
      </c>
      <c r="K229" s="70">
        <f t="shared" si="227"/>
        <v>19</v>
      </c>
      <c r="L229" s="70">
        <f t="shared" si="228"/>
        <v>1</v>
      </c>
      <c r="M229" s="70">
        <f t="shared" si="229"/>
        <v>12</v>
      </c>
      <c r="N229" s="70">
        <f t="shared" si="230"/>
        <v>20</v>
      </c>
      <c r="O229" s="70">
        <f t="shared" si="231"/>
        <v>15</v>
      </c>
      <c r="P229" s="70">
        <f t="shared" si="232"/>
        <v>14</v>
      </c>
      <c r="Q229" s="70">
        <f t="shared" si="233"/>
        <v>9</v>
      </c>
      <c r="R229" s="70">
        <f t="shared" si="234"/>
        <v>11</v>
      </c>
      <c r="S229" s="70">
        <f t="shared" si="235"/>
        <v>16</v>
      </c>
      <c r="T229" s="70">
        <f t="shared" si="236"/>
        <v>3</v>
      </c>
      <c r="U229" s="70">
        <f t="shared" si="237"/>
        <v>10</v>
      </c>
      <c r="V229" s="70">
        <f t="shared" si="238"/>
        <v>7</v>
      </c>
      <c r="W229" s="132">
        <f t="shared" si="217"/>
        <v>210</v>
      </c>
      <c r="Y229" s="70">
        <f t="shared" si="239"/>
        <v>2</v>
      </c>
      <c r="Z229" s="70">
        <f t="shared" si="240"/>
        <v>6</v>
      </c>
      <c r="AA229" s="70">
        <f t="shared" si="241"/>
        <v>19</v>
      </c>
      <c r="AB229" s="70">
        <f t="shared" si="242"/>
        <v>13</v>
      </c>
      <c r="AC229" s="70">
        <f t="shared" si="243"/>
        <v>5</v>
      </c>
      <c r="AD229" s="70">
        <f t="shared" si="244"/>
        <v>20</v>
      </c>
      <c r="AE229" s="70">
        <f t="shared" si="245"/>
        <v>8</v>
      </c>
      <c r="AF229" s="70">
        <f t="shared" si="246"/>
        <v>12</v>
      </c>
      <c r="AG229" s="70">
        <f t="shared" si="247"/>
        <v>1</v>
      </c>
      <c r="AH229" s="70">
        <f t="shared" si="248"/>
        <v>14</v>
      </c>
      <c r="AI229" s="70">
        <f t="shared" si="249"/>
        <v>15</v>
      </c>
      <c r="AJ229" s="70">
        <f t="shared" si="250"/>
        <v>11</v>
      </c>
      <c r="AK229" s="70">
        <f t="shared" si="251"/>
        <v>9</v>
      </c>
      <c r="AL229" s="70">
        <f t="shared" si="252"/>
        <v>3</v>
      </c>
      <c r="AM229" s="70">
        <f t="shared" si="253"/>
        <v>16</v>
      </c>
      <c r="AN229" s="70">
        <f t="shared" si="254"/>
        <v>7</v>
      </c>
      <c r="AO229" s="70">
        <f t="shared" si="255"/>
        <v>10</v>
      </c>
      <c r="AP229" s="70">
        <f t="shared" si="256"/>
        <v>17</v>
      </c>
      <c r="AQ229" s="70">
        <f t="shared" si="257"/>
        <v>4</v>
      </c>
      <c r="AR229" s="70">
        <f t="shared" si="258"/>
        <v>18</v>
      </c>
      <c r="AS229" s="133">
        <f t="shared" si="218"/>
        <v>210</v>
      </c>
    </row>
    <row r="230" spans="2:45" s="7" customFormat="1" ht="17.25" customHeight="1" thickBot="1" x14ac:dyDescent="0.35">
      <c r="B230" s="3"/>
      <c r="C230" s="70">
        <f t="shared" si="219"/>
        <v>4</v>
      </c>
      <c r="D230" s="70">
        <f t="shared" si="220"/>
        <v>5</v>
      </c>
      <c r="E230" s="70">
        <f t="shared" si="221"/>
        <v>17</v>
      </c>
      <c r="F230" s="70">
        <f t="shared" si="222"/>
        <v>2</v>
      </c>
      <c r="G230" s="70">
        <f t="shared" si="223"/>
        <v>12</v>
      </c>
      <c r="H230" s="70">
        <f t="shared" si="224"/>
        <v>18</v>
      </c>
      <c r="I230" s="70">
        <f t="shared" si="225"/>
        <v>13</v>
      </c>
      <c r="J230" s="70">
        <f t="shared" si="226"/>
        <v>14</v>
      </c>
      <c r="K230" s="70">
        <f t="shared" si="227"/>
        <v>19</v>
      </c>
      <c r="L230" s="70">
        <f t="shared" si="228"/>
        <v>15</v>
      </c>
      <c r="M230" s="70">
        <f t="shared" si="229"/>
        <v>11</v>
      </c>
      <c r="N230" s="70">
        <f t="shared" si="230"/>
        <v>20</v>
      </c>
      <c r="O230" s="70">
        <f t="shared" si="231"/>
        <v>8</v>
      </c>
      <c r="P230" s="70">
        <f t="shared" si="232"/>
        <v>10</v>
      </c>
      <c r="Q230" s="70">
        <f t="shared" si="233"/>
        <v>16</v>
      </c>
      <c r="R230" s="70">
        <f t="shared" si="234"/>
        <v>3</v>
      </c>
      <c r="S230" s="70">
        <f t="shared" si="235"/>
        <v>1</v>
      </c>
      <c r="T230" s="70">
        <f t="shared" si="236"/>
        <v>7</v>
      </c>
      <c r="U230" s="70">
        <f t="shared" si="237"/>
        <v>6</v>
      </c>
      <c r="V230" s="70">
        <f t="shared" si="238"/>
        <v>9</v>
      </c>
      <c r="W230" s="130">
        <f t="shared" si="217"/>
        <v>210</v>
      </c>
      <c r="Y230" s="70">
        <f t="shared" si="239"/>
        <v>4</v>
      </c>
      <c r="Z230" s="70">
        <f t="shared" si="240"/>
        <v>12</v>
      </c>
      <c r="AA230" s="70">
        <f t="shared" si="241"/>
        <v>19</v>
      </c>
      <c r="AB230" s="70">
        <f t="shared" si="242"/>
        <v>2</v>
      </c>
      <c r="AC230" s="70">
        <f t="shared" si="243"/>
        <v>14</v>
      </c>
      <c r="AD230" s="70">
        <f t="shared" si="244"/>
        <v>20</v>
      </c>
      <c r="AE230" s="70">
        <f t="shared" si="245"/>
        <v>13</v>
      </c>
      <c r="AF230" s="70">
        <f t="shared" si="246"/>
        <v>11</v>
      </c>
      <c r="AG230" s="70">
        <f t="shared" si="247"/>
        <v>15</v>
      </c>
      <c r="AH230" s="70">
        <f t="shared" si="248"/>
        <v>10</v>
      </c>
      <c r="AI230" s="70">
        <f t="shared" si="249"/>
        <v>8</v>
      </c>
      <c r="AJ230" s="70">
        <f t="shared" si="250"/>
        <v>3</v>
      </c>
      <c r="AK230" s="70">
        <f t="shared" si="251"/>
        <v>16</v>
      </c>
      <c r="AL230" s="70">
        <f t="shared" si="252"/>
        <v>7</v>
      </c>
      <c r="AM230" s="70">
        <f t="shared" si="253"/>
        <v>1</v>
      </c>
      <c r="AN230" s="70">
        <f t="shared" si="254"/>
        <v>9</v>
      </c>
      <c r="AO230" s="70">
        <f t="shared" si="255"/>
        <v>6</v>
      </c>
      <c r="AP230" s="70">
        <f t="shared" si="256"/>
        <v>17</v>
      </c>
      <c r="AQ230" s="70">
        <f t="shared" si="257"/>
        <v>5</v>
      </c>
      <c r="AR230" s="70">
        <f t="shared" si="258"/>
        <v>18</v>
      </c>
      <c r="AS230" s="131">
        <f t="shared" si="218"/>
        <v>210</v>
      </c>
    </row>
    <row r="231" spans="2:45" s="7" customFormat="1" ht="17.25" customHeight="1" thickBot="1" x14ac:dyDescent="0.35">
      <c r="B231" s="3"/>
      <c r="C231" s="70">
        <f t="shared" si="219"/>
        <v>1</v>
      </c>
      <c r="D231" s="70">
        <f t="shared" si="220"/>
        <v>4</v>
      </c>
      <c r="E231" s="70">
        <f t="shared" si="221"/>
        <v>17</v>
      </c>
      <c r="F231" s="70">
        <f t="shared" si="222"/>
        <v>16</v>
      </c>
      <c r="G231" s="70">
        <f t="shared" si="223"/>
        <v>14</v>
      </c>
      <c r="H231" s="70">
        <f t="shared" si="224"/>
        <v>18</v>
      </c>
      <c r="I231" s="70">
        <f t="shared" si="225"/>
        <v>8</v>
      </c>
      <c r="J231" s="70">
        <f t="shared" si="226"/>
        <v>9</v>
      </c>
      <c r="K231" s="70">
        <f t="shared" si="227"/>
        <v>19</v>
      </c>
      <c r="L231" s="70">
        <f t="shared" si="228"/>
        <v>5</v>
      </c>
      <c r="M231" s="70">
        <f t="shared" si="229"/>
        <v>15</v>
      </c>
      <c r="N231" s="70">
        <f t="shared" si="230"/>
        <v>20</v>
      </c>
      <c r="O231" s="70">
        <f t="shared" si="231"/>
        <v>13</v>
      </c>
      <c r="P231" s="70">
        <f t="shared" si="232"/>
        <v>11</v>
      </c>
      <c r="Q231" s="70">
        <f t="shared" si="233"/>
        <v>10</v>
      </c>
      <c r="R231" s="70">
        <f t="shared" si="234"/>
        <v>12</v>
      </c>
      <c r="S231" s="70">
        <f t="shared" si="235"/>
        <v>3</v>
      </c>
      <c r="T231" s="70">
        <f t="shared" si="236"/>
        <v>6</v>
      </c>
      <c r="U231" s="70">
        <f t="shared" si="237"/>
        <v>2</v>
      </c>
      <c r="V231" s="70">
        <f t="shared" si="238"/>
        <v>7</v>
      </c>
      <c r="W231" s="132">
        <f t="shared" si="217"/>
        <v>210</v>
      </c>
      <c r="Y231" s="70">
        <f t="shared" si="239"/>
        <v>1</v>
      </c>
      <c r="Z231" s="70">
        <f t="shared" si="240"/>
        <v>14</v>
      </c>
      <c r="AA231" s="70">
        <f t="shared" si="241"/>
        <v>19</v>
      </c>
      <c r="AB231" s="70">
        <f t="shared" si="242"/>
        <v>16</v>
      </c>
      <c r="AC231" s="70">
        <f t="shared" si="243"/>
        <v>9</v>
      </c>
      <c r="AD231" s="70">
        <f t="shared" si="244"/>
        <v>20</v>
      </c>
      <c r="AE231" s="70">
        <f t="shared" si="245"/>
        <v>8</v>
      </c>
      <c r="AF231" s="70">
        <f t="shared" si="246"/>
        <v>15</v>
      </c>
      <c r="AG231" s="70">
        <f t="shared" si="247"/>
        <v>5</v>
      </c>
      <c r="AH231" s="70">
        <f t="shared" si="248"/>
        <v>11</v>
      </c>
      <c r="AI231" s="70">
        <f t="shared" si="249"/>
        <v>13</v>
      </c>
      <c r="AJ231" s="70">
        <f t="shared" si="250"/>
        <v>12</v>
      </c>
      <c r="AK231" s="70">
        <f t="shared" si="251"/>
        <v>10</v>
      </c>
      <c r="AL231" s="70">
        <f t="shared" si="252"/>
        <v>6</v>
      </c>
      <c r="AM231" s="70">
        <f t="shared" si="253"/>
        <v>3</v>
      </c>
      <c r="AN231" s="70">
        <f t="shared" si="254"/>
        <v>7</v>
      </c>
      <c r="AO231" s="70">
        <f t="shared" si="255"/>
        <v>2</v>
      </c>
      <c r="AP231" s="70">
        <f t="shared" si="256"/>
        <v>17</v>
      </c>
      <c r="AQ231" s="70">
        <f t="shared" si="257"/>
        <v>4</v>
      </c>
      <c r="AR231" s="70">
        <f t="shared" si="258"/>
        <v>18</v>
      </c>
      <c r="AS231" s="133">
        <f t="shared" si="218"/>
        <v>210</v>
      </c>
    </row>
    <row r="232" spans="2:45" s="7" customFormat="1" ht="17.25" customHeight="1" thickBot="1" x14ac:dyDescent="0.35">
      <c r="B232" s="3"/>
      <c r="C232" s="70">
        <f t="shared" si="219"/>
        <v>16</v>
      </c>
      <c r="D232" s="70">
        <f t="shared" si="220"/>
        <v>4</v>
      </c>
      <c r="E232" s="70">
        <f t="shared" si="221"/>
        <v>17</v>
      </c>
      <c r="F232" s="70">
        <f t="shared" si="222"/>
        <v>2</v>
      </c>
      <c r="G232" s="70">
        <f t="shared" si="223"/>
        <v>14</v>
      </c>
      <c r="H232" s="70">
        <f t="shared" si="224"/>
        <v>18</v>
      </c>
      <c r="I232" s="70">
        <f t="shared" si="225"/>
        <v>8</v>
      </c>
      <c r="J232" s="70">
        <f t="shared" si="226"/>
        <v>11</v>
      </c>
      <c r="K232" s="70">
        <f t="shared" si="227"/>
        <v>19</v>
      </c>
      <c r="L232" s="70">
        <f t="shared" si="228"/>
        <v>13</v>
      </c>
      <c r="M232" s="70">
        <f t="shared" si="229"/>
        <v>5</v>
      </c>
      <c r="N232" s="70">
        <f t="shared" si="230"/>
        <v>20</v>
      </c>
      <c r="O232" s="70">
        <f t="shared" si="231"/>
        <v>15</v>
      </c>
      <c r="P232" s="70">
        <f t="shared" si="232"/>
        <v>12</v>
      </c>
      <c r="Q232" s="70">
        <f t="shared" si="233"/>
        <v>9</v>
      </c>
      <c r="R232" s="70">
        <f t="shared" si="234"/>
        <v>6</v>
      </c>
      <c r="S232" s="70">
        <f t="shared" si="235"/>
        <v>1</v>
      </c>
      <c r="T232" s="70">
        <f t="shared" si="236"/>
        <v>7</v>
      </c>
      <c r="U232" s="70">
        <f t="shared" si="237"/>
        <v>3</v>
      </c>
      <c r="V232" s="70">
        <f t="shared" si="238"/>
        <v>10</v>
      </c>
      <c r="W232" s="130">
        <f t="shared" si="217"/>
        <v>210</v>
      </c>
      <c r="Y232" s="70">
        <f t="shared" si="239"/>
        <v>16</v>
      </c>
      <c r="Z232" s="70">
        <f t="shared" si="240"/>
        <v>14</v>
      </c>
      <c r="AA232" s="70">
        <f t="shared" si="241"/>
        <v>19</v>
      </c>
      <c r="AB232" s="70">
        <f t="shared" si="242"/>
        <v>2</v>
      </c>
      <c r="AC232" s="70">
        <f t="shared" si="243"/>
        <v>11</v>
      </c>
      <c r="AD232" s="70">
        <f t="shared" si="244"/>
        <v>20</v>
      </c>
      <c r="AE232" s="70">
        <f t="shared" si="245"/>
        <v>8</v>
      </c>
      <c r="AF232" s="70">
        <f t="shared" si="246"/>
        <v>5</v>
      </c>
      <c r="AG232" s="70">
        <f t="shared" si="247"/>
        <v>13</v>
      </c>
      <c r="AH232" s="70">
        <f t="shared" si="248"/>
        <v>12</v>
      </c>
      <c r="AI232" s="70">
        <f t="shared" si="249"/>
        <v>15</v>
      </c>
      <c r="AJ232" s="70">
        <f t="shared" si="250"/>
        <v>6</v>
      </c>
      <c r="AK232" s="70">
        <f t="shared" si="251"/>
        <v>9</v>
      </c>
      <c r="AL232" s="70">
        <f t="shared" si="252"/>
        <v>7</v>
      </c>
      <c r="AM232" s="70">
        <f t="shared" si="253"/>
        <v>1</v>
      </c>
      <c r="AN232" s="70">
        <f t="shared" si="254"/>
        <v>10</v>
      </c>
      <c r="AO232" s="70">
        <f t="shared" si="255"/>
        <v>3</v>
      </c>
      <c r="AP232" s="70">
        <f t="shared" si="256"/>
        <v>17</v>
      </c>
      <c r="AQ232" s="70">
        <f t="shared" si="257"/>
        <v>4</v>
      </c>
      <c r="AR232" s="70">
        <f t="shared" si="258"/>
        <v>18</v>
      </c>
      <c r="AS232" s="131">
        <f t="shared" si="218"/>
        <v>210</v>
      </c>
    </row>
    <row r="233" spans="2:45" s="7" customFormat="1" ht="17.25" customHeight="1" thickBot="1" x14ac:dyDescent="0.35">
      <c r="B233" s="3"/>
      <c r="C233" s="70">
        <f t="shared" si="219"/>
        <v>2</v>
      </c>
      <c r="D233" s="70">
        <f t="shared" si="220"/>
        <v>14</v>
      </c>
      <c r="E233" s="70">
        <f t="shared" si="221"/>
        <v>17</v>
      </c>
      <c r="F233" s="70">
        <f t="shared" si="222"/>
        <v>16</v>
      </c>
      <c r="G233" s="70">
        <f t="shared" si="223"/>
        <v>9</v>
      </c>
      <c r="H233" s="70">
        <f t="shared" si="224"/>
        <v>18</v>
      </c>
      <c r="I233" s="70">
        <f t="shared" si="225"/>
        <v>13</v>
      </c>
      <c r="J233" s="70">
        <f t="shared" si="226"/>
        <v>11</v>
      </c>
      <c r="K233" s="70">
        <f t="shared" si="227"/>
        <v>19</v>
      </c>
      <c r="L233" s="70">
        <f t="shared" si="228"/>
        <v>8</v>
      </c>
      <c r="M233" s="70">
        <f t="shared" si="229"/>
        <v>5</v>
      </c>
      <c r="N233" s="70">
        <f t="shared" si="230"/>
        <v>20</v>
      </c>
      <c r="O233" s="70">
        <f t="shared" si="231"/>
        <v>15</v>
      </c>
      <c r="P233" s="70">
        <f t="shared" si="232"/>
        <v>12</v>
      </c>
      <c r="Q233" s="70">
        <f t="shared" si="233"/>
        <v>4</v>
      </c>
      <c r="R233" s="70">
        <f t="shared" si="234"/>
        <v>6</v>
      </c>
      <c r="S233" s="70">
        <f t="shared" si="235"/>
        <v>1</v>
      </c>
      <c r="T233" s="70">
        <f t="shared" si="236"/>
        <v>7</v>
      </c>
      <c r="U233" s="70">
        <f t="shared" si="237"/>
        <v>3</v>
      </c>
      <c r="V233" s="70">
        <f t="shared" si="238"/>
        <v>10</v>
      </c>
      <c r="W233" s="132">
        <f t="shared" si="217"/>
        <v>210</v>
      </c>
      <c r="Y233" s="70">
        <f t="shared" si="239"/>
        <v>2</v>
      </c>
      <c r="Z233" s="70">
        <f t="shared" si="240"/>
        <v>9</v>
      </c>
      <c r="AA233" s="70">
        <f t="shared" si="241"/>
        <v>19</v>
      </c>
      <c r="AB233" s="70">
        <f t="shared" si="242"/>
        <v>16</v>
      </c>
      <c r="AC233" s="70">
        <f t="shared" si="243"/>
        <v>11</v>
      </c>
      <c r="AD233" s="70">
        <f t="shared" si="244"/>
        <v>20</v>
      </c>
      <c r="AE233" s="70">
        <f t="shared" si="245"/>
        <v>13</v>
      </c>
      <c r="AF233" s="70">
        <f t="shared" si="246"/>
        <v>5</v>
      </c>
      <c r="AG233" s="70">
        <f t="shared" si="247"/>
        <v>8</v>
      </c>
      <c r="AH233" s="70">
        <f t="shared" si="248"/>
        <v>12</v>
      </c>
      <c r="AI233" s="70">
        <f t="shared" si="249"/>
        <v>15</v>
      </c>
      <c r="AJ233" s="70">
        <f t="shared" si="250"/>
        <v>6</v>
      </c>
      <c r="AK233" s="70">
        <f t="shared" si="251"/>
        <v>4</v>
      </c>
      <c r="AL233" s="70">
        <f t="shared" si="252"/>
        <v>7</v>
      </c>
      <c r="AM233" s="70">
        <f t="shared" si="253"/>
        <v>1</v>
      </c>
      <c r="AN233" s="70">
        <f t="shared" si="254"/>
        <v>10</v>
      </c>
      <c r="AO233" s="70">
        <f t="shared" si="255"/>
        <v>3</v>
      </c>
      <c r="AP233" s="70">
        <f t="shared" si="256"/>
        <v>17</v>
      </c>
      <c r="AQ233" s="70">
        <f t="shared" si="257"/>
        <v>14</v>
      </c>
      <c r="AR233" s="70">
        <f t="shared" si="258"/>
        <v>18</v>
      </c>
      <c r="AS233" s="133">
        <f t="shared" si="218"/>
        <v>210</v>
      </c>
    </row>
    <row r="234" spans="2:45" s="7" customFormat="1" ht="17.25" customHeight="1" x14ac:dyDescent="0.35">
      <c r="B234" s="3"/>
      <c r="C234" s="1" t="s">
        <v>307</v>
      </c>
      <c r="D234" s="1" t="s">
        <v>307</v>
      </c>
      <c r="E234" s="1" t="s">
        <v>307</v>
      </c>
      <c r="F234" s="1" t="s">
        <v>307</v>
      </c>
      <c r="G234" s="1" t="s">
        <v>307</v>
      </c>
      <c r="H234" s="1" t="s">
        <v>307</v>
      </c>
      <c r="I234" s="1" t="s">
        <v>307</v>
      </c>
      <c r="J234" s="1" t="s">
        <v>307</v>
      </c>
      <c r="K234" s="1" t="s">
        <v>307</v>
      </c>
      <c r="L234" s="1" t="s">
        <v>307</v>
      </c>
      <c r="M234" s="1" t="s">
        <v>307</v>
      </c>
      <c r="N234" s="1" t="s">
        <v>307</v>
      </c>
      <c r="O234" s="1" t="s">
        <v>307</v>
      </c>
      <c r="P234" s="1" t="s">
        <v>307</v>
      </c>
      <c r="Q234" s="1" t="s">
        <v>307</v>
      </c>
      <c r="R234" s="1" t="s">
        <v>307</v>
      </c>
      <c r="S234" s="1" t="s">
        <v>307</v>
      </c>
      <c r="T234" s="1" t="s">
        <v>307</v>
      </c>
      <c r="U234" s="1" t="s">
        <v>307</v>
      </c>
      <c r="V234" s="1" t="s">
        <v>307</v>
      </c>
      <c r="W234" s="1"/>
      <c r="Y234" s="1" t="s">
        <v>308</v>
      </c>
      <c r="Z234" s="1" t="s">
        <v>308</v>
      </c>
      <c r="AA234" s="1" t="s">
        <v>308</v>
      </c>
      <c r="AB234" s="1" t="s">
        <v>308</v>
      </c>
      <c r="AC234" s="1" t="s">
        <v>308</v>
      </c>
      <c r="AD234" s="1" t="s">
        <v>308</v>
      </c>
      <c r="AE234" s="1" t="s">
        <v>308</v>
      </c>
      <c r="AF234" s="1" t="s">
        <v>308</v>
      </c>
      <c r="AG234" s="1" t="s">
        <v>308</v>
      </c>
      <c r="AH234" s="1" t="s">
        <v>308</v>
      </c>
      <c r="AI234" s="1" t="s">
        <v>308</v>
      </c>
      <c r="AJ234" s="1" t="s">
        <v>308</v>
      </c>
      <c r="AK234" s="1" t="s">
        <v>308</v>
      </c>
      <c r="AL234" s="1" t="s">
        <v>308</v>
      </c>
      <c r="AM234" s="1" t="s">
        <v>308</v>
      </c>
      <c r="AN234" s="1" t="s">
        <v>308</v>
      </c>
      <c r="AO234" s="1" t="s">
        <v>308</v>
      </c>
      <c r="AP234" s="1" t="s">
        <v>308</v>
      </c>
      <c r="AQ234" s="1" t="s">
        <v>308</v>
      </c>
      <c r="AR234" s="1" t="s">
        <v>308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5" t="s">
        <v>309</v>
      </c>
      <c r="C237" s="165"/>
      <c r="D237" s="165"/>
      <c r="E237" s="16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6" t="s">
        <v>310</v>
      </c>
      <c r="C238" s="167">
        <v>1</v>
      </c>
      <c r="D238" s="166" t="s">
        <v>311</v>
      </c>
      <c r="E238" s="167" t="s">
        <v>312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8" t="s">
        <v>313</v>
      </c>
      <c r="C239" s="169">
        <v>2</v>
      </c>
      <c r="D239" s="168" t="s">
        <v>314</v>
      </c>
      <c r="E239" s="169" t="s">
        <v>315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6" t="s">
        <v>316</v>
      </c>
      <c r="C240" s="167">
        <v>3</v>
      </c>
      <c r="D240" s="166" t="s">
        <v>317</v>
      </c>
      <c r="E240" s="167" t="s">
        <v>318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8" t="s">
        <v>319</v>
      </c>
      <c r="C241" s="169">
        <v>4</v>
      </c>
      <c r="D241" s="168" t="s">
        <v>311</v>
      </c>
      <c r="E241" s="169" t="s">
        <v>312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6" t="s">
        <v>320</v>
      </c>
      <c r="C242" s="167">
        <v>5</v>
      </c>
      <c r="D242" s="166" t="s">
        <v>311</v>
      </c>
      <c r="E242" s="167" t="s">
        <v>312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8" t="s">
        <v>321</v>
      </c>
      <c r="C243" s="169">
        <v>6</v>
      </c>
      <c r="D243" s="168" t="s">
        <v>311</v>
      </c>
      <c r="E243" s="169" t="s">
        <v>312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6" t="s">
        <v>322</v>
      </c>
      <c r="C244" s="167">
        <v>7</v>
      </c>
      <c r="D244" s="166" t="s">
        <v>311</v>
      </c>
      <c r="E244" s="167" t="s">
        <v>312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8" t="s">
        <v>310</v>
      </c>
      <c r="C245" s="169">
        <v>8</v>
      </c>
      <c r="D245" s="168" t="s">
        <v>323</v>
      </c>
      <c r="E245" s="169" t="s">
        <v>312</v>
      </c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166" t="s">
        <v>313</v>
      </c>
      <c r="C246" s="167">
        <v>9</v>
      </c>
      <c r="D246" s="166" t="s">
        <v>311</v>
      </c>
      <c r="E246" s="167" t="s">
        <v>312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168" t="s">
        <v>316</v>
      </c>
      <c r="C247" s="169">
        <v>10</v>
      </c>
      <c r="D247" s="168" t="s">
        <v>323</v>
      </c>
      <c r="E247" s="169" t="s">
        <v>312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6" t="s">
        <v>319</v>
      </c>
      <c r="C248" s="167">
        <v>11</v>
      </c>
      <c r="D248" s="166" t="s">
        <v>311</v>
      </c>
      <c r="E248" s="167" t="s">
        <v>312</v>
      </c>
    </row>
    <row r="249" spans="2:44" ht="15" customHeight="1" x14ac:dyDescent="0.35">
      <c r="B249" s="168" t="s">
        <v>320</v>
      </c>
      <c r="C249" s="169">
        <v>12</v>
      </c>
      <c r="D249" s="168" t="s">
        <v>311</v>
      </c>
      <c r="E249" s="169" t="s">
        <v>312</v>
      </c>
    </row>
    <row r="250" spans="2:44" ht="15" customHeight="1" x14ac:dyDescent="0.35">
      <c r="B250" s="166" t="s">
        <v>321</v>
      </c>
      <c r="C250" s="167">
        <v>13</v>
      </c>
      <c r="D250" s="166" t="s">
        <v>311</v>
      </c>
      <c r="E250" s="167" t="s">
        <v>312</v>
      </c>
    </row>
    <row r="251" spans="2:44" ht="15" customHeight="1" x14ac:dyDescent="0.35">
      <c r="B251" s="168" t="s">
        <v>322</v>
      </c>
      <c r="C251" s="169">
        <v>14</v>
      </c>
      <c r="D251" s="168" t="s">
        <v>314</v>
      </c>
      <c r="E251" s="169" t="s">
        <v>315</v>
      </c>
    </row>
    <row r="252" spans="2:44" ht="15" customHeight="1" x14ac:dyDescent="0.35">
      <c r="B252" s="166" t="s">
        <v>310</v>
      </c>
      <c r="C252" s="167">
        <v>15</v>
      </c>
      <c r="D252" s="166" t="s">
        <v>323</v>
      </c>
      <c r="E252" s="167" t="s">
        <v>318</v>
      </c>
    </row>
    <row r="253" spans="2:44" ht="15" customHeight="1" x14ac:dyDescent="0.35">
      <c r="B253" s="168" t="s">
        <v>313</v>
      </c>
      <c r="C253" s="169">
        <v>16</v>
      </c>
      <c r="D253" s="168" t="s">
        <v>311</v>
      </c>
      <c r="E253" s="169" t="s">
        <v>312</v>
      </c>
    </row>
    <row r="254" spans="2:44" ht="15" customHeight="1" x14ac:dyDescent="0.35">
      <c r="B254" s="166" t="s">
        <v>316</v>
      </c>
      <c r="C254" s="167">
        <v>17</v>
      </c>
      <c r="D254" s="166" t="s">
        <v>323</v>
      </c>
      <c r="E254" s="167" t="s">
        <v>318</v>
      </c>
    </row>
    <row r="255" spans="2:44" ht="15" customHeight="1" x14ac:dyDescent="0.35">
      <c r="B255" s="168" t="s">
        <v>319</v>
      </c>
      <c r="C255" s="169">
        <v>18</v>
      </c>
      <c r="D255" s="168" t="s">
        <v>311</v>
      </c>
      <c r="E255" s="169" t="s">
        <v>312</v>
      </c>
    </row>
    <row r="256" spans="2:44" ht="15" customHeight="1" x14ac:dyDescent="0.35">
      <c r="B256" s="166" t="s">
        <v>320</v>
      </c>
      <c r="C256" s="167">
        <v>19</v>
      </c>
      <c r="D256" s="166" t="s">
        <v>311</v>
      </c>
      <c r="E256" s="167" t="s">
        <v>312</v>
      </c>
    </row>
    <row r="257" spans="2:5" ht="15" customHeight="1" x14ac:dyDescent="0.35">
      <c r="B257" s="168" t="s">
        <v>321</v>
      </c>
      <c r="C257" s="169">
        <v>20</v>
      </c>
      <c r="D257" s="168" t="s">
        <v>323</v>
      </c>
      <c r="E257" s="169" t="s">
        <v>318</v>
      </c>
    </row>
    <row r="258" spans="2:5" ht="15" customHeight="1" x14ac:dyDescent="0.35">
      <c r="B258" s="166" t="s">
        <v>322</v>
      </c>
      <c r="C258" s="167">
        <v>21</v>
      </c>
      <c r="D258" s="166" t="s">
        <v>323</v>
      </c>
      <c r="E258" s="167" t="s">
        <v>318</v>
      </c>
    </row>
    <row r="259" spans="2:5" ht="15" customHeight="1" x14ac:dyDescent="0.35">
      <c r="B259" s="168" t="s">
        <v>310</v>
      </c>
      <c r="C259" s="169">
        <v>22</v>
      </c>
      <c r="D259" s="168" t="s">
        <v>323</v>
      </c>
      <c r="E259" s="169" t="s">
        <v>312</v>
      </c>
    </row>
    <row r="260" spans="2:5" ht="15" customHeight="1" x14ac:dyDescent="0.35">
      <c r="B260" s="166" t="s">
        <v>313</v>
      </c>
      <c r="C260" s="167">
        <v>23</v>
      </c>
      <c r="D260" s="166" t="s">
        <v>311</v>
      </c>
      <c r="E260" s="167" t="s">
        <v>312</v>
      </c>
    </row>
    <row r="261" spans="2:5" ht="15" customHeight="1" x14ac:dyDescent="0.35">
      <c r="B261" s="168" t="s">
        <v>316</v>
      </c>
      <c r="C261" s="169">
        <v>24</v>
      </c>
      <c r="D261" s="168" t="s">
        <v>314</v>
      </c>
      <c r="E261" s="169" t="s">
        <v>315</v>
      </c>
    </row>
    <row r="262" spans="2:5" ht="15" customHeight="1" x14ac:dyDescent="0.35">
      <c r="B262" s="166" t="s">
        <v>319</v>
      </c>
      <c r="C262" s="167">
        <v>25</v>
      </c>
      <c r="D262" s="166" t="s">
        <v>311</v>
      </c>
      <c r="E262" s="167" t="s">
        <v>312</v>
      </c>
    </row>
    <row r="263" spans="2:5" ht="15" customHeight="1" x14ac:dyDescent="0.35">
      <c r="B263" s="168" t="s">
        <v>320</v>
      </c>
      <c r="C263" s="169">
        <v>26</v>
      </c>
      <c r="D263" s="168" t="s">
        <v>311</v>
      </c>
      <c r="E263" s="169" t="s">
        <v>312</v>
      </c>
    </row>
    <row r="264" spans="2:5" ht="15" customHeight="1" x14ac:dyDescent="0.35">
      <c r="B264" s="166" t="s">
        <v>321</v>
      </c>
      <c r="C264" s="167">
        <v>27</v>
      </c>
      <c r="D264" s="166" t="s">
        <v>311</v>
      </c>
      <c r="E264" s="167" t="s">
        <v>312</v>
      </c>
    </row>
    <row r="265" spans="2:5" ht="15" customHeight="1" x14ac:dyDescent="0.35">
      <c r="B265" s="168" t="s">
        <v>322</v>
      </c>
      <c r="C265" s="169">
        <v>28</v>
      </c>
      <c r="D265" s="168" t="s">
        <v>311</v>
      </c>
      <c r="E265" s="169" t="s">
        <v>312</v>
      </c>
    </row>
    <row r="266" spans="2:5" ht="15" customHeight="1" x14ac:dyDescent="0.35">
      <c r="B266" s="166" t="s">
        <v>310</v>
      </c>
      <c r="C266" s="167">
        <v>29</v>
      </c>
      <c r="D266" s="166" t="s">
        <v>323</v>
      </c>
      <c r="E266" s="167" t="s">
        <v>318</v>
      </c>
    </row>
    <row r="267" spans="2:5" ht="15" customHeight="1" x14ac:dyDescent="0.35">
      <c r="B267" s="168" t="s">
        <v>313</v>
      </c>
      <c r="C267" s="169">
        <v>30</v>
      </c>
      <c r="D267" s="168" t="s">
        <v>311</v>
      </c>
      <c r="E267" s="169" t="s">
        <v>312</v>
      </c>
    </row>
    <row r="268" spans="2:5" ht="15" customHeight="1" x14ac:dyDescent="0.35">
      <c r="B268" s="166" t="s">
        <v>316</v>
      </c>
      <c r="C268" s="167">
        <v>31</v>
      </c>
      <c r="D268" s="166" t="s">
        <v>314</v>
      </c>
      <c r="E268" s="167" t="s">
        <v>315</v>
      </c>
    </row>
    <row r="269" spans="2:5" ht="15" customHeight="1" x14ac:dyDescent="0.35">
      <c r="B269" s="170"/>
      <c r="C269" s="7"/>
      <c r="D269" s="7"/>
      <c r="E269" s="7"/>
    </row>
    <row r="270" spans="2:5" ht="15" customHeight="1" x14ac:dyDescent="0.35">
      <c r="B270" s="165" t="s">
        <v>324</v>
      </c>
      <c r="C270" s="165"/>
      <c r="D270" s="165"/>
      <c r="E270" s="165"/>
    </row>
    <row r="271" spans="2:5" ht="15" customHeight="1" x14ac:dyDescent="0.35">
      <c r="B271" s="166" t="s">
        <v>319</v>
      </c>
      <c r="C271" s="167">
        <v>1</v>
      </c>
      <c r="D271" s="166" t="s">
        <v>311</v>
      </c>
      <c r="E271" s="167" t="s">
        <v>312</v>
      </c>
    </row>
    <row r="272" spans="2:5" ht="15" customHeight="1" x14ac:dyDescent="0.35">
      <c r="B272" s="168" t="s">
        <v>320</v>
      </c>
      <c r="C272" s="169">
        <v>2</v>
      </c>
      <c r="D272" s="168" t="s">
        <v>311</v>
      </c>
      <c r="E272" s="169" t="s">
        <v>312</v>
      </c>
    </row>
    <row r="273" spans="2:5" ht="15" customHeight="1" x14ac:dyDescent="0.35">
      <c r="B273" s="166" t="s">
        <v>321</v>
      </c>
      <c r="C273" s="167">
        <v>3</v>
      </c>
      <c r="D273" s="166" t="s">
        <v>311</v>
      </c>
      <c r="E273" s="167" t="s">
        <v>312</v>
      </c>
    </row>
    <row r="274" spans="2:5" ht="15" customHeight="1" x14ac:dyDescent="0.35">
      <c r="B274" s="168" t="s">
        <v>322</v>
      </c>
      <c r="C274" s="169">
        <v>4</v>
      </c>
      <c r="D274" s="168" t="s">
        <v>323</v>
      </c>
      <c r="E274" s="169" t="s">
        <v>312</v>
      </c>
    </row>
    <row r="275" spans="2:5" ht="15" customHeight="1" x14ac:dyDescent="0.35">
      <c r="B275" s="166" t="s">
        <v>310</v>
      </c>
      <c r="C275" s="167">
        <v>5</v>
      </c>
      <c r="D275" s="166" t="s">
        <v>311</v>
      </c>
      <c r="E275" s="167" t="s">
        <v>312</v>
      </c>
    </row>
    <row r="276" spans="2:5" ht="15" customHeight="1" x14ac:dyDescent="0.35">
      <c r="B276" s="168" t="s">
        <v>313</v>
      </c>
      <c r="C276" s="169">
        <v>6</v>
      </c>
      <c r="D276" s="168" t="s">
        <v>311</v>
      </c>
      <c r="E276" s="169" t="s">
        <v>312</v>
      </c>
    </row>
    <row r="277" spans="2:5" ht="15" customHeight="1" x14ac:dyDescent="0.35">
      <c r="B277" s="166" t="s">
        <v>316</v>
      </c>
      <c r="C277" s="167">
        <v>7</v>
      </c>
      <c r="D277" s="166" t="s">
        <v>323</v>
      </c>
      <c r="E277" s="167" t="s">
        <v>312</v>
      </c>
    </row>
    <row r="278" spans="2:5" ht="15" customHeight="1" x14ac:dyDescent="0.35">
      <c r="B278" s="168" t="s">
        <v>319</v>
      </c>
      <c r="C278" s="169">
        <v>8</v>
      </c>
      <c r="D278" s="168" t="s">
        <v>311</v>
      </c>
      <c r="E278" s="169" t="s">
        <v>312</v>
      </c>
    </row>
    <row r="279" spans="2:5" ht="15" customHeight="1" x14ac:dyDescent="0.35">
      <c r="B279" s="166" t="s">
        <v>320</v>
      </c>
      <c r="C279" s="167">
        <v>9</v>
      </c>
      <c r="D279" s="166" t="s">
        <v>311</v>
      </c>
      <c r="E279" s="167" t="s">
        <v>312</v>
      </c>
    </row>
    <row r="280" spans="2:5" ht="15" customHeight="1" x14ac:dyDescent="0.35">
      <c r="B280" s="168" t="s">
        <v>321</v>
      </c>
      <c r="C280" s="169">
        <v>10</v>
      </c>
      <c r="D280" s="168" t="s">
        <v>311</v>
      </c>
      <c r="E280" s="169" t="s">
        <v>312</v>
      </c>
    </row>
    <row r="281" spans="2:5" ht="15" customHeight="1" x14ac:dyDescent="0.35">
      <c r="B281" s="166" t="s">
        <v>322</v>
      </c>
      <c r="C281" s="167">
        <v>11</v>
      </c>
      <c r="D281" s="166" t="s">
        <v>311</v>
      </c>
      <c r="E281" s="167" t="s">
        <v>312</v>
      </c>
    </row>
    <row r="282" spans="2:5" ht="15" customHeight="1" x14ac:dyDescent="0.35">
      <c r="B282" s="168" t="s">
        <v>310</v>
      </c>
      <c r="C282" s="169">
        <v>12</v>
      </c>
      <c r="D282" s="168" t="s">
        <v>323</v>
      </c>
      <c r="E282" s="169" t="s">
        <v>318</v>
      </c>
    </row>
    <row r="283" spans="2:5" ht="15" customHeight="1" x14ac:dyDescent="0.35">
      <c r="B283" s="166" t="s">
        <v>313</v>
      </c>
      <c r="C283" s="167">
        <v>13</v>
      </c>
      <c r="D283" s="166" t="s">
        <v>311</v>
      </c>
      <c r="E283" s="167" t="s">
        <v>312</v>
      </c>
    </row>
    <row r="284" spans="2:5" ht="15" customHeight="1" x14ac:dyDescent="0.35">
      <c r="B284" s="168" t="s">
        <v>316</v>
      </c>
      <c r="C284" s="169">
        <v>14</v>
      </c>
      <c r="D284" s="168" t="s">
        <v>323</v>
      </c>
      <c r="E284" s="169" t="s">
        <v>312</v>
      </c>
    </row>
    <row r="285" spans="2:5" ht="15" customHeight="1" x14ac:dyDescent="0.35">
      <c r="B285" s="166" t="s">
        <v>319</v>
      </c>
      <c r="C285" s="167">
        <v>15</v>
      </c>
      <c r="D285" s="166" t="s">
        <v>323</v>
      </c>
      <c r="E285" s="167" t="s">
        <v>318</v>
      </c>
    </row>
    <row r="286" spans="2:5" ht="15" customHeight="1" x14ac:dyDescent="0.35">
      <c r="B286" s="168" t="s">
        <v>320</v>
      </c>
      <c r="C286" s="169">
        <v>16</v>
      </c>
      <c r="D286" s="168" t="s">
        <v>311</v>
      </c>
      <c r="E286" s="169" t="s">
        <v>312</v>
      </c>
    </row>
    <row r="287" spans="2:5" ht="15" customHeight="1" x14ac:dyDescent="0.35">
      <c r="B287" s="166" t="s">
        <v>321</v>
      </c>
      <c r="C287" s="167">
        <v>17</v>
      </c>
      <c r="D287" s="166" t="s">
        <v>311</v>
      </c>
      <c r="E287" s="167" t="s">
        <v>312</v>
      </c>
    </row>
    <row r="288" spans="2:5" ht="15" customHeight="1" x14ac:dyDescent="0.35">
      <c r="B288" s="168" t="s">
        <v>322</v>
      </c>
      <c r="C288" s="169">
        <v>18</v>
      </c>
      <c r="D288" s="168" t="s">
        <v>311</v>
      </c>
      <c r="E288" s="169" t="s">
        <v>312</v>
      </c>
    </row>
    <row r="289" spans="2:5" ht="15" customHeight="1" x14ac:dyDescent="0.35">
      <c r="B289" s="166" t="s">
        <v>310</v>
      </c>
      <c r="C289" s="167">
        <v>19</v>
      </c>
      <c r="D289" s="166" t="s">
        <v>323</v>
      </c>
      <c r="E289" s="167" t="s">
        <v>318</v>
      </c>
    </row>
    <row r="290" spans="2:5" ht="15" customHeight="1" x14ac:dyDescent="0.35">
      <c r="B290" s="168" t="s">
        <v>313</v>
      </c>
      <c r="C290" s="169">
        <v>20</v>
      </c>
      <c r="D290" s="168" t="s">
        <v>311</v>
      </c>
      <c r="E290" s="169" t="s">
        <v>312</v>
      </c>
    </row>
    <row r="291" spans="2:5" ht="15" customHeight="1" x14ac:dyDescent="0.35">
      <c r="B291" s="166" t="s">
        <v>316</v>
      </c>
      <c r="C291" s="167">
        <v>21</v>
      </c>
      <c r="D291" s="166" t="s">
        <v>325</v>
      </c>
      <c r="E291" s="167" t="s">
        <v>312</v>
      </c>
    </row>
    <row r="292" spans="2:5" ht="15" customHeight="1" x14ac:dyDescent="0.35">
      <c r="B292" s="168" t="s">
        <v>319</v>
      </c>
      <c r="C292" s="169">
        <v>22</v>
      </c>
      <c r="D292" s="168" t="s">
        <v>323</v>
      </c>
      <c r="E292" s="169" t="s">
        <v>318</v>
      </c>
    </row>
    <row r="293" spans="2:5" ht="15" customHeight="1" x14ac:dyDescent="0.35">
      <c r="B293" s="166" t="s">
        <v>320</v>
      </c>
      <c r="C293" s="167">
        <v>23</v>
      </c>
      <c r="D293" s="166" t="s">
        <v>311</v>
      </c>
      <c r="E293" s="167" t="s">
        <v>312</v>
      </c>
    </row>
    <row r="294" spans="2:5" ht="15" customHeight="1" x14ac:dyDescent="0.35">
      <c r="B294" s="168" t="s">
        <v>321</v>
      </c>
      <c r="C294" s="169">
        <v>24</v>
      </c>
      <c r="D294" s="168" t="s">
        <v>326</v>
      </c>
      <c r="E294" s="169" t="s">
        <v>315</v>
      </c>
    </row>
    <row r="295" spans="2:5" ht="15" customHeight="1" x14ac:dyDescent="0.35">
      <c r="B295" s="166" t="s">
        <v>322</v>
      </c>
      <c r="C295" s="167">
        <v>25</v>
      </c>
      <c r="D295" s="166" t="s">
        <v>325</v>
      </c>
      <c r="E295" s="167" t="s">
        <v>327</v>
      </c>
    </row>
    <row r="296" spans="2:5" ht="15" customHeight="1" x14ac:dyDescent="0.35">
      <c r="B296" s="168" t="s">
        <v>310</v>
      </c>
      <c r="C296" s="169">
        <v>26</v>
      </c>
      <c r="D296" s="168" t="s">
        <v>325</v>
      </c>
      <c r="E296" s="169" t="s">
        <v>312</v>
      </c>
    </row>
    <row r="297" spans="2:5" ht="15" customHeight="1" x14ac:dyDescent="0.35">
      <c r="B297" s="166" t="s">
        <v>313</v>
      </c>
      <c r="C297" s="167">
        <v>27</v>
      </c>
      <c r="D297" s="166" t="s">
        <v>311</v>
      </c>
      <c r="E297" s="167" t="s">
        <v>312</v>
      </c>
    </row>
    <row r="298" spans="2:5" ht="15" customHeight="1" x14ac:dyDescent="0.35">
      <c r="B298" s="168" t="s">
        <v>316</v>
      </c>
      <c r="C298" s="169">
        <v>28</v>
      </c>
      <c r="D298" s="168" t="s">
        <v>323</v>
      </c>
      <c r="E298" s="169" t="s">
        <v>312</v>
      </c>
    </row>
    <row r="299" spans="2:5" ht="15" customHeight="1" x14ac:dyDescent="0.35">
      <c r="B299" s="170"/>
      <c r="C299" s="7"/>
      <c r="D299" s="7"/>
      <c r="E299" s="7"/>
    </row>
    <row r="300" spans="2:5" ht="15" customHeight="1" x14ac:dyDescent="0.35">
      <c r="B300" s="165" t="s">
        <v>328</v>
      </c>
      <c r="C300" s="165"/>
      <c r="D300" s="165"/>
      <c r="E300" s="165"/>
    </row>
    <row r="301" spans="2:5" ht="15" customHeight="1" x14ac:dyDescent="0.35">
      <c r="B301" s="166" t="s">
        <v>319</v>
      </c>
      <c r="C301" s="167">
        <v>1</v>
      </c>
      <c r="D301" s="166" t="s">
        <v>311</v>
      </c>
      <c r="E301" s="167" t="s">
        <v>312</v>
      </c>
    </row>
    <row r="302" spans="2:5" ht="15" customHeight="1" x14ac:dyDescent="0.35">
      <c r="B302" s="168" t="s">
        <v>320</v>
      </c>
      <c r="C302" s="169">
        <v>2</v>
      </c>
      <c r="D302" s="168" t="s">
        <v>329</v>
      </c>
      <c r="E302" s="169" t="s">
        <v>327</v>
      </c>
    </row>
    <row r="303" spans="2:5" ht="15" customHeight="1" x14ac:dyDescent="0.35">
      <c r="B303" s="166" t="s">
        <v>321</v>
      </c>
      <c r="C303" s="167">
        <v>3</v>
      </c>
      <c r="D303" s="166" t="s">
        <v>325</v>
      </c>
      <c r="E303" s="167" t="s">
        <v>327</v>
      </c>
    </row>
    <row r="304" spans="2:5" ht="15" customHeight="1" x14ac:dyDescent="0.35">
      <c r="B304" s="168" t="s">
        <v>322</v>
      </c>
      <c r="C304" s="169">
        <v>4</v>
      </c>
      <c r="D304" s="168" t="s">
        <v>330</v>
      </c>
      <c r="E304" s="169" t="s">
        <v>318</v>
      </c>
    </row>
    <row r="305" spans="2:5" ht="15" customHeight="1" x14ac:dyDescent="0.35">
      <c r="B305" s="166" t="s">
        <v>310</v>
      </c>
      <c r="C305" s="167">
        <v>5</v>
      </c>
      <c r="D305" s="166" t="s">
        <v>331</v>
      </c>
      <c r="E305" s="167" t="s">
        <v>312</v>
      </c>
    </row>
    <row r="306" spans="2:5" ht="15" customHeight="1" x14ac:dyDescent="0.35">
      <c r="B306" s="168" t="s">
        <v>313</v>
      </c>
      <c r="C306" s="169">
        <v>6</v>
      </c>
      <c r="D306" s="168" t="s">
        <v>317</v>
      </c>
      <c r="E306" s="169" t="s">
        <v>318</v>
      </c>
    </row>
    <row r="307" spans="2:5" ht="15" customHeight="1" x14ac:dyDescent="0.35">
      <c r="B307" s="166" t="s">
        <v>316</v>
      </c>
      <c r="C307" s="167">
        <v>7</v>
      </c>
      <c r="D307" s="166" t="s">
        <v>317</v>
      </c>
      <c r="E307" s="167" t="s">
        <v>318</v>
      </c>
    </row>
    <row r="308" spans="2:5" ht="15" customHeight="1" x14ac:dyDescent="0.35">
      <c r="B308" s="168" t="s">
        <v>319</v>
      </c>
      <c r="C308" s="169">
        <v>8</v>
      </c>
      <c r="D308" s="168" t="s">
        <v>332</v>
      </c>
      <c r="E308" s="169" t="s">
        <v>318</v>
      </c>
    </row>
    <row r="309" spans="2:5" ht="15" customHeight="1" x14ac:dyDescent="0.35">
      <c r="B309" s="166" t="s">
        <v>320</v>
      </c>
      <c r="C309" s="167">
        <v>9</v>
      </c>
      <c r="D309" s="166" t="s">
        <v>329</v>
      </c>
      <c r="E309" s="167" t="s">
        <v>327</v>
      </c>
    </row>
    <row r="310" spans="2:5" ht="15" customHeight="1" x14ac:dyDescent="0.35">
      <c r="B310" s="168" t="s">
        <v>321</v>
      </c>
      <c r="C310" s="169">
        <v>10</v>
      </c>
      <c r="D310" s="168" t="s">
        <v>333</v>
      </c>
      <c r="E310" s="169" t="s">
        <v>318</v>
      </c>
    </row>
    <row r="311" spans="2:5" ht="15" customHeight="1" x14ac:dyDescent="0.35">
      <c r="B311" s="166" t="s">
        <v>322</v>
      </c>
      <c r="C311" s="167">
        <v>11</v>
      </c>
      <c r="D311" s="166" t="s">
        <v>332</v>
      </c>
      <c r="E311" s="167" t="s">
        <v>318</v>
      </c>
    </row>
    <row r="312" spans="2:5" ht="15" customHeight="1" x14ac:dyDescent="0.35">
      <c r="B312" s="168" t="s">
        <v>310</v>
      </c>
      <c r="C312" s="169">
        <v>12</v>
      </c>
      <c r="D312" s="168" t="s">
        <v>334</v>
      </c>
      <c r="E312" s="169" t="s">
        <v>312</v>
      </c>
    </row>
    <row r="313" spans="2:5" ht="15" customHeight="1" x14ac:dyDescent="0.35">
      <c r="B313" s="166" t="s">
        <v>313</v>
      </c>
      <c r="C313" s="167">
        <v>13</v>
      </c>
      <c r="D313" s="166" t="s">
        <v>330</v>
      </c>
      <c r="E313" s="167" t="s">
        <v>318</v>
      </c>
    </row>
    <row r="314" spans="2:5" ht="15" customHeight="1" x14ac:dyDescent="0.35">
      <c r="B314" s="168" t="s">
        <v>316</v>
      </c>
      <c r="C314" s="169">
        <v>14</v>
      </c>
      <c r="D314" s="168" t="s">
        <v>335</v>
      </c>
      <c r="E314" s="169" t="s">
        <v>312</v>
      </c>
    </row>
    <row r="315" spans="2:5" ht="15" customHeight="1" x14ac:dyDescent="0.35">
      <c r="B315" s="166" t="s">
        <v>319</v>
      </c>
      <c r="C315" s="167">
        <v>15</v>
      </c>
      <c r="D315" s="166" t="s">
        <v>332</v>
      </c>
      <c r="E315" s="167" t="s">
        <v>318</v>
      </c>
    </row>
    <row r="316" spans="2:5" ht="15" customHeight="1" x14ac:dyDescent="0.35">
      <c r="B316" s="168" t="s">
        <v>320</v>
      </c>
      <c r="C316" s="169">
        <v>16</v>
      </c>
      <c r="D316" s="168" t="s">
        <v>329</v>
      </c>
      <c r="E316" s="169" t="s">
        <v>327</v>
      </c>
    </row>
    <row r="317" spans="2:5" ht="15" customHeight="1" x14ac:dyDescent="0.35">
      <c r="B317" s="166" t="s">
        <v>321</v>
      </c>
      <c r="C317" s="167">
        <v>17</v>
      </c>
      <c r="D317" s="166" t="s">
        <v>333</v>
      </c>
      <c r="E317" s="167" t="s">
        <v>318</v>
      </c>
    </row>
    <row r="318" spans="2:5" ht="15" customHeight="1" x14ac:dyDescent="0.35">
      <c r="B318" s="168" t="s">
        <v>322</v>
      </c>
      <c r="C318" s="169">
        <v>18</v>
      </c>
      <c r="D318" s="168" t="s">
        <v>330</v>
      </c>
      <c r="E318" s="169" t="s">
        <v>318</v>
      </c>
    </row>
    <row r="319" spans="2:5" ht="15" customHeight="1" x14ac:dyDescent="0.35">
      <c r="B319" s="166" t="s">
        <v>310</v>
      </c>
      <c r="C319" s="167">
        <v>19</v>
      </c>
      <c r="D319" s="166" t="s">
        <v>336</v>
      </c>
      <c r="E319" s="167" t="s">
        <v>312</v>
      </c>
    </row>
    <row r="320" spans="2:5" ht="15" customHeight="1" x14ac:dyDescent="0.35">
      <c r="B320" s="168" t="s">
        <v>313</v>
      </c>
      <c r="C320" s="169">
        <v>20</v>
      </c>
      <c r="D320" s="168" t="s">
        <v>332</v>
      </c>
      <c r="E320" s="169" t="s">
        <v>318</v>
      </c>
    </row>
    <row r="321" spans="2:5" ht="15" customHeight="1" x14ac:dyDescent="0.35">
      <c r="B321" s="166" t="s">
        <v>316</v>
      </c>
      <c r="C321" s="167">
        <v>21</v>
      </c>
      <c r="D321" s="166" t="s">
        <v>311</v>
      </c>
      <c r="E321" s="167" t="s">
        <v>312</v>
      </c>
    </row>
    <row r="322" spans="2:5" ht="15" customHeight="1" x14ac:dyDescent="0.35">
      <c r="B322" s="168" t="s">
        <v>319</v>
      </c>
      <c r="C322" s="169">
        <v>22</v>
      </c>
      <c r="D322" s="168" t="s">
        <v>311</v>
      </c>
      <c r="E322" s="169" t="s">
        <v>312</v>
      </c>
    </row>
    <row r="323" spans="2:5" ht="15" customHeight="1" x14ac:dyDescent="0.35">
      <c r="B323" s="166" t="s">
        <v>320</v>
      </c>
      <c r="C323" s="167">
        <v>23</v>
      </c>
      <c r="D323" s="166" t="s">
        <v>329</v>
      </c>
      <c r="E323" s="167" t="s">
        <v>327</v>
      </c>
    </row>
    <row r="324" spans="2:5" ht="15" customHeight="1" x14ac:dyDescent="0.35">
      <c r="B324" s="168" t="s">
        <v>321</v>
      </c>
      <c r="C324" s="169">
        <v>24</v>
      </c>
      <c r="D324" s="168" t="s">
        <v>337</v>
      </c>
      <c r="E324" s="169" t="s">
        <v>318</v>
      </c>
    </row>
    <row r="325" spans="2:5" ht="15" customHeight="1" x14ac:dyDescent="0.35">
      <c r="B325" s="166" t="s">
        <v>322</v>
      </c>
      <c r="C325" s="167">
        <v>25</v>
      </c>
      <c r="D325" s="166" t="s">
        <v>332</v>
      </c>
      <c r="E325" s="167" t="s">
        <v>318</v>
      </c>
    </row>
    <row r="326" spans="2:5" ht="15" customHeight="1" x14ac:dyDescent="0.35">
      <c r="B326" s="168" t="s">
        <v>310</v>
      </c>
      <c r="C326" s="169">
        <v>26</v>
      </c>
      <c r="D326" s="168" t="s">
        <v>326</v>
      </c>
      <c r="E326" s="169" t="s">
        <v>312</v>
      </c>
    </row>
    <row r="327" spans="2:5" ht="15" customHeight="1" x14ac:dyDescent="0.35">
      <c r="B327" s="166" t="s">
        <v>313</v>
      </c>
      <c r="C327" s="167">
        <v>27</v>
      </c>
      <c r="D327" s="166" t="s">
        <v>333</v>
      </c>
      <c r="E327" s="167" t="s">
        <v>318</v>
      </c>
    </row>
    <row r="328" spans="2:5" ht="15" customHeight="1" x14ac:dyDescent="0.35">
      <c r="B328" s="168" t="s">
        <v>316</v>
      </c>
      <c r="C328" s="169">
        <v>28</v>
      </c>
      <c r="D328" s="168" t="s">
        <v>311</v>
      </c>
      <c r="E328" s="169" t="s">
        <v>312</v>
      </c>
    </row>
    <row r="329" spans="2:5" ht="15" customHeight="1" x14ac:dyDescent="0.35">
      <c r="B329" s="166" t="s">
        <v>319</v>
      </c>
      <c r="C329" s="167">
        <v>29</v>
      </c>
      <c r="D329" s="166" t="s">
        <v>329</v>
      </c>
      <c r="E329" s="167" t="s">
        <v>327</v>
      </c>
    </row>
    <row r="330" spans="2:5" ht="15" customHeight="1" x14ac:dyDescent="0.35">
      <c r="B330" s="168" t="s">
        <v>320</v>
      </c>
      <c r="C330" s="169">
        <v>30</v>
      </c>
      <c r="D330" s="168" t="s">
        <v>332</v>
      </c>
      <c r="E330" s="169" t="s">
        <v>318</v>
      </c>
    </row>
    <row r="331" spans="2:5" ht="15" customHeight="1" x14ac:dyDescent="0.35">
      <c r="B331" s="166" t="s">
        <v>321</v>
      </c>
      <c r="C331" s="167">
        <v>31</v>
      </c>
      <c r="D331" s="166" t="s">
        <v>330</v>
      </c>
      <c r="E331" s="167" t="s">
        <v>318</v>
      </c>
    </row>
    <row r="332" spans="2:5" ht="15" customHeight="1" x14ac:dyDescent="0.35">
      <c r="B332" s="170"/>
      <c r="C332" s="7"/>
      <c r="D332" s="7"/>
      <c r="E332" s="7"/>
    </row>
    <row r="333" spans="2:5" ht="15" customHeight="1" x14ac:dyDescent="0.35">
      <c r="B333" s="165" t="s">
        <v>338</v>
      </c>
      <c r="C333" s="165"/>
      <c r="D333" s="165"/>
      <c r="E333" s="165"/>
    </row>
    <row r="334" spans="2:5" ht="15" customHeight="1" x14ac:dyDescent="0.35">
      <c r="B334" s="166" t="s">
        <v>322</v>
      </c>
      <c r="C334" s="167">
        <v>1</v>
      </c>
      <c r="D334" s="166" t="s">
        <v>325</v>
      </c>
      <c r="E334" s="167" t="s">
        <v>327</v>
      </c>
    </row>
    <row r="335" spans="2:5" ht="15" customHeight="1" x14ac:dyDescent="0.35">
      <c r="B335" s="168" t="s">
        <v>310</v>
      </c>
      <c r="C335" s="169">
        <v>2</v>
      </c>
      <c r="D335" s="168" t="s">
        <v>339</v>
      </c>
      <c r="E335" s="169" t="s">
        <v>312</v>
      </c>
    </row>
    <row r="336" spans="2:5" ht="15" customHeight="1" x14ac:dyDescent="0.35">
      <c r="B336" s="166" t="s">
        <v>313</v>
      </c>
      <c r="C336" s="167">
        <v>3</v>
      </c>
      <c r="D336" s="166" t="s">
        <v>340</v>
      </c>
      <c r="E336" s="167" t="s">
        <v>318</v>
      </c>
    </row>
    <row r="337" spans="2:5" ht="15" customHeight="1" x14ac:dyDescent="0.35">
      <c r="B337" s="168" t="s">
        <v>316</v>
      </c>
      <c r="C337" s="169">
        <v>4</v>
      </c>
      <c r="D337" s="168" t="s">
        <v>311</v>
      </c>
      <c r="E337" s="169" t="s">
        <v>312</v>
      </c>
    </row>
    <row r="338" spans="2:5" ht="15" customHeight="1" x14ac:dyDescent="0.35">
      <c r="B338" s="166" t="s">
        <v>319</v>
      </c>
      <c r="C338" s="167">
        <v>5</v>
      </c>
      <c r="D338" s="166" t="s">
        <v>311</v>
      </c>
      <c r="E338" s="167" t="s">
        <v>312</v>
      </c>
    </row>
    <row r="339" spans="2:5" ht="15" customHeight="1" x14ac:dyDescent="0.35">
      <c r="B339" s="168" t="s">
        <v>320</v>
      </c>
      <c r="C339" s="169">
        <v>6</v>
      </c>
      <c r="D339" s="168" t="s">
        <v>341</v>
      </c>
      <c r="E339" s="169" t="s">
        <v>318</v>
      </c>
    </row>
    <row r="340" spans="2:5" ht="15" customHeight="1" x14ac:dyDescent="0.35">
      <c r="B340" s="166" t="s">
        <v>321</v>
      </c>
      <c r="C340" s="167">
        <v>7</v>
      </c>
      <c r="D340" s="166" t="s">
        <v>325</v>
      </c>
      <c r="E340" s="167" t="s">
        <v>327</v>
      </c>
    </row>
    <row r="341" spans="2:5" ht="15" customHeight="1" x14ac:dyDescent="0.35">
      <c r="B341" s="168" t="s">
        <v>322</v>
      </c>
      <c r="C341" s="169">
        <v>8</v>
      </c>
      <c r="D341" s="168" t="s">
        <v>332</v>
      </c>
      <c r="E341" s="169" t="s">
        <v>318</v>
      </c>
    </row>
    <row r="342" spans="2:5" ht="15" customHeight="1" x14ac:dyDescent="0.35">
      <c r="B342" s="166" t="s">
        <v>310</v>
      </c>
      <c r="C342" s="167">
        <v>9</v>
      </c>
      <c r="D342" s="166" t="s">
        <v>342</v>
      </c>
      <c r="E342" s="167" t="s">
        <v>312</v>
      </c>
    </row>
    <row r="343" spans="2:5" ht="15" customHeight="1" x14ac:dyDescent="0.35">
      <c r="B343" s="168" t="s">
        <v>313</v>
      </c>
      <c r="C343" s="169">
        <v>10</v>
      </c>
      <c r="D343" s="168" t="s">
        <v>341</v>
      </c>
      <c r="E343" s="169" t="s">
        <v>318</v>
      </c>
    </row>
    <row r="344" spans="2:5" ht="15" customHeight="1" x14ac:dyDescent="0.35">
      <c r="B344" s="166" t="s">
        <v>316</v>
      </c>
      <c r="C344" s="167">
        <v>11</v>
      </c>
      <c r="D344" s="166" t="s">
        <v>343</v>
      </c>
      <c r="E344" s="167" t="s">
        <v>312</v>
      </c>
    </row>
    <row r="345" spans="2:5" ht="15" customHeight="1" x14ac:dyDescent="0.35">
      <c r="B345" s="168" t="s">
        <v>319</v>
      </c>
      <c r="C345" s="169">
        <v>12</v>
      </c>
      <c r="D345" s="168" t="s">
        <v>343</v>
      </c>
      <c r="E345" s="169" t="s">
        <v>312</v>
      </c>
    </row>
    <row r="346" spans="2:5" ht="15" customHeight="1" x14ac:dyDescent="0.35">
      <c r="B346" s="166" t="s">
        <v>320</v>
      </c>
      <c r="C346" s="167">
        <v>13</v>
      </c>
      <c r="D346" s="166" t="s">
        <v>341</v>
      </c>
      <c r="E346" s="167" t="s">
        <v>318</v>
      </c>
    </row>
    <row r="347" spans="2:5" ht="15" customHeight="1" x14ac:dyDescent="0.35">
      <c r="B347" s="168" t="s">
        <v>321</v>
      </c>
      <c r="C347" s="169">
        <v>14</v>
      </c>
      <c r="D347" s="168" t="s">
        <v>344</v>
      </c>
      <c r="E347" s="169" t="s">
        <v>318</v>
      </c>
    </row>
    <row r="348" spans="2:5" ht="15" customHeight="1" x14ac:dyDescent="0.35">
      <c r="B348" s="166" t="s">
        <v>322</v>
      </c>
      <c r="C348" s="167">
        <v>15</v>
      </c>
      <c r="D348" s="166" t="s">
        <v>345</v>
      </c>
      <c r="E348" s="167" t="s">
        <v>318</v>
      </c>
    </row>
    <row r="349" spans="2:5" ht="15" customHeight="1" x14ac:dyDescent="0.35">
      <c r="B349" s="168" t="s">
        <v>310</v>
      </c>
      <c r="C349" s="169">
        <v>16</v>
      </c>
      <c r="D349" s="168" t="s">
        <v>346</v>
      </c>
      <c r="E349" s="169" t="s">
        <v>312</v>
      </c>
    </row>
    <row r="350" spans="2:5" ht="15" customHeight="1" x14ac:dyDescent="0.35">
      <c r="B350" s="166" t="s">
        <v>313</v>
      </c>
      <c r="C350" s="167">
        <v>17</v>
      </c>
      <c r="D350" s="166" t="s">
        <v>341</v>
      </c>
      <c r="E350" s="167" t="s">
        <v>318</v>
      </c>
    </row>
    <row r="351" spans="2:5" ht="15" customHeight="1" x14ac:dyDescent="0.35">
      <c r="B351" s="168" t="s">
        <v>316</v>
      </c>
      <c r="C351" s="169">
        <v>18</v>
      </c>
      <c r="D351" s="168" t="s">
        <v>343</v>
      </c>
      <c r="E351" s="169" t="s">
        <v>312</v>
      </c>
    </row>
    <row r="352" spans="2:5" ht="15" customHeight="1" x14ac:dyDescent="0.35">
      <c r="B352" s="166" t="s">
        <v>319</v>
      </c>
      <c r="C352" s="167">
        <v>19</v>
      </c>
      <c r="D352" s="166" t="s">
        <v>347</v>
      </c>
      <c r="E352" s="167" t="s">
        <v>312</v>
      </c>
    </row>
    <row r="353" spans="2:5" ht="15" customHeight="1" x14ac:dyDescent="0.35">
      <c r="B353" s="168" t="s">
        <v>320</v>
      </c>
      <c r="C353" s="169">
        <v>20</v>
      </c>
      <c r="D353" s="168" t="s">
        <v>329</v>
      </c>
      <c r="E353" s="169" t="s">
        <v>327</v>
      </c>
    </row>
    <row r="354" spans="2:5" ht="15" customHeight="1" x14ac:dyDescent="0.35">
      <c r="B354" s="166" t="s">
        <v>321</v>
      </c>
      <c r="C354" s="167">
        <v>21</v>
      </c>
      <c r="D354" s="166" t="s">
        <v>341</v>
      </c>
      <c r="E354" s="167" t="s">
        <v>318</v>
      </c>
    </row>
    <row r="355" spans="2:5" ht="15" customHeight="1" x14ac:dyDescent="0.35">
      <c r="B355" s="168" t="s">
        <v>322</v>
      </c>
      <c r="C355" s="169">
        <v>22</v>
      </c>
      <c r="D355" s="168" t="s">
        <v>344</v>
      </c>
      <c r="E355" s="169" t="s">
        <v>318</v>
      </c>
    </row>
    <row r="356" spans="2:5" ht="15" customHeight="1" x14ac:dyDescent="0.35">
      <c r="B356" s="166" t="s">
        <v>310</v>
      </c>
      <c r="C356" s="167">
        <v>23</v>
      </c>
      <c r="D356" s="166" t="s">
        <v>348</v>
      </c>
      <c r="E356" s="167" t="s">
        <v>312</v>
      </c>
    </row>
    <row r="357" spans="2:5" ht="15" customHeight="1" x14ac:dyDescent="0.35">
      <c r="B357" s="168" t="s">
        <v>313</v>
      </c>
      <c r="C357" s="169">
        <v>24</v>
      </c>
      <c r="D357" s="168" t="s">
        <v>341</v>
      </c>
      <c r="E357" s="169" t="s">
        <v>318</v>
      </c>
    </row>
    <row r="358" spans="2:5" ht="15" customHeight="1" x14ac:dyDescent="0.35">
      <c r="B358" s="166" t="s">
        <v>316</v>
      </c>
      <c r="C358" s="167">
        <v>25</v>
      </c>
      <c r="D358" s="166" t="s">
        <v>343</v>
      </c>
      <c r="E358" s="167" t="s">
        <v>312</v>
      </c>
    </row>
    <row r="359" spans="2:5" ht="15" customHeight="1" x14ac:dyDescent="0.35">
      <c r="B359" s="168" t="s">
        <v>319</v>
      </c>
      <c r="C359" s="169">
        <v>26</v>
      </c>
      <c r="D359" s="168" t="s">
        <v>329</v>
      </c>
      <c r="E359" s="169" t="s">
        <v>327</v>
      </c>
    </row>
    <row r="360" spans="2:5" ht="15" customHeight="1" x14ac:dyDescent="0.35">
      <c r="B360" s="166" t="s">
        <v>320</v>
      </c>
      <c r="C360" s="167">
        <v>27</v>
      </c>
      <c r="D360" s="166" t="s">
        <v>341</v>
      </c>
      <c r="E360" s="167" t="s">
        <v>318</v>
      </c>
    </row>
    <row r="361" spans="2:5" ht="15" customHeight="1" x14ac:dyDescent="0.35">
      <c r="B361" s="168" t="s">
        <v>321</v>
      </c>
      <c r="C361" s="169">
        <v>28</v>
      </c>
      <c r="D361" s="168" t="s">
        <v>330</v>
      </c>
      <c r="E361" s="169" t="s">
        <v>318</v>
      </c>
    </row>
    <row r="362" spans="2:5" ht="15" customHeight="1" x14ac:dyDescent="0.35">
      <c r="B362" s="166" t="s">
        <v>322</v>
      </c>
      <c r="C362" s="167">
        <v>29</v>
      </c>
      <c r="D362" s="166" t="s">
        <v>349</v>
      </c>
      <c r="E362" s="167" t="s">
        <v>312</v>
      </c>
    </row>
    <row r="363" spans="2:5" ht="15" customHeight="1" x14ac:dyDescent="0.35">
      <c r="B363" s="168" t="s">
        <v>310</v>
      </c>
      <c r="C363" s="169">
        <v>30</v>
      </c>
      <c r="D363" s="168" t="s">
        <v>341</v>
      </c>
      <c r="E363" s="169" t="s">
        <v>318</v>
      </c>
    </row>
    <row r="364" spans="2:5" ht="15" customHeight="1" x14ac:dyDescent="0.35">
      <c r="B364" s="170"/>
      <c r="C364" s="7"/>
      <c r="D364" s="7"/>
      <c r="E364" s="7"/>
    </row>
    <row r="365" spans="2:5" ht="15" customHeight="1" x14ac:dyDescent="0.35">
      <c r="B365" s="165" t="s">
        <v>350</v>
      </c>
      <c r="C365" s="165"/>
      <c r="D365" s="165"/>
      <c r="E365" s="165"/>
    </row>
    <row r="366" spans="2:5" ht="15" customHeight="1" x14ac:dyDescent="0.35">
      <c r="B366" s="166" t="s">
        <v>313</v>
      </c>
      <c r="C366" s="167">
        <v>1</v>
      </c>
      <c r="D366" s="166" t="s">
        <v>345</v>
      </c>
      <c r="E366" s="167" t="s">
        <v>318</v>
      </c>
    </row>
    <row r="367" spans="2:5" ht="15" customHeight="1" x14ac:dyDescent="0.35">
      <c r="B367" s="168" t="s">
        <v>316</v>
      </c>
      <c r="C367" s="169">
        <v>2</v>
      </c>
      <c r="D367" s="168" t="s">
        <v>343</v>
      </c>
      <c r="E367" s="169" t="s">
        <v>312</v>
      </c>
    </row>
    <row r="368" spans="2:5" ht="15" customHeight="1" x14ac:dyDescent="0.35">
      <c r="B368" s="166" t="s">
        <v>319</v>
      </c>
      <c r="C368" s="167">
        <v>3</v>
      </c>
      <c r="D368" s="166" t="s">
        <v>343</v>
      </c>
      <c r="E368" s="167" t="s">
        <v>312</v>
      </c>
    </row>
    <row r="369" spans="2:5" ht="15" customHeight="1" x14ac:dyDescent="0.35">
      <c r="B369" s="168" t="s">
        <v>320</v>
      </c>
      <c r="C369" s="169">
        <v>4</v>
      </c>
      <c r="D369" s="168" t="s">
        <v>329</v>
      </c>
      <c r="E369" s="169" t="s">
        <v>327</v>
      </c>
    </row>
    <row r="370" spans="2:5" ht="15" customHeight="1" x14ac:dyDescent="0.35">
      <c r="B370" s="166" t="s">
        <v>321</v>
      </c>
      <c r="C370" s="167">
        <v>5</v>
      </c>
      <c r="D370" s="166" t="s">
        <v>344</v>
      </c>
      <c r="E370" s="167" t="s">
        <v>318</v>
      </c>
    </row>
    <row r="371" spans="2:5" ht="15" customHeight="1" x14ac:dyDescent="0.35">
      <c r="B371" s="168" t="s">
        <v>322</v>
      </c>
      <c r="C371" s="169">
        <v>6</v>
      </c>
      <c r="D371" s="168" t="s">
        <v>330</v>
      </c>
      <c r="E371" s="169" t="s">
        <v>318</v>
      </c>
    </row>
    <row r="372" spans="2:5" ht="15" customHeight="1" x14ac:dyDescent="0.35">
      <c r="B372" s="166" t="s">
        <v>310</v>
      </c>
      <c r="C372" s="167">
        <v>7</v>
      </c>
      <c r="D372" s="166" t="s">
        <v>330</v>
      </c>
      <c r="E372" s="167" t="s">
        <v>318</v>
      </c>
    </row>
    <row r="373" spans="2:5" ht="15" customHeight="1" x14ac:dyDescent="0.35">
      <c r="B373" s="168" t="s">
        <v>313</v>
      </c>
      <c r="C373" s="169">
        <v>8</v>
      </c>
      <c r="D373" s="168" t="s">
        <v>341</v>
      </c>
      <c r="E373" s="169" t="s">
        <v>318</v>
      </c>
    </row>
    <row r="374" spans="2:5" ht="15" customHeight="1" x14ac:dyDescent="0.35">
      <c r="B374" s="166" t="s">
        <v>316</v>
      </c>
      <c r="C374" s="167">
        <v>9</v>
      </c>
      <c r="D374" s="166" t="s">
        <v>343</v>
      </c>
      <c r="E374" s="167" t="s">
        <v>312</v>
      </c>
    </row>
    <row r="375" spans="2:5" ht="15" customHeight="1" x14ac:dyDescent="0.35">
      <c r="B375" s="168" t="s">
        <v>319</v>
      </c>
      <c r="C375" s="169">
        <v>10</v>
      </c>
      <c r="D375" s="168" t="s">
        <v>343</v>
      </c>
      <c r="E375" s="169" t="s">
        <v>312</v>
      </c>
    </row>
    <row r="376" spans="2:5" ht="15" customHeight="1" x14ac:dyDescent="0.35">
      <c r="B376" s="166" t="s">
        <v>320</v>
      </c>
      <c r="C376" s="167">
        <v>11</v>
      </c>
      <c r="D376" s="166" t="s">
        <v>341</v>
      </c>
      <c r="E376" s="167" t="s">
        <v>318</v>
      </c>
    </row>
    <row r="377" spans="2:5" ht="15" customHeight="1" x14ac:dyDescent="0.35">
      <c r="B377" s="168" t="s">
        <v>321</v>
      </c>
      <c r="C377" s="169">
        <v>12</v>
      </c>
      <c r="D377" s="168" t="s">
        <v>344</v>
      </c>
      <c r="E377" s="169" t="s">
        <v>318</v>
      </c>
    </row>
    <row r="378" spans="2:5" ht="15" customHeight="1" x14ac:dyDescent="0.35">
      <c r="B378" s="166" t="s">
        <v>322</v>
      </c>
      <c r="C378" s="167">
        <v>13</v>
      </c>
      <c r="D378" s="166" t="s">
        <v>330</v>
      </c>
      <c r="E378" s="167" t="s">
        <v>318</v>
      </c>
    </row>
    <row r="379" spans="2:5" ht="15" customHeight="1" x14ac:dyDescent="0.35">
      <c r="B379" s="168" t="s">
        <v>310</v>
      </c>
      <c r="C379" s="169">
        <v>14</v>
      </c>
      <c r="D379" s="168" t="s">
        <v>335</v>
      </c>
      <c r="E379" s="169" t="s">
        <v>312</v>
      </c>
    </row>
    <row r="380" spans="2:5" ht="15" customHeight="1" x14ac:dyDescent="0.35">
      <c r="B380" s="166" t="s">
        <v>313</v>
      </c>
      <c r="C380" s="167">
        <v>15</v>
      </c>
      <c r="D380" s="166" t="s">
        <v>351</v>
      </c>
      <c r="E380" s="167" t="s">
        <v>312</v>
      </c>
    </row>
    <row r="381" spans="2:5" ht="15" customHeight="1" x14ac:dyDescent="0.35">
      <c r="B381" s="168" t="s">
        <v>316</v>
      </c>
      <c r="C381" s="169">
        <v>16</v>
      </c>
      <c r="D381" s="168" t="s">
        <v>343</v>
      </c>
      <c r="E381" s="169" t="s">
        <v>312</v>
      </c>
    </row>
    <row r="382" spans="2:5" ht="15" customHeight="1" x14ac:dyDescent="0.35">
      <c r="B382" s="166" t="s">
        <v>319</v>
      </c>
      <c r="C382" s="167">
        <v>17</v>
      </c>
      <c r="D382" s="166" t="s">
        <v>344</v>
      </c>
      <c r="E382" s="167" t="s">
        <v>318</v>
      </c>
    </row>
    <row r="383" spans="2:5" ht="15" customHeight="1" x14ac:dyDescent="0.35">
      <c r="B383" s="168" t="s">
        <v>320</v>
      </c>
      <c r="C383" s="169">
        <v>18</v>
      </c>
      <c r="D383" s="168" t="s">
        <v>329</v>
      </c>
      <c r="E383" s="169" t="s">
        <v>327</v>
      </c>
    </row>
    <row r="384" spans="2:5" ht="15" customHeight="1" x14ac:dyDescent="0.35">
      <c r="B384" s="166" t="s">
        <v>321</v>
      </c>
      <c r="C384" s="167">
        <v>19</v>
      </c>
      <c r="D384" s="166" t="s">
        <v>345</v>
      </c>
      <c r="E384" s="167" t="s">
        <v>318</v>
      </c>
    </row>
    <row r="385" spans="2:5" ht="15" customHeight="1" x14ac:dyDescent="0.35">
      <c r="B385" s="168" t="s">
        <v>322</v>
      </c>
      <c r="C385" s="169">
        <v>20</v>
      </c>
      <c r="D385" s="168" t="s">
        <v>341</v>
      </c>
      <c r="E385" s="169" t="s">
        <v>318</v>
      </c>
    </row>
    <row r="386" spans="2:5" ht="15" customHeight="1" x14ac:dyDescent="0.35">
      <c r="B386" s="166" t="s">
        <v>310</v>
      </c>
      <c r="C386" s="167">
        <v>21</v>
      </c>
      <c r="D386" s="166" t="s">
        <v>352</v>
      </c>
      <c r="E386" s="167" t="s">
        <v>312</v>
      </c>
    </row>
    <row r="387" spans="2:5" ht="15" customHeight="1" x14ac:dyDescent="0.35">
      <c r="B387" s="168" t="s">
        <v>313</v>
      </c>
      <c r="C387" s="169">
        <v>22</v>
      </c>
      <c r="D387" s="168" t="s">
        <v>329</v>
      </c>
      <c r="E387" s="169" t="s">
        <v>327</v>
      </c>
    </row>
    <row r="388" spans="2:5" ht="15" customHeight="1" x14ac:dyDescent="0.35">
      <c r="B388" s="166" t="s">
        <v>316</v>
      </c>
      <c r="C388" s="167">
        <v>23</v>
      </c>
      <c r="D388" s="166" t="s">
        <v>343</v>
      </c>
      <c r="E388" s="167" t="s">
        <v>312</v>
      </c>
    </row>
    <row r="389" spans="2:5" ht="15" customHeight="1" x14ac:dyDescent="0.35">
      <c r="B389" s="168" t="s">
        <v>319</v>
      </c>
      <c r="C389" s="169">
        <v>24</v>
      </c>
      <c r="D389" s="168" t="s">
        <v>347</v>
      </c>
      <c r="E389" s="169" t="s">
        <v>312</v>
      </c>
    </row>
    <row r="390" spans="2:5" ht="15" customHeight="1" x14ac:dyDescent="0.35">
      <c r="B390" s="166" t="s">
        <v>320</v>
      </c>
      <c r="C390" s="167">
        <v>25</v>
      </c>
      <c r="D390" s="166" t="s">
        <v>341</v>
      </c>
      <c r="E390" s="167" t="s">
        <v>318</v>
      </c>
    </row>
    <row r="391" spans="2:5" ht="15" customHeight="1" x14ac:dyDescent="0.35">
      <c r="B391" s="168" t="s">
        <v>321</v>
      </c>
      <c r="C391" s="169">
        <v>26</v>
      </c>
      <c r="D391" s="168" t="s">
        <v>333</v>
      </c>
      <c r="E391" s="169" t="s">
        <v>318</v>
      </c>
    </row>
    <row r="392" spans="2:5" ht="15" customHeight="1" x14ac:dyDescent="0.35">
      <c r="B392" s="166" t="s">
        <v>322</v>
      </c>
      <c r="C392" s="167">
        <v>27</v>
      </c>
      <c r="D392" s="166" t="s">
        <v>353</v>
      </c>
      <c r="E392" s="167" t="s">
        <v>315</v>
      </c>
    </row>
    <row r="393" spans="2:5" ht="15" customHeight="1" x14ac:dyDescent="0.35">
      <c r="B393" s="168" t="s">
        <v>310</v>
      </c>
      <c r="C393" s="169">
        <v>28</v>
      </c>
      <c r="D393" s="168" t="s">
        <v>341</v>
      </c>
      <c r="E393" s="169" t="s">
        <v>318</v>
      </c>
    </row>
    <row r="394" spans="2:5" ht="15" customHeight="1" x14ac:dyDescent="0.35">
      <c r="B394" s="166" t="s">
        <v>313</v>
      </c>
      <c r="C394" s="167">
        <v>29</v>
      </c>
      <c r="D394" s="166" t="s">
        <v>354</v>
      </c>
      <c r="E394" s="167" t="s">
        <v>315</v>
      </c>
    </row>
    <row r="395" spans="2:5" ht="15" customHeight="1" x14ac:dyDescent="0.35">
      <c r="B395" s="168" t="s">
        <v>316</v>
      </c>
      <c r="C395" s="169">
        <v>30</v>
      </c>
      <c r="D395" s="168" t="s">
        <v>343</v>
      </c>
      <c r="E395" s="169" t="s">
        <v>312</v>
      </c>
    </row>
    <row r="396" spans="2:5" ht="15" customHeight="1" x14ac:dyDescent="0.35">
      <c r="B396" s="170"/>
      <c r="C396" s="7"/>
      <c r="D396" s="7"/>
      <c r="E396" s="7"/>
    </row>
    <row r="397" spans="2:5" ht="15" customHeight="1" x14ac:dyDescent="0.35">
      <c r="B397" s="165" t="s">
        <v>355</v>
      </c>
      <c r="C397" s="165"/>
      <c r="D397" s="165"/>
      <c r="E397" s="165"/>
    </row>
    <row r="398" spans="2:5" ht="15" customHeight="1" x14ac:dyDescent="0.35">
      <c r="B398" s="166" t="s">
        <v>320</v>
      </c>
      <c r="C398" s="167">
        <v>1</v>
      </c>
      <c r="D398" s="166" t="s">
        <v>330</v>
      </c>
      <c r="E398" s="167" t="s">
        <v>318</v>
      </c>
    </row>
    <row r="399" spans="2:5" ht="15" customHeight="1" x14ac:dyDescent="0.35">
      <c r="B399" s="168" t="s">
        <v>321</v>
      </c>
      <c r="C399" s="169">
        <v>2</v>
      </c>
      <c r="D399" s="168" t="s">
        <v>329</v>
      </c>
      <c r="E399" s="169" t="s">
        <v>327</v>
      </c>
    </row>
    <row r="400" spans="2:5" ht="15" customHeight="1" x14ac:dyDescent="0.35">
      <c r="B400" s="166" t="s">
        <v>322</v>
      </c>
      <c r="C400" s="167">
        <v>3</v>
      </c>
      <c r="D400" s="166" t="s">
        <v>341</v>
      </c>
      <c r="E400" s="167" t="s">
        <v>318</v>
      </c>
    </row>
    <row r="401" spans="2:5" ht="15" customHeight="1" x14ac:dyDescent="0.35">
      <c r="B401" s="168" t="s">
        <v>310</v>
      </c>
      <c r="C401" s="169">
        <v>4</v>
      </c>
      <c r="D401" s="168" t="s">
        <v>334</v>
      </c>
      <c r="E401" s="169" t="s">
        <v>312</v>
      </c>
    </row>
    <row r="402" spans="2:5" ht="15" customHeight="1" x14ac:dyDescent="0.35">
      <c r="B402" s="166" t="s">
        <v>313</v>
      </c>
      <c r="C402" s="167">
        <v>5</v>
      </c>
      <c r="D402" s="166" t="s">
        <v>351</v>
      </c>
      <c r="E402" s="167" t="s">
        <v>312</v>
      </c>
    </row>
    <row r="403" spans="2:5" ht="15" customHeight="1" x14ac:dyDescent="0.35">
      <c r="B403" s="168" t="s">
        <v>316</v>
      </c>
      <c r="C403" s="169">
        <v>6</v>
      </c>
      <c r="D403" s="168" t="s">
        <v>343</v>
      </c>
      <c r="E403" s="169" t="s">
        <v>312</v>
      </c>
    </row>
    <row r="404" spans="2:5" ht="15" customHeight="1" x14ac:dyDescent="0.35">
      <c r="B404" s="166" t="s">
        <v>319</v>
      </c>
      <c r="C404" s="167">
        <v>7</v>
      </c>
      <c r="D404" s="166" t="s">
        <v>343</v>
      </c>
      <c r="E404" s="167" t="s">
        <v>312</v>
      </c>
    </row>
    <row r="405" spans="2:5" ht="15" customHeight="1" x14ac:dyDescent="0.35">
      <c r="B405" s="168" t="s">
        <v>320</v>
      </c>
      <c r="C405" s="169">
        <v>8</v>
      </c>
      <c r="D405" s="168" t="s">
        <v>329</v>
      </c>
      <c r="E405" s="169" t="s">
        <v>327</v>
      </c>
    </row>
    <row r="406" spans="2:5" ht="15" customHeight="1" x14ac:dyDescent="0.35">
      <c r="B406" s="166" t="s">
        <v>321</v>
      </c>
      <c r="C406" s="167">
        <v>9</v>
      </c>
      <c r="D406" s="166" t="s">
        <v>341</v>
      </c>
      <c r="E406" s="167" t="s">
        <v>318</v>
      </c>
    </row>
    <row r="407" spans="2:5" ht="15" customHeight="1" x14ac:dyDescent="0.35">
      <c r="B407" s="168" t="s">
        <v>322</v>
      </c>
      <c r="C407" s="169">
        <v>10</v>
      </c>
      <c r="D407" s="168" t="s">
        <v>356</v>
      </c>
      <c r="E407" s="169" t="s">
        <v>315</v>
      </c>
    </row>
    <row r="408" spans="2:5" ht="15" customHeight="1" x14ac:dyDescent="0.35">
      <c r="B408" s="166" t="s">
        <v>310</v>
      </c>
      <c r="C408" s="167">
        <v>11</v>
      </c>
      <c r="D408" s="166" t="s">
        <v>329</v>
      </c>
      <c r="E408" s="167" t="s">
        <v>327</v>
      </c>
    </row>
    <row r="409" spans="2:5" ht="15" customHeight="1" x14ac:dyDescent="0.35">
      <c r="B409" s="168" t="s">
        <v>313</v>
      </c>
      <c r="C409" s="169">
        <v>12</v>
      </c>
      <c r="D409" s="168" t="s">
        <v>341</v>
      </c>
      <c r="E409" s="169" t="s">
        <v>318</v>
      </c>
    </row>
    <row r="410" spans="2:5" ht="15" customHeight="1" x14ac:dyDescent="0.35">
      <c r="B410" s="166" t="s">
        <v>316</v>
      </c>
      <c r="C410" s="167">
        <v>13</v>
      </c>
      <c r="D410" s="166" t="s">
        <v>343</v>
      </c>
      <c r="E410" s="167" t="s">
        <v>312</v>
      </c>
    </row>
    <row r="411" spans="2:5" ht="15" customHeight="1" x14ac:dyDescent="0.35">
      <c r="B411" s="168" t="s">
        <v>319</v>
      </c>
      <c r="C411" s="169">
        <v>14</v>
      </c>
      <c r="D411" s="168" t="s">
        <v>347</v>
      </c>
      <c r="E411" s="169" t="s">
        <v>312</v>
      </c>
    </row>
    <row r="412" spans="2:5" ht="15" customHeight="1" x14ac:dyDescent="0.35">
      <c r="B412" s="166" t="s">
        <v>320</v>
      </c>
      <c r="C412" s="167">
        <v>15</v>
      </c>
      <c r="D412" s="166" t="s">
        <v>330</v>
      </c>
      <c r="E412" s="167" t="s">
        <v>318</v>
      </c>
    </row>
    <row r="413" spans="2:5" ht="15" customHeight="1" x14ac:dyDescent="0.35">
      <c r="B413" s="168" t="s">
        <v>321</v>
      </c>
      <c r="C413" s="169">
        <v>16</v>
      </c>
      <c r="D413" s="168" t="s">
        <v>351</v>
      </c>
      <c r="E413" s="169" t="s">
        <v>312</v>
      </c>
    </row>
    <row r="414" spans="2:5" ht="15" customHeight="1" x14ac:dyDescent="0.35">
      <c r="B414" s="166" t="s">
        <v>322</v>
      </c>
      <c r="C414" s="167">
        <v>17</v>
      </c>
      <c r="D414" s="166" t="s">
        <v>357</v>
      </c>
      <c r="E414" s="167" t="s">
        <v>315</v>
      </c>
    </row>
    <row r="415" spans="2:5" ht="15" customHeight="1" x14ac:dyDescent="0.35">
      <c r="B415" s="168" t="s">
        <v>310</v>
      </c>
      <c r="C415" s="169">
        <v>18</v>
      </c>
      <c r="D415" s="168" t="s">
        <v>358</v>
      </c>
      <c r="E415" s="169" t="s">
        <v>312</v>
      </c>
    </row>
    <row r="416" spans="2:5" ht="15" customHeight="1" x14ac:dyDescent="0.35">
      <c r="B416" s="166" t="s">
        <v>313</v>
      </c>
      <c r="C416" s="167">
        <v>19</v>
      </c>
      <c r="D416" s="166" t="s">
        <v>341</v>
      </c>
      <c r="E416" s="167" t="s">
        <v>318</v>
      </c>
    </row>
    <row r="417" spans="2:5" ht="15" customHeight="1" x14ac:dyDescent="0.35">
      <c r="B417" s="168" t="s">
        <v>316</v>
      </c>
      <c r="C417" s="169">
        <v>20</v>
      </c>
      <c r="D417" s="168" t="s">
        <v>343</v>
      </c>
      <c r="E417" s="169" t="s">
        <v>312</v>
      </c>
    </row>
    <row r="418" spans="2:5" ht="15" customHeight="1" x14ac:dyDescent="0.35">
      <c r="B418" s="166" t="s">
        <v>319</v>
      </c>
      <c r="C418" s="167">
        <v>21</v>
      </c>
      <c r="D418" s="166" t="s">
        <v>329</v>
      </c>
      <c r="E418" s="167" t="s">
        <v>327</v>
      </c>
    </row>
    <row r="419" spans="2:5" ht="15" customHeight="1" x14ac:dyDescent="0.35">
      <c r="B419" s="168" t="s">
        <v>320</v>
      </c>
      <c r="C419" s="169">
        <v>22</v>
      </c>
      <c r="D419" s="168" t="s">
        <v>343</v>
      </c>
      <c r="E419" s="169" t="s">
        <v>312</v>
      </c>
    </row>
    <row r="420" spans="2:5" ht="15" customHeight="1" x14ac:dyDescent="0.35">
      <c r="B420" s="166" t="s">
        <v>321</v>
      </c>
      <c r="C420" s="167">
        <v>23</v>
      </c>
      <c r="D420" s="166" t="s">
        <v>330</v>
      </c>
      <c r="E420" s="167" t="s">
        <v>318</v>
      </c>
    </row>
    <row r="421" spans="2:5" ht="15" customHeight="1" x14ac:dyDescent="0.35">
      <c r="B421" s="168" t="s">
        <v>322</v>
      </c>
      <c r="C421" s="169">
        <v>24</v>
      </c>
      <c r="D421" s="168" t="s">
        <v>344</v>
      </c>
      <c r="E421" s="169" t="s">
        <v>318</v>
      </c>
    </row>
    <row r="422" spans="2:5" ht="15" customHeight="1" x14ac:dyDescent="0.35">
      <c r="B422" s="166" t="s">
        <v>310</v>
      </c>
      <c r="C422" s="167">
        <v>25</v>
      </c>
      <c r="D422" s="166" t="s">
        <v>333</v>
      </c>
      <c r="E422" s="167" t="s">
        <v>318</v>
      </c>
    </row>
    <row r="423" spans="2:5" ht="15" customHeight="1" x14ac:dyDescent="0.35">
      <c r="B423" s="168" t="s">
        <v>313</v>
      </c>
      <c r="C423" s="169">
        <v>26</v>
      </c>
      <c r="D423" s="168" t="s">
        <v>347</v>
      </c>
      <c r="E423" s="169" t="s">
        <v>312</v>
      </c>
    </row>
    <row r="424" spans="2:5" ht="15" customHeight="1" x14ac:dyDescent="0.35">
      <c r="B424" s="166" t="s">
        <v>316</v>
      </c>
      <c r="C424" s="167">
        <v>27</v>
      </c>
      <c r="D424" s="166" t="s">
        <v>343</v>
      </c>
      <c r="E424" s="167" t="s">
        <v>312</v>
      </c>
    </row>
    <row r="425" spans="2:5" ht="15" customHeight="1" x14ac:dyDescent="0.35">
      <c r="B425" s="168" t="s">
        <v>319</v>
      </c>
      <c r="C425" s="169">
        <v>28</v>
      </c>
      <c r="D425" s="168" t="s">
        <v>347</v>
      </c>
      <c r="E425" s="169" t="s">
        <v>312</v>
      </c>
    </row>
    <row r="426" spans="2:5" ht="15" customHeight="1" x14ac:dyDescent="0.35">
      <c r="B426" s="166" t="s">
        <v>320</v>
      </c>
      <c r="C426" s="167">
        <v>29</v>
      </c>
      <c r="D426" s="166" t="s">
        <v>345</v>
      </c>
      <c r="E426" s="167" t="s">
        <v>318</v>
      </c>
    </row>
    <row r="427" spans="2:5" ht="15" customHeight="1" x14ac:dyDescent="0.35">
      <c r="B427" s="168" t="s">
        <v>321</v>
      </c>
      <c r="C427" s="169">
        <v>30</v>
      </c>
      <c r="D427" s="168" t="s">
        <v>330</v>
      </c>
      <c r="E427" s="169" t="s">
        <v>318</v>
      </c>
    </row>
    <row r="428" spans="2:5" ht="15" customHeight="1" x14ac:dyDescent="0.35">
      <c r="B428" s="170"/>
      <c r="C428" s="7"/>
      <c r="D428" s="7"/>
      <c r="E428" s="7"/>
    </row>
    <row r="429" spans="2:5" ht="15" customHeight="1" x14ac:dyDescent="0.35">
      <c r="B429" s="165" t="s">
        <v>359</v>
      </c>
      <c r="C429" s="165"/>
      <c r="D429" s="165"/>
      <c r="E429" s="165"/>
    </row>
    <row r="430" spans="2:5" ht="15" customHeight="1" x14ac:dyDescent="0.35">
      <c r="B430" s="166" t="s">
        <v>322</v>
      </c>
      <c r="C430" s="167">
        <v>1</v>
      </c>
      <c r="D430" s="166" t="s">
        <v>360</v>
      </c>
      <c r="E430" s="167" t="s">
        <v>315</v>
      </c>
    </row>
    <row r="431" spans="2:5" ht="15" customHeight="1" x14ac:dyDescent="0.35">
      <c r="B431" s="168" t="s">
        <v>310</v>
      </c>
      <c r="C431" s="169">
        <v>2</v>
      </c>
      <c r="D431" s="168" t="s">
        <v>351</v>
      </c>
      <c r="E431" s="169" t="s">
        <v>312</v>
      </c>
    </row>
    <row r="432" spans="2:5" ht="15" customHeight="1" x14ac:dyDescent="0.35">
      <c r="B432" s="166" t="s">
        <v>313</v>
      </c>
      <c r="C432" s="167">
        <v>3</v>
      </c>
      <c r="D432" s="166" t="s">
        <v>347</v>
      </c>
      <c r="E432" s="167" t="s">
        <v>312</v>
      </c>
    </row>
    <row r="433" spans="2:5" ht="15" customHeight="1" x14ac:dyDescent="0.35">
      <c r="B433" s="168" t="s">
        <v>316</v>
      </c>
      <c r="C433" s="169">
        <v>4</v>
      </c>
      <c r="D433" s="168" t="s">
        <v>361</v>
      </c>
      <c r="E433" s="169" t="s">
        <v>312</v>
      </c>
    </row>
    <row r="434" spans="2:5" ht="15" customHeight="1" x14ac:dyDescent="0.35">
      <c r="B434" s="166" t="s">
        <v>319</v>
      </c>
      <c r="C434" s="167">
        <v>5</v>
      </c>
      <c r="D434" s="166" t="s">
        <v>347</v>
      </c>
      <c r="E434" s="167" t="s">
        <v>312</v>
      </c>
    </row>
    <row r="435" spans="2:5" ht="15" customHeight="1" x14ac:dyDescent="0.35">
      <c r="B435" s="168" t="s">
        <v>320</v>
      </c>
      <c r="C435" s="169">
        <v>6</v>
      </c>
      <c r="D435" s="168" t="s">
        <v>344</v>
      </c>
      <c r="E435" s="169" t="s">
        <v>318</v>
      </c>
    </row>
    <row r="436" spans="2:5" ht="15" customHeight="1" x14ac:dyDescent="0.35">
      <c r="B436" s="166" t="s">
        <v>321</v>
      </c>
      <c r="C436" s="167">
        <v>7</v>
      </c>
      <c r="D436" s="166" t="s">
        <v>333</v>
      </c>
      <c r="E436" s="167" t="s">
        <v>318</v>
      </c>
    </row>
    <row r="437" spans="2:5" ht="15" customHeight="1" x14ac:dyDescent="0.35">
      <c r="B437" s="168" t="s">
        <v>322</v>
      </c>
      <c r="C437" s="169">
        <v>8</v>
      </c>
      <c r="D437" s="168" t="s">
        <v>362</v>
      </c>
      <c r="E437" s="169" t="s">
        <v>312</v>
      </c>
    </row>
    <row r="438" spans="2:5" ht="15" customHeight="1" x14ac:dyDescent="0.35">
      <c r="B438" s="166" t="s">
        <v>310</v>
      </c>
      <c r="C438" s="167">
        <v>9</v>
      </c>
      <c r="D438" s="166" t="s">
        <v>347</v>
      </c>
      <c r="E438" s="167" t="s">
        <v>312</v>
      </c>
    </row>
    <row r="439" spans="2:5" ht="15" customHeight="1" x14ac:dyDescent="0.35">
      <c r="B439" s="168" t="s">
        <v>313</v>
      </c>
      <c r="C439" s="169">
        <v>10</v>
      </c>
      <c r="D439" s="168" t="s">
        <v>344</v>
      </c>
      <c r="E439" s="169" t="s">
        <v>318</v>
      </c>
    </row>
    <row r="440" spans="2:5" ht="15" customHeight="1" x14ac:dyDescent="0.35">
      <c r="B440" s="166" t="s">
        <v>316</v>
      </c>
      <c r="C440" s="167">
        <v>11</v>
      </c>
      <c r="D440" s="166" t="s">
        <v>361</v>
      </c>
      <c r="E440" s="167" t="s">
        <v>312</v>
      </c>
    </row>
    <row r="441" spans="2:5" ht="15" customHeight="1" x14ac:dyDescent="0.35">
      <c r="B441" s="168" t="s">
        <v>319</v>
      </c>
      <c r="C441" s="169">
        <v>12</v>
      </c>
      <c r="D441" s="168" t="s">
        <v>347</v>
      </c>
      <c r="E441" s="169" t="s">
        <v>312</v>
      </c>
    </row>
    <row r="442" spans="2:5" ht="15" customHeight="1" x14ac:dyDescent="0.35">
      <c r="B442" s="166" t="s">
        <v>320</v>
      </c>
      <c r="C442" s="167">
        <v>13</v>
      </c>
      <c r="D442" s="166" t="s">
        <v>341</v>
      </c>
      <c r="E442" s="167" t="s">
        <v>318</v>
      </c>
    </row>
    <row r="443" spans="2:5" ht="15" customHeight="1" x14ac:dyDescent="0.35">
      <c r="B443" s="168" t="s">
        <v>321</v>
      </c>
      <c r="C443" s="169">
        <v>14</v>
      </c>
      <c r="D443" s="168" t="s">
        <v>330</v>
      </c>
      <c r="E443" s="169" t="s">
        <v>318</v>
      </c>
    </row>
    <row r="444" spans="2:5" ht="15" customHeight="1" x14ac:dyDescent="0.35">
      <c r="B444" s="166" t="s">
        <v>322</v>
      </c>
      <c r="C444" s="167">
        <v>15</v>
      </c>
      <c r="D444" s="166" t="s">
        <v>333</v>
      </c>
      <c r="E444" s="167" t="s">
        <v>318</v>
      </c>
    </row>
    <row r="445" spans="2:5" ht="15" customHeight="1" x14ac:dyDescent="0.35">
      <c r="B445" s="168" t="s">
        <v>310</v>
      </c>
      <c r="C445" s="169">
        <v>16</v>
      </c>
      <c r="D445" s="168" t="s">
        <v>363</v>
      </c>
      <c r="E445" s="169" t="s">
        <v>312</v>
      </c>
    </row>
    <row r="446" spans="2:5" ht="15" customHeight="1" x14ac:dyDescent="0.35">
      <c r="B446" s="166" t="s">
        <v>313</v>
      </c>
      <c r="C446" s="167">
        <v>17</v>
      </c>
      <c r="D446" s="166" t="s">
        <v>330</v>
      </c>
      <c r="E446" s="167" t="s">
        <v>318</v>
      </c>
    </row>
    <row r="447" spans="2:5" ht="15" customHeight="1" x14ac:dyDescent="0.35">
      <c r="B447" s="168" t="s">
        <v>316</v>
      </c>
      <c r="C447" s="169">
        <v>18</v>
      </c>
      <c r="D447" s="168" t="s">
        <v>361</v>
      </c>
      <c r="E447" s="169" t="s">
        <v>312</v>
      </c>
    </row>
    <row r="448" spans="2:5" ht="15" customHeight="1" x14ac:dyDescent="0.35">
      <c r="B448" s="166" t="s">
        <v>319</v>
      </c>
      <c r="C448" s="167">
        <v>19</v>
      </c>
      <c r="D448" s="166" t="s">
        <v>347</v>
      </c>
      <c r="E448" s="167" t="s">
        <v>312</v>
      </c>
    </row>
    <row r="449" spans="2:5" ht="15" customHeight="1" x14ac:dyDescent="0.35">
      <c r="B449" s="168" t="s">
        <v>320</v>
      </c>
      <c r="C449" s="169">
        <v>20</v>
      </c>
      <c r="D449" s="168" t="s">
        <v>344</v>
      </c>
      <c r="E449" s="169" t="s">
        <v>318</v>
      </c>
    </row>
    <row r="450" spans="2:5" ht="15" customHeight="1" x14ac:dyDescent="0.35">
      <c r="B450" s="166" t="s">
        <v>321</v>
      </c>
      <c r="C450" s="167">
        <v>21</v>
      </c>
      <c r="D450" s="166" t="s">
        <v>351</v>
      </c>
      <c r="E450" s="167" t="s">
        <v>318</v>
      </c>
    </row>
    <row r="451" spans="2:5" ht="15" customHeight="1" x14ac:dyDescent="0.35">
      <c r="B451" s="168" t="s">
        <v>322</v>
      </c>
      <c r="C451" s="169">
        <v>22</v>
      </c>
      <c r="D451" s="168" t="s">
        <v>351</v>
      </c>
      <c r="E451" s="169" t="s">
        <v>318</v>
      </c>
    </row>
    <row r="452" spans="2:5" ht="15" customHeight="1" x14ac:dyDescent="0.35">
      <c r="B452" s="166" t="s">
        <v>310</v>
      </c>
      <c r="C452" s="167">
        <v>23</v>
      </c>
      <c r="D452" s="166" t="s">
        <v>347</v>
      </c>
      <c r="E452" s="167" t="s">
        <v>312</v>
      </c>
    </row>
    <row r="453" spans="2:5" ht="15" customHeight="1" x14ac:dyDescent="0.35">
      <c r="B453" s="168" t="s">
        <v>313</v>
      </c>
      <c r="C453" s="169">
        <v>24</v>
      </c>
      <c r="D453" s="168" t="s">
        <v>351</v>
      </c>
      <c r="E453" s="169" t="s">
        <v>318</v>
      </c>
    </row>
    <row r="454" spans="2:5" ht="15" customHeight="1" x14ac:dyDescent="0.35">
      <c r="B454" s="166" t="s">
        <v>316</v>
      </c>
      <c r="C454" s="167">
        <v>25</v>
      </c>
      <c r="D454" s="166" t="s">
        <v>361</v>
      </c>
      <c r="E454" s="167" t="s">
        <v>312</v>
      </c>
    </row>
    <row r="455" spans="2:5" ht="15" customHeight="1" x14ac:dyDescent="0.35">
      <c r="B455" s="168" t="s">
        <v>319</v>
      </c>
      <c r="C455" s="169">
        <v>26</v>
      </c>
      <c r="D455" s="168" t="s">
        <v>347</v>
      </c>
      <c r="E455" s="169" t="s">
        <v>312</v>
      </c>
    </row>
    <row r="456" spans="2:5" ht="15" customHeight="1" x14ac:dyDescent="0.35">
      <c r="B456" s="166" t="s">
        <v>320</v>
      </c>
      <c r="C456" s="167">
        <v>27</v>
      </c>
      <c r="D456" s="166" t="s">
        <v>344</v>
      </c>
      <c r="E456" s="167" t="s">
        <v>318</v>
      </c>
    </row>
    <row r="457" spans="2:5" ht="15" customHeight="1" x14ac:dyDescent="0.35">
      <c r="B457" s="168" t="s">
        <v>321</v>
      </c>
      <c r="C457" s="169">
        <v>28</v>
      </c>
      <c r="D457" s="168" t="s">
        <v>360</v>
      </c>
      <c r="E457" s="169" t="s">
        <v>318</v>
      </c>
    </row>
    <row r="458" spans="2:5" ht="15" customHeight="1" x14ac:dyDescent="0.35">
      <c r="B458" s="166" t="s">
        <v>322</v>
      </c>
      <c r="C458" s="167">
        <v>29</v>
      </c>
      <c r="D458" s="166" t="s">
        <v>330</v>
      </c>
      <c r="E458" s="167" t="s">
        <v>318</v>
      </c>
    </row>
    <row r="459" spans="2:5" ht="15" customHeight="1" x14ac:dyDescent="0.35">
      <c r="B459" s="168" t="s">
        <v>310</v>
      </c>
      <c r="C459" s="169">
        <v>30</v>
      </c>
      <c r="D459" s="168" t="s">
        <v>347</v>
      </c>
      <c r="E459" s="169" t="s">
        <v>312</v>
      </c>
    </row>
    <row r="460" spans="2:5" ht="15" customHeight="1" x14ac:dyDescent="0.35">
      <c r="B460" s="166" t="s">
        <v>313</v>
      </c>
      <c r="C460" s="167">
        <v>31</v>
      </c>
      <c r="D460" s="166" t="s">
        <v>317</v>
      </c>
      <c r="E460" s="167" t="s">
        <v>318</v>
      </c>
    </row>
    <row r="461" spans="2:5" ht="15" customHeight="1" x14ac:dyDescent="0.35">
      <c r="B461" s="170"/>
      <c r="C461" s="7"/>
      <c r="D461" s="7"/>
      <c r="E461" s="7"/>
    </row>
    <row r="462" spans="2:5" ht="15" customHeight="1" x14ac:dyDescent="0.35">
      <c r="B462" s="165" t="s">
        <v>364</v>
      </c>
      <c r="C462" s="165"/>
      <c r="D462" s="165"/>
      <c r="E462" s="165"/>
    </row>
    <row r="463" spans="2:5" ht="15" customHeight="1" x14ac:dyDescent="0.35">
      <c r="B463" s="166" t="s">
        <v>316</v>
      </c>
      <c r="C463" s="167">
        <v>1</v>
      </c>
      <c r="D463" s="166" t="s">
        <v>361</v>
      </c>
      <c r="E463" s="167" t="s">
        <v>312</v>
      </c>
    </row>
    <row r="464" spans="2:5" ht="15" customHeight="1" x14ac:dyDescent="0.35">
      <c r="B464" s="168" t="s">
        <v>319</v>
      </c>
      <c r="C464" s="169">
        <v>2</v>
      </c>
      <c r="D464" s="168" t="s">
        <v>317</v>
      </c>
      <c r="E464" s="169" t="s">
        <v>318</v>
      </c>
    </row>
    <row r="465" spans="2:5" ht="15" customHeight="1" x14ac:dyDescent="0.35">
      <c r="B465" s="166" t="s">
        <v>320</v>
      </c>
      <c r="C465" s="167">
        <v>3</v>
      </c>
      <c r="D465" s="166" t="s">
        <v>317</v>
      </c>
      <c r="E465" s="167" t="s">
        <v>318</v>
      </c>
    </row>
    <row r="466" spans="2:5" ht="15" customHeight="1" x14ac:dyDescent="0.35">
      <c r="B466" s="168" t="s">
        <v>321</v>
      </c>
      <c r="C466" s="169">
        <v>4</v>
      </c>
      <c r="D466" s="168" t="s">
        <v>360</v>
      </c>
      <c r="E466" s="169" t="s">
        <v>315</v>
      </c>
    </row>
    <row r="467" spans="2:5" ht="15" customHeight="1" x14ac:dyDescent="0.35">
      <c r="B467" s="166" t="s">
        <v>322</v>
      </c>
      <c r="C467" s="167">
        <v>5</v>
      </c>
      <c r="D467" s="166" t="s">
        <v>317</v>
      </c>
      <c r="E467" s="167" t="s">
        <v>318</v>
      </c>
    </row>
    <row r="468" spans="2:5" ht="15" customHeight="1" x14ac:dyDescent="0.35">
      <c r="B468" s="168" t="s">
        <v>310</v>
      </c>
      <c r="C468" s="169">
        <v>6</v>
      </c>
      <c r="D468" s="168" t="s">
        <v>365</v>
      </c>
      <c r="E468" s="169" t="s">
        <v>312</v>
      </c>
    </row>
    <row r="469" spans="2:5" ht="15" customHeight="1" x14ac:dyDescent="0.35">
      <c r="B469" s="166" t="s">
        <v>313</v>
      </c>
      <c r="C469" s="167">
        <v>7</v>
      </c>
      <c r="D469" s="166" t="s">
        <v>347</v>
      </c>
      <c r="E469" s="167" t="s">
        <v>312</v>
      </c>
    </row>
    <row r="470" spans="2:5" ht="15" customHeight="1" x14ac:dyDescent="0.35">
      <c r="B470" s="168" t="s">
        <v>316</v>
      </c>
      <c r="C470" s="169">
        <v>8</v>
      </c>
      <c r="D470" s="168" t="s">
        <v>361</v>
      </c>
      <c r="E470" s="169" t="s">
        <v>312</v>
      </c>
    </row>
    <row r="471" spans="2:5" ht="15" customHeight="1" x14ac:dyDescent="0.35">
      <c r="B471" s="166" t="s">
        <v>319</v>
      </c>
      <c r="C471" s="167">
        <v>9</v>
      </c>
      <c r="D471" s="166" t="s">
        <v>360</v>
      </c>
      <c r="E471" s="167" t="s">
        <v>327</v>
      </c>
    </row>
    <row r="472" spans="2:5" ht="15" customHeight="1" x14ac:dyDescent="0.35">
      <c r="B472" s="168" t="s">
        <v>320</v>
      </c>
      <c r="C472" s="169">
        <v>10</v>
      </c>
      <c r="D472" s="168" t="s">
        <v>317</v>
      </c>
      <c r="E472" s="169" t="s">
        <v>318</v>
      </c>
    </row>
    <row r="473" spans="2:5" ht="15" customHeight="1" x14ac:dyDescent="0.35">
      <c r="B473" s="166" t="s">
        <v>321</v>
      </c>
      <c r="C473" s="167">
        <v>11</v>
      </c>
      <c r="D473" s="166" t="s">
        <v>360</v>
      </c>
      <c r="E473" s="167" t="s">
        <v>315</v>
      </c>
    </row>
    <row r="474" spans="2:5" ht="15" customHeight="1" x14ac:dyDescent="0.35">
      <c r="B474" s="168" t="s">
        <v>322</v>
      </c>
      <c r="C474" s="169">
        <v>12</v>
      </c>
      <c r="D474" s="168" t="s">
        <v>317</v>
      </c>
      <c r="E474" s="169" t="s">
        <v>318</v>
      </c>
    </row>
    <row r="475" spans="2:5" ht="15" customHeight="1" x14ac:dyDescent="0.35">
      <c r="B475" s="166" t="s">
        <v>310</v>
      </c>
      <c r="C475" s="167">
        <v>13</v>
      </c>
      <c r="D475" s="166" t="s">
        <v>347</v>
      </c>
      <c r="E475" s="167" t="s">
        <v>312</v>
      </c>
    </row>
    <row r="476" spans="2:5" ht="15" customHeight="1" x14ac:dyDescent="0.35">
      <c r="B476" s="168" t="s">
        <v>313</v>
      </c>
      <c r="C476" s="169">
        <v>14</v>
      </c>
      <c r="D476" s="168" t="s">
        <v>360</v>
      </c>
      <c r="E476" s="169" t="s">
        <v>318</v>
      </c>
    </row>
    <row r="477" spans="2:5" ht="15" customHeight="1" x14ac:dyDescent="0.35">
      <c r="B477" s="166" t="s">
        <v>316</v>
      </c>
      <c r="C477" s="167">
        <v>15</v>
      </c>
      <c r="D477" s="166" t="s">
        <v>317</v>
      </c>
      <c r="E477" s="167" t="s">
        <v>318</v>
      </c>
    </row>
    <row r="478" spans="2:5" ht="15" customHeight="1" x14ac:dyDescent="0.35">
      <c r="B478" s="168" t="s">
        <v>319</v>
      </c>
      <c r="C478" s="169">
        <v>16</v>
      </c>
      <c r="D478" s="168" t="s">
        <v>317</v>
      </c>
      <c r="E478" s="169" t="s">
        <v>318</v>
      </c>
    </row>
    <row r="479" spans="2:5" ht="15" customHeight="1" x14ac:dyDescent="0.35">
      <c r="B479" s="166" t="s">
        <v>320</v>
      </c>
      <c r="C479" s="167">
        <v>17</v>
      </c>
      <c r="D479" s="166" t="s">
        <v>317</v>
      </c>
      <c r="E479" s="167" t="s">
        <v>318</v>
      </c>
    </row>
    <row r="480" spans="2:5" ht="15" customHeight="1" x14ac:dyDescent="0.35">
      <c r="B480" s="168" t="s">
        <v>321</v>
      </c>
      <c r="C480" s="169">
        <v>18</v>
      </c>
      <c r="D480" s="168" t="s">
        <v>366</v>
      </c>
      <c r="E480" s="169" t="s">
        <v>315</v>
      </c>
    </row>
    <row r="481" spans="2:5" ht="15" customHeight="1" x14ac:dyDescent="0.35">
      <c r="B481" s="166" t="s">
        <v>322</v>
      </c>
      <c r="C481" s="167">
        <v>19</v>
      </c>
      <c r="D481" s="166" t="s">
        <v>317</v>
      </c>
      <c r="E481" s="167" t="s">
        <v>318</v>
      </c>
    </row>
    <row r="482" spans="2:5" ht="15" customHeight="1" x14ac:dyDescent="0.35">
      <c r="B482" s="168" t="s">
        <v>310</v>
      </c>
      <c r="C482" s="169">
        <v>20</v>
      </c>
      <c r="D482" s="168" t="s">
        <v>343</v>
      </c>
      <c r="E482" s="169" t="s">
        <v>312</v>
      </c>
    </row>
    <row r="483" spans="2:5" ht="15" customHeight="1" x14ac:dyDescent="0.35">
      <c r="B483" s="166" t="s">
        <v>313</v>
      </c>
      <c r="C483" s="167">
        <v>21</v>
      </c>
      <c r="D483" s="166" t="s">
        <v>317</v>
      </c>
      <c r="E483" s="167" t="s">
        <v>318</v>
      </c>
    </row>
    <row r="484" spans="2:5" ht="15" customHeight="1" x14ac:dyDescent="0.35">
      <c r="B484" s="168" t="s">
        <v>316</v>
      </c>
      <c r="C484" s="169">
        <v>22</v>
      </c>
      <c r="D484" s="168" t="s">
        <v>361</v>
      </c>
      <c r="E484" s="169" t="s">
        <v>312</v>
      </c>
    </row>
    <row r="485" spans="2:5" ht="15" customHeight="1" x14ac:dyDescent="0.35">
      <c r="B485" s="166" t="s">
        <v>319</v>
      </c>
      <c r="C485" s="167">
        <v>23</v>
      </c>
      <c r="D485" s="166" t="s">
        <v>317</v>
      </c>
      <c r="E485" s="167" t="s">
        <v>318</v>
      </c>
    </row>
    <row r="486" spans="2:5" ht="15" customHeight="1" x14ac:dyDescent="0.35">
      <c r="B486" s="168" t="s">
        <v>320</v>
      </c>
      <c r="C486" s="169">
        <v>24</v>
      </c>
      <c r="D486" s="168" t="s">
        <v>317</v>
      </c>
      <c r="E486" s="169" t="s">
        <v>318</v>
      </c>
    </row>
    <row r="487" spans="2:5" ht="15" customHeight="1" x14ac:dyDescent="0.35">
      <c r="B487" s="166" t="s">
        <v>321</v>
      </c>
      <c r="C487" s="167">
        <v>25</v>
      </c>
      <c r="D487" s="166" t="s">
        <v>343</v>
      </c>
      <c r="E487" s="167" t="s">
        <v>312</v>
      </c>
    </row>
    <row r="488" spans="2:5" ht="15" customHeight="1" x14ac:dyDescent="0.35">
      <c r="B488" s="168" t="s">
        <v>322</v>
      </c>
      <c r="C488" s="169">
        <v>26</v>
      </c>
      <c r="D488" s="168" t="s">
        <v>360</v>
      </c>
      <c r="E488" s="169" t="s">
        <v>318</v>
      </c>
    </row>
    <row r="489" spans="2:5" ht="15" customHeight="1" x14ac:dyDescent="0.35">
      <c r="B489" s="166" t="s">
        <v>310</v>
      </c>
      <c r="C489" s="167">
        <v>27</v>
      </c>
      <c r="D489" s="166" t="s">
        <v>317</v>
      </c>
      <c r="E489" s="167" t="s">
        <v>318</v>
      </c>
    </row>
    <row r="490" spans="2:5" ht="15" customHeight="1" x14ac:dyDescent="0.35">
      <c r="B490" s="168" t="s">
        <v>313</v>
      </c>
      <c r="C490" s="169">
        <v>28</v>
      </c>
      <c r="D490" s="168" t="s">
        <v>360</v>
      </c>
      <c r="E490" s="169" t="s">
        <v>315</v>
      </c>
    </row>
    <row r="491" spans="2:5" ht="15" customHeight="1" x14ac:dyDescent="0.35">
      <c r="B491" s="166" t="s">
        <v>316</v>
      </c>
      <c r="C491" s="167">
        <v>29</v>
      </c>
      <c r="D491" s="166" t="s">
        <v>361</v>
      </c>
      <c r="E491" s="167" t="s">
        <v>312</v>
      </c>
    </row>
    <row r="492" spans="2:5" ht="15" customHeight="1" x14ac:dyDescent="0.35">
      <c r="B492" s="168" t="s">
        <v>319</v>
      </c>
      <c r="C492" s="169">
        <v>30</v>
      </c>
      <c r="D492" s="168" t="s">
        <v>343</v>
      </c>
      <c r="E492" s="169" t="s">
        <v>312</v>
      </c>
    </row>
    <row r="493" spans="2:5" ht="15" customHeight="1" x14ac:dyDescent="0.35">
      <c r="B493" s="166" t="s">
        <v>320</v>
      </c>
      <c r="C493" s="167">
        <v>31</v>
      </c>
      <c r="D493" s="166" t="s">
        <v>317</v>
      </c>
      <c r="E493" s="167" t="s">
        <v>318</v>
      </c>
    </row>
    <row r="494" spans="2:5" ht="15" customHeight="1" x14ac:dyDescent="0.35">
      <c r="B494" s="170"/>
      <c r="C494" s="7"/>
      <c r="D494" s="7"/>
      <c r="E494" s="7"/>
    </row>
    <row r="495" spans="2:5" ht="15" customHeight="1" x14ac:dyDescent="0.35">
      <c r="B495" s="165" t="s">
        <v>367</v>
      </c>
      <c r="C495" s="165"/>
      <c r="D495" s="165"/>
      <c r="E495" s="165"/>
    </row>
    <row r="496" spans="2:5" ht="15" customHeight="1" x14ac:dyDescent="0.35">
      <c r="B496" s="166" t="s">
        <v>321</v>
      </c>
      <c r="C496" s="167">
        <v>1</v>
      </c>
      <c r="D496" s="166" t="s">
        <v>341</v>
      </c>
      <c r="E496" s="167" t="s">
        <v>318</v>
      </c>
    </row>
    <row r="497" spans="2:5" ht="15" customHeight="1" x14ac:dyDescent="0.35">
      <c r="B497" s="168" t="s">
        <v>322</v>
      </c>
      <c r="C497" s="169">
        <v>2</v>
      </c>
      <c r="D497" s="168" t="s">
        <v>368</v>
      </c>
      <c r="E497" s="169" t="s">
        <v>315</v>
      </c>
    </row>
    <row r="498" spans="2:5" ht="15" customHeight="1" x14ac:dyDescent="0.35">
      <c r="B498" s="166" t="s">
        <v>310</v>
      </c>
      <c r="C498" s="167">
        <v>3</v>
      </c>
      <c r="D498" s="166" t="s">
        <v>369</v>
      </c>
      <c r="E498" s="167" t="s">
        <v>312</v>
      </c>
    </row>
    <row r="499" spans="2:5" ht="15" customHeight="1" x14ac:dyDescent="0.35">
      <c r="B499" s="168" t="s">
        <v>313</v>
      </c>
      <c r="C499" s="169">
        <v>4</v>
      </c>
      <c r="D499" s="168" t="s">
        <v>341</v>
      </c>
      <c r="E499" s="169" t="s">
        <v>318</v>
      </c>
    </row>
    <row r="500" spans="2:5" ht="15" customHeight="1" x14ac:dyDescent="0.35">
      <c r="B500" s="166" t="s">
        <v>316</v>
      </c>
      <c r="C500" s="167">
        <v>5</v>
      </c>
      <c r="D500" s="166" t="s">
        <v>343</v>
      </c>
      <c r="E500" s="167" t="s">
        <v>312</v>
      </c>
    </row>
    <row r="501" spans="2:5" ht="15" customHeight="1" x14ac:dyDescent="0.35">
      <c r="B501" s="168" t="s">
        <v>319</v>
      </c>
      <c r="C501" s="169">
        <v>6</v>
      </c>
      <c r="D501" s="168" t="s">
        <v>343</v>
      </c>
      <c r="E501" s="169" t="s">
        <v>312</v>
      </c>
    </row>
    <row r="502" spans="2:5" ht="15" customHeight="1" x14ac:dyDescent="0.35">
      <c r="B502" s="166" t="s">
        <v>320</v>
      </c>
      <c r="C502" s="167">
        <v>7</v>
      </c>
      <c r="D502" s="166" t="s">
        <v>341</v>
      </c>
      <c r="E502" s="167" t="s">
        <v>318</v>
      </c>
    </row>
    <row r="503" spans="2:5" ht="15" customHeight="1" x14ac:dyDescent="0.35">
      <c r="B503" s="168" t="s">
        <v>321</v>
      </c>
      <c r="C503" s="169">
        <v>8</v>
      </c>
      <c r="D503" s="168" t="s">
        <v>370</v>
      </c>
      <c r="E503" s="169" t="s">
        <v>315</v>
      </c>
    </row>
    <row r="504" spans="2:5" ht="15" customHeight="1" x14ac:dyDescent="0.35">
      <c r="B504" s="166" t="s">
        <v>322</v>
      </c>
      <c r="C504" s="167">
        <v>9</v>
      </c>
      <c r="D504" s="166" t="s">
        <v>371</v>
      </c>
      <c r="E504" s="167" t="s">
        <v>312</v>
      </c>
    </row>
    <row r="505" spans="2:5" ht="15" customHeight="1" x14ac:dyDescent="0.35">
      <c r="B505" s="168" t="s">
        <v>310</v>
      </c>
      <c r="C505" s="169">
        <v>10</v>
      </c>
      <c r="D505" s="168" t="s">
        <v>372</v>
      </c>
      <c r="E505" s="169" t="s">
        <v>318</v>
      </c>
    </row>
    <row r="506" spans="2:5" ht="15" customHeight="1" x14ac:dyDescent="0.35">
      <c r="B506" s="166" t="s">
        <v>313</v>
      </c>
      <c r="C506" s="167">
        <v>11</v>
      </c>
      <c r="D506" s="166" t="s">
        <v>329</v>
      </c>
      <c r="E506" s="167" t="s">
        <v>327</v>
      </c>
    </row>
    <row r="507" spans="2:5" ht="15" customHeight="1" x14ac:dyDescent="0.35">
      <c r="B507" s="168" t="s">
        <v>316</v>
      </c>
      <c r="C507" s="169">
        <v>12</v>
      </c>
      <c r="D507" s="168" t="s">
        <v>343</v>
      </c>
      <c r="E507" s="169" t="s">
        <v>312</v>
      </c>
    </row>
    <row r="508" spans="2:5" ht="15" customHeight="1" x14ac:dyDescent="0.35">
      <c r="B508" s="166" t="s">
        <v>319</v>
      </c>
      <c r="C508" s="167">
        <v>13</v>
      </c>
      <c r="D508" s="166" t="s">
        <v>343</v>
      </c>
      <c r="E508" s="167" t="s">
        <v>312</v>
      </c>
    </row>
    <row r="509" spans="2:5" ht="15" customHeight="1" x14ac:dyDescent="0.35">
      <c r="B509" s="168" t="s">
        <v>320</v>
      </c>
      <c r="C509" s="169">
        <v>14</v>
      </c>
      <c r="D509" s="168" t="s">
        <v>341</v>
      </c>
      <c r="E509" s="169" t="s">
        <v>318</v>
      </c>
    </row>
    <row r="510" spans="2:5" ht="15" customHeight="1" x14ac:dyDescent="0.35">
      <c r="B510" s="166" t="s">
        <v>321</v>
      </c>
      <c r="C510" s="167">
        <v>15</v>
      </c>
      <c r="D510" s="166" t="s">
        <v>343</v>
      </c>
      <c r="E510" s="167" t="s">
        <v>312</v>
      </c>
    </row>
    <row r="511" spans="2:5" ht="15" customHeight="1" x14ac:dyDescent="0.35">
      <c r="B511" s="168" t="s">
        <v>322</v>
      </c>
      <c r="C511" s="169">
        <v>16</v>
      </c>
      <c r="D511" s="168" t="s">
        <v>344</v>
      </c>
      <c r="E511" s="169" t="s">
        <v>318</v>
      </c>
    </row>
    <row r="512" spans="2:5" ht="15" customHeight="1" x14ac:dyDescent="0.35">
      <c r="B512" s="166" t="s">
        <v>310</v>
      </c>
      <c r="C512" s="167">
        <v>17</v>
      </c>
      <c r="D512" s="166" t="s">
        <v>373</v>
      </c>
      <c r="E512" s="167" t="s">
        <v>312</v>
      </c>
    </row>
    <row r="513" spans="2:5" ht="15" customHeight="1" x14ac:dyDescent="0.35">
      <c r="B513" s="168" t="s">
        <v>313</v>
      </c>
      <c r="C513" s="169">
        <v>18</v>
      </c>
      <c r="D513" s="168" t="s">
        <v>343</v>
      </c>
      <c r="E513" s="169" t="s">
        <v>312</v>
      </c>
    </row>
    <row r="514" spans="2:5" ht="15" customHeight="1" x14ac:dyDescent="0.35">
      <c r="B514" s="166" t="s">
        <v>316</v>
      </c>
      <c r="C514" s="167">
        <v>19</v>
      </c>
      <c r="D514" s="166" t="s">
        <v>343</v>
      </c>
      <c r="E514" s="167" t="s">
        <v>312</v>
      </c>
    </row>
    <row r="515" spans="2:5" ht="15" customHeight="1" x14ac:dyDescent="0.35">
      <c r="B515" s="168" t="s">
        <v>319</v>
      </c>
      <c r="C515" s="169">
        <v>20</v>
      </c>
      <c r="D515" s="168" t="s">
        <v>341</v>
      </c>
      <c r="E515" s="169" t="s">
        <v>318</v>
      </c>
    </row>
    <row r="516" spans="2:5" ht="15" customHeight="1" x14ac:dyDescent="0.35">
      <c r="B516" s="166" t="s">
        <v>320</v>
      </c>
      <c r="C516" s="167">
        <v>21</v>
      </c>
      <c r="D516" s="166" t="s">
        <v>343</v>
      </c>
      <c r="E516" s="167" t="s">
        <v>312</v>
      </c>
    </row>
    <row r="517" spans="2:5" ht="15" customHeight="1" x14ac:dyDescent="0.35">
      <c r="B517" s="168" t="s">
        <v>321</v>
      </c>
      <c r="C517" s="169">
        <v>22</v>
      </c>
      <c r="D517" s="168" t="s">
        <v>370</v>
      </c>
      <c r="E517" s="169" t="s">
        <v>315</v>
      </c>
    </row>
    <row r="518" spans="2:5" ht="15" customHeight="1" x14ac:dyDescent="0.35">
      <c r="B518" s="166" t="s">
        <v>322</v>
      </c>
      <c r="C518" s="167">
        <v>23</v>
      </c>
      <c r="D518" s="166" t="s">
        <v>329</v>
      </c>
      <c r="E518" s="167" t="s">
        <v>327</v>
      </c>
    </row>
    <row r="519" spans="2:5" ht="15" customHeight="1" x14ac:dyDescent="0.35">
      <c r="B519" s="168" t="s">
        <v>310</v>
      </c>
      <c r="C519" s="169">
        <v>24</v>
      </c>
      <c r="D519" s="168" t="s">
        <v>374</v>
      </c>
      <c r="E519" s="169" t="s">
        <v>312</v>
      </c>
    </row>
    <row r="520" spans="2:5" ht="15" customHeight="1" x14ac:dyDescent="0.35">
      <c r="B520" s="166" t="s">
        <v>313</v>
      </c>
      <c r="C520" s="167">
        <v>25</v>
      </c>
      <c r="D520" s="166" t="s">
        <v>344</v>
      </c>
      <c r="E520" s="167" t="s">
        <v>318</v>
      </c>
    </row>
    <row r="521" spans="2:5" ht="15" customHeight="1" x14ac:dyDescent="0.35">
      <c r="B521" s="168" t="s">
        <v>316</v>
      </c>
      <c r="C521" s="169">
        <v>26</v>
      </c>
      <c r="D521" s="168" t="s">
        <v>343</v>
      </c>
      <c r="E521" s="169" t="s">
        <v>312</v>
      </c>
    </row>
    <row r="522" spans="2:5" ht="15" customHeight="1" x14ac:dyDescent="0.35">
      <c r="B522" s="166" t="s">
        <v>319</v>
      </c>
      <c r="C522" s="167">
        <v>27</v>
      </c>
      <c r="D522" s="166" t="s">
        <v>329</v>
      </c>
      <c r="E522" s="167" t="s">
        <v>327</v>
      </c>
    </row>
    <row r="523" spans="2:5" ht="15" customHeight="1" x14ac:dyDescent="0.35">
      <c r="B523" s="168" t="s">
        <v>320</v>
      </c>
      <c r="C523" s="169">
        <v>28</v>
      </c>
      <c r="D523" s="168" t="s">
        <v>343</v>
      </c>
      <c r="E523" s="169" t="s">
        <v>312</v>
      </c>
    </row>
    <row r="524" spans="2:5" ht="15" customHeight="1" x14ac:dyDescent="0.35">
      <c r="B524" s="166" t="s">
        <v>321</v>
      </c>
      <c r="C524" s="167">
        <v>29</v>
      </c>
      <c r="D524" s="166" t="s">
        <v>347</v>
      </c>
      <c r="E524" s="167" t="s">
        <v>312</v>
      </c>
    </row>
    <row r="525" spans="2:5" ht="15" customHeight="1" x14ac:dyDescent="0.35">
      <c r="B525" s="168" t="s">
        <v>322</v>
      </c>
      <c r="C525" s="169">
        <v>30</v>
      </c>
      <c r="D525" s="168" t="s">
        <v>347</v>
      </c>
      <c r="E525" s="169" t="s">
        <v>327</v>
      </c>
    </row>
    <row r="526" spans="2:5" ht="15" customHeight="1" x14ac:dyDescent="0.35">
      <c r="B526" s="170"/>
      <c r="C526" s="7"/>
      <c r="D526" s="7"/>
      <c r="E526" s="7"/>
    </row>
    <row r="527" spans="2:5" ht="15" customHeight="1" x14ac:dyDescent="0.35">
      <c r="B527" s="165" t="s">
        <v>375</v>
      </c>
      <c r="C527" s="165"/>
      <c r="D527" s="165"/>
      <c r="E527" s="165"/>
    </row>
    <row r="528" spans="2:5" ht="15" customHeight="1" x14ac:dyDescent="0.35">
      <c r="B528" s="166" t="s">
        <v>310</v>
      </c>
      <c r="C528" s="167">
        <v>1</v>
      </c>
      <c r="D528" s="166" t="s">
        <v>339</v>
      </c>
      <c r="E528" s="167" t="s">
        <v>312</v>
      </c>
    </row>
    <row r="529" spans="2:5" ht="15" customHeight="1" x14ac:dyDescent="0.35">
      <c r="B529" s="168" t="s">
        <v>313</v>
      </c>
      <c r="C529" s="169">
        <v>2</v>
      </c>
      <c r="D529" s="168" t="s">
        <v>329</v>
      </c>
      <c r="E529" s="169" t="s">
        <v>327</v>
      </c>
    </row>
    <row r="530" spans="2:5" ht="15" customHeight="1" x14ac:dyDescent="0.35">
      <c r="B530" s="166" t="s">
        <v>316</v>
      </c>
      <c r="C530" s="167">
        <v>3</v>
      </c>
      <c r="D530" s="166" t="s">
        <v>343</v>
      </c>
      <c r="E530" s="167" t="s">
        <v>312</v>
      </c>
    </row>
    <row r="531" spans="2:5" ht="15" customHeight="1" x14ac:dyDescent="0.35">
      <c r="B531" s="168" t="s">
        <v>319</v>
      </c>
      <c r="C531" s="169">
        <v>4</v>
      </c>
      <c r="D531" s="168" t="s">
        <v>341</v>
      </c>
      <c r="E531" s="169" t="s">
        <v>318</v>
      </c>
    </row>
    <row r="532" spans="2:5" ht="15" customHeight="1" x14ac:dyDescent="0.35">
      <c r="B532" s="166" t="s">
        <v>320</v>
      </c>
      <c r="C532" s="167">
        <v>5</v>
      </c>
      <c r="D532" s="166" t="s">
        <v>341</v>
      </c>
      <c r="E532" s="167" t="s">
        <v>318</v>
      </c>
    </row>
    <row r="533" spans="2:5" ht="15" customHeight="1" x14ac:dyDescent="0.35">
      <c r="B533" s="168" t="s">
        <v>321</v>
      </c>
      <c r="C533" s="169">
        <v>6</v>
      </c>
      <c r="D533" s="168" t="s">
        <v>376</v>
      </c>
      <c r="E533" s="169" t="s">
        <v>312</v>
      </c>
    </row>
    <row r="534" spans="2:5" ht="15" customHeight="1" x14ac:dyDescent="0.35">
      <c r="B534" s="166" t="s">
        <v>322</v>
      </c>
      <c r="C534" s="167">
        <v>7</v>
      </c>
      <c r="D534" s="166" t="s">
        <v>344</v>
      </c>
      <c r="E534" s="167" t="s">
        <v>318</v>
      </c>
    </row>
    <row r="535" spans="2:5" ht="15" customHeight="1" x14ac:dyDescent="0.35">
      <c r="B535" s="168" t="s">
        <v>310</v>
      </c>
      <c r="C535" s="169">
        <v>8</v>
      </c>
      <c r="D535" s="168" t="s">
        <v>377</v>
      </c>
      <c r="E535" s="169" t="s">
        <v>315</v>
      </c>
    </row>
    <row r="536" spans="2:5" ht="15" customHeight="1" x14ac:dyDescent="0.35">
      <c r="B536" s="166" t="s">
        <v>313</v>
      </c>
      <c r="C536" s="167">
        <v>9</v>
      </c>
      <c r="D536" s="166" t="s">
        <v>345</v>
      </c>
      <c r="E536" s="167" t="s">
        <v>318</v>
      </c>
    </row>
    <row r="537" spans="2:5" ht="15" customHeight="1" x14ac:dyDescent="0.35">
      <c r="B537" s="168" t="s">
        <v>316</v>
      </c>
      <c r="C537" s="169">
        <v>10</v>
      </c>
      <c r="D537" s="168" t="s">
        <v>343</v>
      </c>
      <c r="E537" s="169" t="s">
        <v>312</v>
      </c>
    </row>
    <row r="538" spans="2:5" ht="15" customHeight="1" x14ac:dyDescent="0.35">
      <c r="B538" s="166" t="s">
        <v>319</v>
      </c>
      <c r="C538" s="167">
        <v>11</v>
      </c>
      <c r="D538" s="166" t="s">
        <v>344</v>
      </c>
      <c r="E538" s="167" t="s">
        <v>318</v>
      </c>
    </row>
    <row r="539" spans="2:5" ht="15" customHeight="1" x14ac:dyDescent="0.35">
      <c r="B539" s="168" t="s">
        <v>320</v>
      </c>
      <c r="C539" s="169">
        <v>12</v>
      </c>
      <c r="D539" s="168" t="s">
        <v>329</v>
      </c>
      <c r="E539" s="169" t="s">
        <v>327</v>
      </c>
    </row>
    <row r="540" spans="2:5" ht="15" customHeight="1" x14ac:dyDescent="0.35">
      <c r="B540" s="166" t="s">
        <v>321</v>
      </c>
      <c r="C540" s="167">
        <v>13</v>
      </c>
      <c r="D540" s="166" t="s">
        <v>347</v>
      </c>
      <c r="E540" s="167" t="s">
        <v>312</v>
      </c>
    </row>
    <row r="541" spans="2:5" ht="15" customHeight="1" x14ac:dyDescent="0.35">
      <c r="B541" s="168" t="s">
        <v>322</v>
      </c>
      <c r="C541" s="169">
        <v>14</v>
      </c>
      <c r="D541" s="168" t="s">
        <v>354</v>
      </c>
      <c r="E541" s="169" t="s">
        <v>318</v>
      </c>
    </row>
    <row r="542" spans="2:5" ht="15" customHeight="1" x14ac:dyDescent="0.35">
      <c r="B542" s="166" t="s">
        <v>310</v>
      </c>
      <c r="C542" s="167">
        <v>15</v>
      </c>
      <c r="D542" s="166" t="s">
        <v>354</v>
      </c>
      <c r="E542" s="167" t="s">
        <v>312</v>
      </c>
    </row>
    <row r="543" spans="2:5" ht="15" customHeight="1" x14ac:dyDescent="0.35">
      <c r="B543" s="168" t="s">
        <v>313</v>
      </c>
      <c r="C543" s="169">
        <v>16</v>
      </c>
      <c r="D543" s="168" t="s">
        <v>337</v>
      </c>
      <c r="E543" s="169" t="s">
        <v>318</v>
      </c>
    </row>
    <row r="544" spans="2:5" ht="15" customHeight="1" x14ac:dyDescent="0.35">
      <c r="B544" s="166" t="s">
        <v>316</v>
      </c>
      <c r="C544" s="167">
        <v>17</v>
      </c>
      <c r="D544" s="166" t="s">
        <v>343</v>
      </c>
      <c r="E544" s="167" t="s">
        <v>312</v>
      </c>
    </row>
    <row r="545" spans="2:5" ht="15" customHeight="1" x14ac:dyDescent="0.35">
      <c r="B545" s="168" t="s">
        <v>319</v>
      </c>
      <c r="C545" s="169">
        <v>18</v>
      </c>
      <c r="D545" s="168" t="s">
        <v>329</v>
      </c>
      <c r="E545" s="169" t="s">
        <v>327</v>
      </c>
    </row>
    <row r="546" spans="2:5" ht="15" customHeight="1" x14ac:dyDescent="0.35">
      <c r="B546" s="166" t="s">
        <v>320</v>
      </c>
      <c r="C546" s="167">
        <v>19</v>
      </c>
      <c r="D546" s="166" t="s">
        <v>330</v>
      </c>
      <c r="E546" s="167" t="s">
        <v>318</v>
      </c>
    </row>
    <row r="547" spans="2:5" ht="15" customHeight="1" x14ac:dyDescent="0.35">
      <c r="B547" s="168" t="s">
        <v>321</v>
      </c>
      <c r="C547" s="169">
        <v>20</v>
      </c>
      <c r="D547" s="168" t="s">
        <v>347</v>
      </c>
      <c r="E547" s="169" t="s">
        <v>312</v>
      </c>
    </row>
    <row r="548" spans="2:5" ht="15" customHeight="1" x14ac:dyDescent="0.35">
      <c r="B548" s="166" t="s">
        <v>322</v>
      </c>
      <c r="C548" s="167">
        <v>21</v>
      </c>
      <c r="D548" s="166" t="s">
        <v>317</v>
      </c>
      <c r="E548" s="167" t="s">
        <v>318</v>
      </c>
    </row>
    <row r="549" spans="2:5" ht="15" customHeight="1" x14ac:dyDescent="0.35">
      <c r="B549" s="168" t="s">
        <v>310</v>
      </c>
      <c r="C549" s="169">
        <v>22</v>
      </c>
      <c r="D549" s="168" t="s">
        <v>317</v>
      </c>
      <c r="E549" s="169" t="s">
        <v>318</v>
      </c>
    </row>
    <row r="550" spans="2:5" ht="15" customHeight="1" x14ac:dyDescent="0.35">
      <c r="B550" s="166" t="s">
        <v>313</v>
      </c>
      <c r="C550" s="167">
        <v>23</v>
      </c>
      <c r="D550" s="166" t="s">
        <v>329</v>
      </c>
      <c r="E550" s="167" t="s">
        <v>327</v>
      </c>
    </row>
    <row r="551" spans="2:5" ht="15" customHeight="1" x14ac:dyDescent="0.35">
      <c r="B551" s="168" t="s">
        <v>316</v>
      </c>
      <c r="C551" s="169">
        <v>24</v>
      </c>
      <c r="D551" s="168" t="s">
        <v>343</v>
      </c>
      <c r="E551" s="169" t="s">
        <v>312</v>
      </c>
    </row>
    <row r="552" spans="2:5" ht="15" customHeight="1" x14ac:dyDescent="0.35">
      <c r="B552" s="166" t="s">
        <v>319</v>
      </c>
      <c r="C552" s="167">
        <v>25</v>
      </c>
      <c r="D552" s="166" t="s">
        <v>347</v>
      </c>
      <c r="E552" s="167" t="s">
        <v>327</v>
      </c>
    </row>
    <row r="553" spans="2:5" ht="15" customHeight="1" x14ac:dyDescent="0.35">
      <c r="B553" s="168" t="s">
        <v>320</v>
      </c>
      <c r="C553" s="169">
        <v>26</v>
      </c>
      <c r="D553" s="168" t="s">
        <v>345</v>
      </c>
      <c r="E553" s="169" t="s">
        <v>318</v>
      </c>
    </row>
    <row r="554" spans="2:5" ht="15" customHeight="1" x14ac:dyDescent="0.35">
      <c r="B554" s="166" t="s">
        <v>321</v>
      </c>
      <c r="C554" s="167">
        <v>27</v>
      </c>
      <c r="D554" s="166" t="s">
        <v>378</v>
      </c>
      <c r="E554" s="167" t="s">
        <v>315</v>
      </c>
    </row>
    <row r="555" spans="2:5" ht="15" customHeight="1" x14ac:dyDescent="0.35">
      <c r="B555" s="168" t="s">
        <v>322</v>
      </c>
      <c r="C555" s="169">
        <v>28</v>
      </c>
      <c r="D555" s="168" t="s">
        <v>330</v>
      </c>
      <c r="E555" s="169" t="s">
        <v>318</v>
      </c>
    </row>
    <row r="556" spans="2:5" ht="15" customHeight="1" x14ac:dyDescent="0.35">
      <c r="B556" s="166" t="s">
        <v>310</v>
      </c>
      <c r="C556" s="167">
        <v>29</v>
      </c>
      <c r="D556" s="166" t="s">
        <v>343</v>
      </c>
      <c r="E556" s="167" t="s">
        <v>312</v>
      </c>
    </row>
    <row r="557" spans="2:5" ht="15" customHeight="1" x14ac:dyDescent="0.35">
      <c r="B557" s="168" t="s">
        <v>313</v>
      </c>
      <c r="C557" s="169">
        <v>30</v>
      </c>
      <c r="D557" s="168" t="s">
        <v>345</v>
      </c>
      <c r="E557" s="169" t="s">
        <v>318</v>
      </c>
    </row>
    <row r="558" spans="2:5" ht="15" customHeight="1" x14ac:dyDescent="0.35">
      <c r="B558" s="166" t="s">
        <v>316</v>
      </c>
      <c r="C558" s="167">
        <v>31</v>
      </c>
      <c r="D558" s="166" t="s">
        <v>343</v>
      </c>
      <c r="E558" s="167" t="s">
        <v>312</v>
      </c>
    </row>
    <row r="559" spans="2:5" ht="15" customHeight="1" x14ac:dyDescent="0.35">
      <c r="B559" s="170"/>
      <c r="C559" s="7"/>
      <c r="D559" s="7"/>
      <c r="E559" s="7"/>
    </row>
    <row r="560" spans="2:5" ht="15" customHeight="1" x14ac:dyDescent="0.35">
      <c r="B560" s="165" t="s">
        <v>379</v>
      </c>
      <c r="C560" s="165"/>
      <c r="D560" s="165"/>
      <c r="E560" s="165"/>
    </row>
    <row r="561" spans="2:5" ht="15" customHeight="1" x14ac:dyDescent="0.35">
      <c r="B561" s="166" t="s">
        <v>319</v>
      </c>
      <c r="C561" s="167">
        <v>1</v>
      </c>
      <c r="D561" s="166" t="s">
        <v>329</v>
      </c>
      <c r="E561" s="167" t="s">
        <v>327</v>
      </c>
    </row>
    <row r="562" spans="2:5" ht="15" customHeight="1" x14ac:dyDescent="0.35">
      <c r="B562" s="168" t="s">
        <v>320</v>
      </c>
      <c r="C562" s="169">
        <v>2</v>
      </c>
      <c r="D562" s="168" t="s">
        <v>329</v>
      </c>
      <c r="E562" s="169" t="s">
        <v>327</v>
      </c>
    </row>
    <row r="563" spans="2:5" ht="15" customHeight="1" x14ac:dyDescent="0.35">
      <c r="B563" s="166" t="s">
        <v>321</v>
      </c>
      <c r="C563" s="167">
        <v>3</v>
      </c>
      <c r="D563" s="166" t="s">
        <v>343</v>
      </c>
      <c r="E563" s="167" t="s">
        <v>312</v>
      </c>
    </row>
    <row r="564" spans="2:5" ht="15" customHeight="1" x14ac:dyDescent="0.35">
      <c r="B564" s="168" t="s">
        <v>322</v>
      </c>
      <c r="C564" s="169">
        <v>4</v>
      </c>
      <c r="D564" s="168" t="s">
        <v>344</v>
      </c>
      <c r="E564" s="169" t="s">
        <v>318</v>
      </c>
    </row>
    <row r="565" spans="2:5" ht="15" customHeight="1" x14ac:dyDescent="0.35">
      <c r="B565" s="166" t="s">
        <v>310</v>
      </c>
      <c r="C565" s="167">
        <v>5</v>
      </c>
      <c r="D565" s="166" t="s">
        <v>356</v>
      </c>
      <c r="E565" s="167" t="s">
        <v>312</v>
      </c>
    </row>
    <row r="566" spans="2:5" ht="15" customHeight="1" x14ac:dyDescent="0.35">
      <c r="B566" s="168" t="s">
        <v>313</v>
      </c>
      <c r="C566" s="169">
        <v>6</v>
      </c>
      <c r="D566" s="168" t="s">
        <v>343</v>
      </c>
      <c r="E566" s="169" t="s">
        <v>312</v>
      </c>
    </row>
    <row r="567" spans="2:5" ht="15" customHeight="1" x14ac:dyDescent="0.35">
      <c r="B567" s="166" t="s">
        <v>316</v>
      </c>
      <c r="C567" s="167">
        <v>7</v>
      </c>
      <c r="D567" s="166" t="s">
        <v>343</v>
      </c>
      <c r="E567" s="167" t="s">
        <v>312</v>
      </c>
    </row>
    <row r="568" spans="2:5" ht="15" customHeight="1" x14ac:dyDescent="0.35">
      <c r="B568" s="168" t="s">
        <v>319</v>
      </c>
      <c r="C568" s="169">
        <v>8</v>
      </c>
      <c r="D568" s="168" t="s">
        <v>345</v>
      </c>
      <c r="E568" s="169" t="s">
        <v>318</v>
      </c>
    </row>
    <row r="569" spans="2:5" ht="15" customHeight="1" x14ac:dyDescent="0.35">
      <c r="B569" s="166" t="s">
        <v>320</v>
      </c>
      <c r="C569" s="167">
        <v>9</v>
      </c>
      <c r="D569" s="166" t="s">
        <v>329</v>
      </c>
      <c r="E569" s="167" t="s">
        <v>327</v>
      </c>
    </row>
    <row r="570" spans="2:5" ht="15" customHeight="1" x14ac:dyDescent="0.35">
      <c r="B570" s="168" t="s">
        <v>321</v>
      </c>
      <c r="C570" s="169">
        <v>10</v>
      </c>
      <c r="D570" s="168" t="s">
        <v>339</v>
      </c>
      <c r="E570" s="169" t="s">
        <v>315</v>
      </c>
    </row>
    <row r="571" spans="2:5" ht="15" customHeight="1" x14ac:dyDescent="0.35">
      <c r="B571" s="166" t="s">
        <v>322</v>
      </c>
      <c r="C571" s="167">
        <v>11</v>
      </c>
      <c r="D571" s="166" t="s">
        <v>371</v>
      </c>
      <c r="E571" s="167" t="s">
        <v>318</v>
      </c>
    </row>
    <row r="572" spans="2:5" ht="15" customHeight="1" x14ac:dyDescent="0.35">
      <c r="B572" s="168" t="s">
        <v>310</v>
      </c>
      <c r="C572" s="169">
        <v>12</v>
      </c>
      <c r="D572" s="168" t="s">
        <v>377</v>
      </c>
      <c r="E572" s="169" t="s">
        <v>312</v>
      </c>
    </row>
    <row r="573" spans="2:5" ht="15" customHeight="1" x14ac:dyDescent="0.35">
      <c r="B573" s="166" t="s">
        <v>313</v>
      </c>
      <c r="C573" s="167">
        <v>13</v>
      </c>
      <c r="D573" s="166" t="s">
        <v>343</v>
      </c>
      <c r="E573" s="167" t="s">
        <v>312</v>
      </c>
    </row>
    <row r="574" spans="2:5" ht="15" customHeight="1" x14ac:dyDescent="0.35">
      <c r="B574" s="168" t="s">
        <v>316</v>
      </c>
      <c r="C574" s="169">
        <v>14</v>
      </c>
      <c r="D574" s="168" t="s">
        <v>343</v>
      </c>
      <c r="E574" s="169" t="s">
        <v>312</v>
      </c>
    </row>
    <row r="575" spans="2:5" ht="15" customHeight="1" x14ac:dyDescent="0.35">
      <c r="B575" s="166" t="s">
        <v>319</v>
      </c>
      <c r="C575" s="167">
        <v>15</v>
      </c>
      <c r="D575" s="166" t="s">
        <v>343</v>
      </c>
      <c r="E575" s="167" t="s">
        <v>312</v>
      </c>
    </row>
    <row r="576" spans="2:5" ht="15" customHeight="1" x14ac:dyDescent="0.35">
      <c r="B576" s="168" t="s">
        <v>320</v>
      </c>
      <c r="C576" s="169">
        <v>16</v>
      </c>
      <c r="D576" s="168" t="s">
        <v>329</v>
      </c>
      <c r="E576" s="169" t="s">
        <v>327</v>
      </c>
    </row>
    <row r="577" spans="2:5" ht="15" customHeight="1" x14ac:dyDescent="0.35">
      <c r="B577" s="166" t="s">
        <v>321</v>
      </c>
      <c r="C577" s="167">
        <v>17</v>
      </c>
      <c r="D577" s="166" t="s">
        <v>343</v>
      </c>
      <c r="E577" s="167" t="s">
        <v>312</v>
      </c>
    </row>
    <row r="578" spans="2:5" ht="15" customHeight="1" x14ac:dyDescent="0.35">
      <c r="B578" s="168" t="s">
        <v>322</v>
      </c>
      <c r="C578" s="169">
        <v>18</v>
      </c>
      <c r="D578" s="168" t="s">
        <v>345</v>
      </c>
      <c r="E578" s="169" t="s">
        <v>318</v>
      </c>
    </row>
    <row r="579" spans="2:5" ht="15" customHeight="1" x14ac:dyDescent="0.35">
      <c r="B579" s="166" t="s">
        <v>310</v>
      </c>
      <c r="C579" s="167">
        <v>19</v>
      </c>
      <c r="D579" s="166" t="s">
        <v>380</v>
      </c>
      <c r="E579" s="167" t="s">
        <v>312</v>
      </c>
    </row>
    <row r="580" spans="2:5" ht="15" customHeight="1" x14ac:dyDescent="0.35">
      <c r="B580" s="168" t="s">
        <v>313</v>
      </c>
      <c r="C580" s="169">
        <v>20</v>
      </c>
      <c r="D580" s="168" t="s">
        <v>337</v>
      </c>
      <c r="E580" s="169" t="s">
        <v>318</v>
      </c>
    </row>
    <row r="581" spans="2:5" ht="15" customHeight="1" x14ac:dyDescent="0.35">
      <c r="B581" s="166" t="s">
        <v>316</v>
      </c>
      <c r="C581" s="167">
        <v>21</v>
      </c>
      <c r="D581" s="166" t="s">
        <v>343</v>
      </c>
      <c r="E581" s="167" t="s">
        <v>312</v>
      </c>
    </row>
    <row r="582" spans="2:5" ht="15" customHeight="1" x14ac:dyDescent="0.35">
      <c r="B582" s="168" t="s">
        <v>319</v>
      </c>
      <c r="C582" s="169">
        <v>22</v>
      </c>
      <c r="D582" s="168" t="s">
        <v>343</v>
      </c>
      <c r="E582" s="169" t="s">
        <v>312</v>
      </c>
    </row>
    <row r="583" spans="2:5" ht="15" customHeight="1" x14ac:dyDescent="0.35">
      <c r="B583" s="166" t="s">
        <v>320</v>
      </c>
      <c r="C583" s="167">
        <v>23</v>
      </c>
      <c r="D583" s="166" t="s">
        <v>329</v>
      </c>
      <c r="E583" s="167" t="s">
        <v>327</v>
      </c>
    </row>
    <row r="584" spans="2:5" ht="15" customHeight="1" x14ac:dyDescent="0.35">
      <c r="B584" s="168" t="s">
        <v>321</v>
      </c>
      <c r="C584" s="169">
        <v>24</v>
      </c>
      <c r="D584" s="168" t="s">
        <v>343</v>
      </c>
      <c r="E584" s="169" t="s">
        <v>312</v>
      </c>
    </row>
    <row r="585" spans="2:5" ht="15" customHeight="1" x14ac:dyDescent="0.35">
      <c r="B585" s="166" t="s">
        <v>322</v>
      </c>
      <c r="C585" s="167">
        <v>25</v>
      </c>
      <c r="D585" s="166" t="s">
        <v>330</v>
      </c>
      <c r="E585" s="167" t="s">
        <v>318</v>
      </c>
    </row>
    <row r="586" spans="2:5" ht="15" customHeight="1" x14ac:dyDescent="0.35">
      <c r="B586" s="168" t="s">
        <v>310</v>
      </c>
      <c r="C586" s="169">
        <v>26</v>
      </c>
      <c r="D586" s="168" t="s">
        <v>343</v>
      </c>
      <c r="E586" s="169" t="s">
        <v>312</v>
      </c>
    </row>
    <row r="587" spans="2:5" ht="15" customHeight="1" x14ac:dyDescent="0.35">
      <c r="B587" s="166" t="s">
        <v>313</v>
      </c>
      <c r="C587" s="167">
        <v>27</v>
      </c>
      <c r="D587" s="166" t="s">
        <v>343</v>
      </c>
      <c r="E587" s="167" t="s">
        <v>312</v>
      </c>
    </row>
    <row r="588" spans="2:5" ht="15" customHeight="1" x14ac:dyDescent="0.35">
      <c r="B588" s="168" t="s">
        <v>316</v>
      </c>
      <c r="C588" s="169">
        <v>28</v>
      </c>
      <c r="D588" s="168" t="s">
        <v>343</v>
      </c>
      <c r="E588" s="169" t="s">
        <v>312</v>
      </c>
    </row>
    <row r="589" spans="2:5" ht="15" customHeight="1" x14ac:dyDescent="0.35">
      <c r="B589" s="166" t="s">
        <v>319</v>
      </c>
      <c r="C589" s="167">
        <v>29</v>
      </c>
      <c r="D589" s="166" t="s">
        <v>343</v>
      </c>
      <c r="E589" s="167" t="s">
        <v>312</v>
      </c>
    </row>
    <row r="590" spans="2:5" ht="15" customHeight="1" x14ac:dyDescent="0.35">
      <c r="B590" s="168" t="s">
        <v>320</v>
      </c>
      <c r="C590" s="169">
        <v>30</v>
      </c>
      <c r="D590" s="168" t="s">
        <v>343</v>
      </c>
      <c r="E590" s="169" t="s">
        <v>312</v>
      </c>
    </row>
    <row r="591" spans="2:5" ht="15" customHeight="1" x14ac:dyDescent="0.35">
      <c r="B591" s="170"/>
      <c r="C591" s="7"/>
      <c r="D591" s="7"/>
      <c r="E591" s="7"/>
    </row>
    <row r="592" spans="2:5" ht="15" customHeight="1" x14ac:dyDescent="0.35">
      <c r="B592" s="165" t="s">
        <v>381</v>
      </c>
      <c r="C592" s="165"/>
      <c r="D592" s="165"/>
      <c r="E592" s="165"/>
    </row>
    <row r="593" spans="2:5" ht="15" customHeight="1" x14ac:dyDescent="0.35">
      <c r="B593" s="166" t="s">
        <v>321</v>
      </c>
      <c r="C593" s="167">
        <v>1</v>
      </c>
      <c r="D593" s="166" t="s">
        <v>329</v>
      </c>
      <c r="E593" s="167" t="s">
        <v>327</v>
      </c>
    </row>
    <row r="594" spans="2:5" ht="15" customHeight="1" x14ac:dyDescent="0.35">
      <c r="B594" s="168" t="s">
        <v>322</v>
      </c>
      <c r="C594" s="169">
        <v>2</v>
      </c>
      <c r="D594" s="168" t="s">
        <v>343</v>
      </c>
      <c r="E594" s="169" t="s">
        <v>312</v>
      </c>
    </row>
    <row r="595" spans="2:5" ht="15" customHeight="1" x14ac:dyDescent="0.35">
      <c r="B595" s="166" t="s">
        <v>310</v>
      </c>
      <c r="C595" s="167">
        <v>3</v>
      </c>
      <c r="D595" s="166" t="s">
        <v>343</v>
      </c>
      <c r="E595" s="167" t="s">
        <v>312</v>
      </c>
    </row>
    <row r="596" spans="2:5" ht="15" customHeight="1" x14ac:dyDescent="0.35">
      <c r="B596" s="168" t="s">
        <v>313</v>
      </c>
      <c r="C596" s="169">
        <v>4</v>
      </c>
      <c r="D596" s="168" t="s">
        <v>343</v>
      </c>
      <c r="E596" s="169" t="s">
        <v>312</v>
      </c>
    </row>
    <row r="597" spans="2:5" ht="15" customHeight="1" x14ac:dyDescent="0.35">
      <c r="B597" s="166" t="s">
        <v>316</v>
      </c>
      <c r="C597" s="167">
        <v>5</v>
      </c>
      <c r="D597" s="166" t="s">
        <v>343</v>
      </c>
      <c r="E597" s="167" t="s">
        <v>312</v>
      </c>
    </row>
    <row r="598" spans="2:5" ht="15" customHeight="1" x14ac:dyDescent="0.35">
      <c r="B598" s="168" t="s">
        <v>319</v>
      </c>
      <c r="C598" s="169">
        <v>6</v>
      </c>
      <c r="D598" s="168" t="s">
        <v>343</v>
      </c>
      <c r="E598" s="169" t="s">
        <v>312</v>
      </c>
    </row>
    <row r="599" spans="2:5" ht="15" customHeight="1" x14ac:dyDescent="0.35">
      <c r="B599" s="166" t="s">
        <v>320</v>
      </c>
      <c r="C599" s="167">
        <v>7</v>
      </c>
      <c r="D599" s="166" t="s">
        <v>343</v>
      </c>
      <c r="E599" s="167" t="s">
        <v>312</v>
      </c>
    </row>
    <row r="600" spans="2:5" ht="15" customHeight="1" x14ac:dyDescent="0.35">
      <c r="B600" s="168" t="s">
        <v>321</v>
      </c>
      <c r="C600" s="169">
        <v>8</v>
      </c>
      <c r="D600" s="168" t="s">
        <v>343</v>
      </c>
      <c r="E600" s="169" t="s">
        <v>312</v>
      </c>
    </row>
    <row r="601" spans="2:5" ht="15" customHeight="1" x14ac:dyDescent="0.35">
      <c r="B601" s="166" t="s">
        <v>322</v>
      </c>
      <c r="C601" s="167">
        <v>9</v>
      </c>
      <c r="D601" s="166" t="s">
        <v>361</v>
      </c>
      <c r="E601" s="167" t="s">
        <v>312</v>
      </c>
    </row>
    <row r="602" spans="2:5" ht="15" customHeight="1" x14ac:dyDescent="0.35">
      <c r="B602" s="168" t="s">
        <v>310</v>
      </c>
      <c r="C602" s="169">
        <v>10</v>
      </c>
      <c r="D602" s="168" t="s">
        <v>343</v>
      </c>
      <c r="E602" s="169" t="s">
        <v>312</v>
      </c>
    </row>
    <row r="603" spans="2:5" ht="15" customHeight="1" x14ac:dyDescent="0.35">
      <c r="B603" s="166" t="s">
        <v>313</v>
      </c>
      <c r="C603" s="167">
        <v>11</v>
      </c>
      <c r="D603" s="166" t="s">
        <v>343</v>
      </c>
      <c r="E603" s="167" t="s">
        <v>312</v>
      </c>
    </row>
    <row r="604" spans="2:5" ht="15" customHeight="1" x14ac:dyDescent="0.35">
      <c r="B604" s="168" t="s">
        <v>316</v>
      </c>
      <c r="C604" s="169">
        <v>12</v>
      </c>
      <c r="D604" s="168" t="s">
        <v>343</v>
      </c>
      <c r="E604" s="169" t="s">
        <v>312</v>
      </c>
    </row>
    <row r="605" spans="2:5" ht="15" customHeight="1" x14ac:dyDescent="0.35">
      <c r="B605" s="166" t="s">
        <v>319</v>
      </c>
      <c r="C605" s="167">
        <v>13</v>
      </c>
      <c r="D605" s="166" t="s">
        <v>343</v>
      </c>
      <c r="E605" s="167" t="s">
        <v>312</v>
      </c>
    </row>
    <row r="606" spans="2:5" ht="15" customHeight="1" x14ac:dyDescent="0.35">
      <c r="B606" s="168" t="s">
        <v>320</v>
      </c>
      <c r="C606" s="169">
        <v>14</v>
      </c>
      <c r="D606" s="168" t="s">
        <v>343</v>
      </c>
      <c r="E606" s="169" t="s">
        <v>312</v>
      </c>
    </row>
    <row r="607" spans="2:5" ht="15" customHeight="1" x14ac:dyDescent="0.35">
      <c r="B607" s="166" t="s">
        <v>321</v>
      </c>
      <c r="C607" s="167">
        <v>15</v>
      </c>
      <c r="D607" s="166" t="s">
        <v>382</v>
      </c>
      <c r="E607" s="167" t="s">
        <v>327</v>
      </c>
    </row>
    <row r="608" spans="2:5" ht="15" customHeight="1" x14ac:dyDescent="0.35">
      <c r="B608" s="168" t="s">
        <v>322</v>
      </c>
      <c r="C608" s="169">
        <v>16</v>
      </c>
      <c r="D608" s="168" t="s">
        <v>314</v>
      </c>
      <c r="E608" s="169" t="s">
        <v>315</v>
      </c>
    </row>
    <row r="609" spans="2:5" ht="15" customHeight="1" x14ac:dyDescent="0.35">
      <c r="B609" s="166" t="s">
        <v>310</v>
      </c>
      <c r="C609" s="167">
        <v>17</v>
      </c>
      <c r="D609" s="166" t="s">
        <v>343</v>
      </c>
      <c r="E609" s="167" t="s">
        <v>312</v>
      </c>
    </row>
    <row r="610" spans="2:5" ht="15" customHeight="1" x14ac:dyDescent="0.35">
      <c r="B610" s="168" t="s">
        <v>313</v>
      </c>
      <c r="C610" s="169">
        <v>18</v>
      </c>
      <c r="D610" s="168" t="s">
        <v>361</v>
      </c>
      <c r="E610" s="169" t="s">
        <v>312</v>
      </c>
    </row>
    <row r="611" spans="2:5" ht="15" customHeight="1" x14ac:dyDescent="0.35">
      <c r="B611" s="166" t="s">
        <v>316</v>
      </c>
      <c r="C611" s="167">
        <v>19</v>
      </c>
      <c r="D611" s="166" t="s">
        <v>343</v>
      </c>
      <c r="E611" s="167" t="s">
        <v>312</v>
      </c>
    </row>
    <row r="612" spans="2:5" ht="15" customHeight="1" x14ac:dyDescent="0.35">
      <c r="B612" s="168" t="s">
        <v>319</v>
      </c>
      <c r="C612" s="169">
        <v>20</v>
      </c>
      <c r="D612" s="168" t="s">
        <v>343</v>
      </c>
      <c r="E612" s="169" t="s">
        <v>312</v>
      </c>
    </row>
    <row r="613" spans="2:5" ht="15" customHeight="1" x14ac:dyDescent="0.35">
      <c r="B613" s="166" t="s">
        <v>320</v>
      </c>
      <c r="C613" s="167">
        <v>21</v>
      </c>
      <c r="D613" s="166" t="s">
        <v>343</v>
      </c>
      <c r="E613" s="167" t="s">
        <v>312</v>
      </c>
    </row>
    <row r="614" spans="2:5" ht="15" customHeight="1" x14ac:dyDescent="0.35">
      <c r="B614" s="168" t="s">
        <v>321</v>
      </c>
      <c r="C614" s="169">
        <v>22</v>
      </c>
      <c r="D614" s="168" t="s">
        <v>317</v>
      </c>
      <c r="E614" s="169" t="s">
        <v>318</v>
      </c>
    </row>
    <row r="615" spans="2:5" ht="15" customHeight="1" x14ac:dyDescent="0.35">
      <c r="B615" s="166" t="s">
        <v>322</v>
      </c>
      <c r="C615" s="167">
        <v>23</v>
      </c>
      <c r="D615" s="166" t="s">
        <v>343</v>
      </c>
      <c r="E615" s="167" t="s">
        <v>312</v>
      </c>
    </row>
    <row r="616" spans="2:5" ht="15" customHeight="1" x14ac:dyDescent="0.35">
      <c r="B616" s="168" t="s">
        <v>310</v>
      </c>
      <c r="C616" s="169">
        <v>24</v>
      </c>
      <c r="D616" s="168" t="s">
        <v>382</v>
      </c>
      <c r="E616" s="169" t="s">
        <v>327</v>
      </c>
    </row>
    <row r="617" spans="2:5" ht="15" customHeight="1" x14ac:dyDescent="0.35">
      <c r="B617" s="166" t="s">
        <v>313</v>
      </c>
      <c r="C617" s="167">
        <v>25</v>
      </c>
      <c r="D617" s="166" t="s">
        <v>343</v>
      </c>
      <c r="E617" s="167" t="s">
        <v>312</v>
      </c>
    </row>
    <row r="618" spans="2:5" ht="15" customHeight="1" x14ac:dyDescent="0.35">
      <c r="B618" s="168" t="s">
        <v>316</v>
      </c>
      <c r="C618" s="169">
        <v>26</v>
      </c>
      <c r="D618" s="168" t="s">
        <v>343</v>
      </c>
      <c r="E618" s="169" t="s">
        <v>312</v>
      </c>
    </row>
    <row r="619" spans="2:5" ht="15" customHeight="1" x14ac:dyDescent="0.35">
      <c r="B619" s="166" t="s">
        <v>319</v>
      </c>
      <c r="C619" s="167">
        <v>27</v>
      </c>
      <c r="D619" s="166" t="s">
        <v>343</v>
      </c>
      <c r="E619" s="167" t="s">
        <v>312</v>
      </c>
    </row>
    <row r="620" spans="2:5" ht="15" customHeight="1" x14ac:dyDescent="0.35">
      <c r="B620" s="168" t="s">
        <v>320</v>
      </c>
      <c r="C620" s="169">
        <v>28</v>
      </c>
      <c r="D620" s="168" t="s">
        <v>343</v>
      </c>
      <c r="E620" s="169" t="s">
        <v>312</v>
      </c>
    </row>
    <row r="621" spans="2:5" ht="15" customHeight="1" x14ac:dyDescent="0.35">
      <c r="B621" s="166" t="s">
        <v>321</v>
      </c>
      <c r="C621" s="167">
        <v>29</v>
      </c>
      <c r="D621" s="166" t="s">
        <v>343</v>
      </c>
      <c r="E621" s="167" t="s">
        <v>312</v>
      </c>
    </row>
    <row r="622" spans="2:5" ht="15" customHeight="1" x14ac:dyDescent="0.35">
      <c r="B622" s="168" t="s">
        <v>322</v>
      </c>
      <c r="C622" s="169">
        <v>30</v>
      </c>
      <c r="D622" s="168" t="s">
        <v>343</v>
      </c>
      <c r="E622" s="169" t="s">
        <v>312</v>
      </c>
    </row>
    <row r="623" spans="2:5" ht="15" customHeight="1" x14ac:dyDescent="0.35">
      <c r="B623" s="166" t="s">
        <v>310</v>
      </c>
      <c r="C623" s="167">
        <v>31</v>
      </c>
      <c r="D623" s="166" t="s">
        <v>382</v>
      </c>
      <c r="E623" s="167" t="s">
        <v>327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3">
    <mergeCell ref="AT136:AT138"/>
    <mergeCell ref="X61:AB61"/>
    <mergeCell ref="X62:AB62"/>
    <mergeCell ref="X63:AB63"/>
    <mergeCell ref="X64:AB64"/>
    <mergeCell ref="X136:X138"/>
    <mergeCell ref="X67:AB67"/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</mergeCells>
  <phoneticPr fontId="0" type="noConversion"/>
  <conditionalFormatting sqref="C17:V19 E16:H16 L16:V16 Z12:AE29 Z30:AB30 AD30:AE30 AC30:AC31 G238:V244 Y238:AR238 Y179:AR179 C3:V12 C129:V179">
    <cfRule type="cellIs" dxfId="1449" priority="2128" operator="equal">
      <formula>$AE$5</formula>
    </cfRule>
    <cfRule type="cellIs" dxfId="1448" priority="2129" operator="equal">
      <formula>$AD$5</formula>
    </cfRule>
    <cfRule type="cellIs" dxfId="1447" priority="2130" operator="equal">
      <formula>$AC$5</formula>
    </cfRule>
    <cfRule type="cellIs" dxfId="1446" priority="2131" operator="equal">
      <formula>$AB$5</formula>
    </cfRule>
    <cfRule type="cellIs" dxfId="1445" priority="2132" operator="equal">
      <formula>$AA$5</formula>
    </cfRule>
  </conditionalFormatting>
  <conditionalFormatting sqref="C16:D16">
    <cfRule type="cellIs" dxfId="1444" priority="376" operator="equal">
      <formula>$AE$5</formula>
    </cfRule>
    <cfRule type="cellIs" dxfId="1443" priority="377" operator="equal">
      <formula>$AD$5</formula>
    </cfRule>
    <cfRule type="cellIs" dxfId="1442" priority="378" operator="equal">
      <formula>$AC$5</formula>
    </cfRule>
    <cfRule type="cellIs" dxfId="1441" priority="379" operator="equal">
      <formula>$AB$5</formula>
    </cfRule>
    <cfRule type="cellIs" dxfId="1440" priority="380" operator="equal">
      <formula>$AA$5</formula>
    </cfRule>
  </conditionalFormatting>
  <conditionalFormatting sqref="D13:V13">
    <cfRule type="cellIs" dxfId="1439" priority="371" operator="equal">
      <formula>$AE$5</formula>
    </cfRule>
    <cfRule type="cellIs" dxfId="1438" priority="372" operator="equal">
      <formula>$AD$5</formula>
    </cfRule>
    <cfRule type="cellIs" dxfId="1437" priority="373" operator="equal">
      <formula>$AC$5</formula>
    </cfRule>
    <cfRule type="cellIs" dxfId="1436" priority="374" operator="equal">
      <formula>$AB$5</formula>
    </cfRule>
    <cfRule type="cellIs" dxfId="1435" priority="375" operator="equal">
      <formula>$AA$5</formula>
    </cfRule>
  </conditionalFormatting>
  <conditionalFormatting sqref="AA5:AE5">
    <cfRule type="cellIs" dxfId="1434" priority="326" operator="equal">
      <formula>$AE$5</formula>
    </cfRule>
    <cfRule type="cellIs" dxfId="1433" priority="327" operator="equal">
      <formula>$AD$5</formula>
    </cfRule>
    <cfRule type="cellIs" dxfId="1432" priority="328" operator="equal">
      <formula>$AC$5</formula>
    </cfRule>
    <cfRule type="cellIs" dxfId="1431" priority="329" operator="equal">
      <formula>$AB$5</formula>
    </cfRule>
    <cfRule type="cellIs" dxfId="1430" priority="330" operator="equal">
      <formula>$AA$5</formula>
    </cfRule>
  </conditionalFormatting>
  <conditionalFormatting sqref="Z31:AB31 AD31:AE31">
    <cfRule type="cellIs" dxfId="1429" priority="321" operator="equal">
      <formula>$AE$5</formula>
    </cfRule>
    <cfRule type="cellIs" dxfId="1428" priority="322" operator="equal">
      <formula>$AD$5</formula>
    </cfRule>
    <cfRule type="cellIs" dxfId="1427" priority="323" operator="equal">
      <formula>$AC$5</formula>
    </cfRule>
    <cfRule type="cellIs" dxfId="1426" priority="324" operator="equal">
      <formula>$AB$5</formula>
    </cfRule>
    <cfRule type="cellIs" dxfId="1425" priority="325" operator="equal">
      <formula>$AA$5</formula>
    </cfRule>
  </conditionalFormatting>
  <conditionalFormatting sqref="AF12:AF32">
    <cfRule type="cellIs" dxfId="1424" priority="316" operator="equal">
      <formula>$AE$5</formula>
    </cfRule>
    <cfRule type="cellIs" dxfId="1423" priority="317" operator="equal">
      <formula>$AD$5</formula>
    </cfRule>
    <cfRule type="cellIs" dxfId="1422" priority="318" operator="equal">
      <formula>$AC$5</formula>
    </cfRule>
    <cfRule type="cellIs" dxfId="1421" priority="319" operator="equal">
      <formula>$AB$5</formula>
    </cfRule>
    <cfRule type="cellIs" dxfId="1420" priority="320" operator="equal">
      <formula>$AA$5</formula>
    </cfRule>
  </conditionalFormatting>
  <conditionalFormatting sqref="R60:V63">
    <cfRule type="cellIs" dxfId="1419" priority="306" operator="equal">
      <formula>$AE$5</formula>
    </cfRule>
    <cfRule type="cellIs" dxfId="1418" priority="307" operator="equal">
      <formula>$AD$5</formula>
    </cfRule>
    <cfRule type="cellIs" dxfId="1417" priority="308" operator="equal">
      <formula>$AC$5</formula>
    </cfRule>
    <cfRule type="cellIs" dxfId="1416" priority="309" operator="equal">
      <formula>$AB$5</formula>
    </cfRule>
    <cfRule type="cellIs" dxfId="1415" priority="310" operator="equal">
      <formula>$AA$5</formula>
    </cfRule>
  </conditionalFormatting>
  <conditionalFormatting sqref="C21:V23">
    <cfRule type="cellIs" dxfId="1414" priority="291" operator="equal">
      <formula>$AE$5</formula>
    </cfRule>
    <cfRule type="cellIs" dxfId="1413" priority="292" operator="equal">
      <formula>$AD$5</formula>
    </cfRule>
    <cfRule type="cellIs" dxfId="1412" priority="293" operator="equal">
      <formula>$AC$5</formula>
    </cfRule>
    <cfRule type="cellIs" dxfId="1411" priority="294" operator="equal">
      <formula>$AB$5</formula>
    </cfRule>
    <cfRule type="cellIs" dxfId="1410" priority="295" operator="equal">
      <formula>$AA$5</formula>
    </cfRule>
  </conditionalFormatting>
  <conditionalFormatting sqref="AV70:BC146">
    <cfRule type="cellIs" dxfId="1409" priority="271" operator="equal">
      <formula>$AE$5</formula>
    </cfRule>
    <cfRule type="cellIs" dxfId="1408" priority="272" operator="equal">
      <formula>$AD$5</formula>
    </cfRule>
    <cfRule type="cellIs" dxfId="1407" priority="273" operator="equal">
      <formula>$AC$5</formula>
    </cfRule>
    <cfRule type="cellIs" dxfId="1406" priority="274" operator="equal">
      <formula>$AB$5</formula>
    </cfRule>
    <cfRule type="cellIs" dxfId="1405" priority="275" operator="equal">
      <formula>$AA$5</formula>
    </cfRule>
  </conditionalFormatting>
  <conditionalFormatting sqref="C13">
    <cfRule type="cellIs" dxfId="1404" priority="261" operator="equal">
      <formula>$AE$5</formula>
    </cfRule>
    <cfRule type="cellIs" dxfId="1403" priority="262" operator="equal">
      <formula>$AD$5</formula>
    </cfRule>
    <cfRule type="cellIs" dxfId="1402" priority="263" operator="equal">
      <formula>$AC$5</formula>
    </cfRule>
    <cfRule type="cellIs" dxfId="1401" priority="264" operator="equal">
      <formula>$AB$5</formula>
    </cfRule>
    <cfRule type="cellIs" dxfId="1400" priority="265" operator="equal">
      <formula>$AA$5</formula>
    </cfRule>
  </conditionalFormatting>
  <conditionalFormatting sqref="AD180">
    <cfRule type="cellIs" dxfId="1399" priority="211" operator="equal">
      <formula>$AE$5</formula>
    </cfRule>
    <cfRule type="cellIs" dxfId="1398" priority="212" operator="equal">
      <formula>$AD$5</formula>
    </cfRule>
    <cfRule type="cellIs" dxfId="1397" priority="213" operator="equal">
      <formula>$AC$5</formula>
    </cfRule>
    <cfRule type="cellIs" dxfId="1396" priority="214" operator="equal">
      <formula>$AB$5</formula>
    </cfRule>
    <cfRule type="cellIs" dxfId="1395" priority="215" operator="equal">
      <formula>$AA$5</formula>
    </cfRule>
  </conditionalFormatting>
  <conditionalFormatting sqref="Z71:AS120">
    <cfRule type="cellIs" dxfId="1394" priority="206" operator="equal">
      <formula>$AE$5</formula>
    </cfRule>
    <cfRule type="cellIs" dxfId="1393" priority="207" operator="equal">
      <formula>$AD$5</formula>
    </cfRule>
    <cfRule type="cellIs" dxfId="1392" priority="208" operator="equal">
      <formula>$AC$5</formula>
    </cfRule>
    <cfRule type="cellIs" dxfId="1391" priority="209" operator="equal">
      <formula>$AB$5</formula>
    </cfRule>
    <cfRule type="cellIs" dxfId="1390" priority="210" operator="equal">
      <formula>$AA$5</formula>
    </cfRule>
  </conditionalFormatting>
  <conditionalFormatting sqref="Y128:AR177">
    <cfRule type="cellIs" dxfId="1389" priority="176" operator="equal">
      <formula>$AE$5</formula>
    </cfRule>
    <cfRule type="cellIs" dxfId="1388" priority="177" operator="equal">
      <formula>$AD$5</formula>
    </cfRule>
    <cfRule type="cellIs" dxfId="1387" priority="178" operator="equal">
      <formula>$AC$5</formula>
    </cfRule>
    <cfRule type="cellIs" dxfId="1386" priority="179" operator="equal">
      <formula>$AB$5</formula>
    </cfRule>
    <cfRule type="cellIs" dxfId="1385" priority="180" operator="equal">
      <formula>$AA$5</formula>
    </cfRule>
  </conditionalFormatting>
  <conditionalFormatting sqref="C184:V233">
    <cfRule type="cellIs" dxfId="1384" priority="171" operator="equal">
      <formula>$AE$5</formula>
    </cfRule>
    <cfRule type="cellIs" dxfId="1383" priority="172" operator="equal">
      <formula>$AD$5</formula>
    </cfRule>
    <cfRule type="cellIs" dxfId="1382" priority="173" operator="equal">
      <formula>$AC$5</formula>
    </cfRule>
    <cfRule type="cellIs" dxfId="1381" priority="174" operator="equal">
      <formula>$AB$5</formula>
    </cfRule>
    <cfRule type="cellIs" dxfId="1380" priority="175" operator="equal">
      <formula>$AA$5</formula>
    </cfRule>
  </conditionalFormatting>
  <conditionalFormatting sqref="Y184:AR233">
    <cfRule type="cellIs" dxfId="1379" priority="166" operator="equal">
      <formula>$AE$5</formula>
    </cfRule>
    <cfRule type="cellIs" dxfId="1378" priority="167" operator="equal">
      <formula>$AD$5</formula>
    </cfRule>
    <cfRule type="cellIs" dxfId="1377" priority="168" operator="equal">
      <formula>$AC$5</formula>
    </cfRule>
    <cfRule type="cellIs" dxfId="1376" priority="169" operator="equal">
      <formula>$AB$5</formula>
    </cfRule>
    <cfRule type="cellIs" dxfId="1375" priority="170" operator="equal">
      <formula>$AA$5</formula>
    </cfRule>
  </conditionalFormatting>
  <conditionalFormatting sqref="Y239:AA244 AF239:AR244">
    <cfRule type="cellIs" dxfId="1374" priority="146" operator="equal">
      <formula>$AE$5</formula>
    </cfRule>
    <cfRule type="cellIs" dxfId="1373" priority="147" operator="equal">
      <formula>$AD$5</formula>
    </cfRule>
    <cfRule type="cellIs" dxfId="1372" priority="148" operator="equal">
      <formula>$AC$5</formula>
    </cfRule>
    <cfRule type="cellIs" dxfId="1371" priority="149" operator="equal">
      <formula>$AB$5</formula>
    </cfRule>
    <cfRule type="cellIs" dxfId="1370" priority="150" operator="equal">
      <formula>$AA$5</formula>
    </cfRule>
  </conditionalFormatting>
  <conditionalFormatting sqref="C71:V90">
    <cfRule type="cellIs" dxfId="1369" priority="106" operator="equal">
      <formula>$AE$5</formula>
    </cfRule>
    <cfRule type="cellIs" dxfId="1368" priority="107" operator="equal">
      <formula>$AD$5</formula>
    </cfRule>
    <cfRule type="cellIs" dxfId="1367" priority="108" operator="equal">
      <formula>$AC$5</formula>
    </cfRule>
    <cfRule type="cellIs" dxfId="1366" priority="109" operator="equal">
      <formula>$AB$5</formula>
    </cfRule>
    <cfRule type="cellIs" dxfId="1365" priority="110" operator="equal">
      <formula>$AA$5</formula>
    </cfRule>
  </conditionalFormatting>
  <conditionalFormatting sqref="C90">
    <cfRule type="cellIs" dxfId="1364" priority="36" operator="equal">
      <formula>$AE$5</formula>
    </cfRule>
    <cfRule type="cellIs" dxfId="1363" priority="37" operator="equal">
      <formula>$AD$5</formula>
    </cfRule>
    <cfRule type="cellIs" dxfId="1362" priority="38" operator="equal">
      <formula>$AC$5</formula>
    </cfRule>
    <cfRule type="cellIs" dxfId="1361" priority="39" operator="equal">
      <formula>$AB$5</formula>
    </cfRule>
    <cfRule type="cellIs" dxfId="1360" priority="40" operator="equal">
      <formula>$AA$5</formula>
    </cfRule>
  </conditionalFormatting>
  <conditionalFormatting sqref="K91:S91 V91">
    <cfRule type="cellIs" dxfId="1359" priority="21" operator="equal">
      <formula>$AE$5</formula>
    </cfRule>
    <cfRule type="cellIs" dxfId="1358" priority="22" operator="equal">
      <formula>$AD$5</formula>
    </cfRule>
    <cfRule type="cellIs" dxfId="1357" priority="23" operator="equal">
      <formula>$AC$5</formula>
    </cfRule>
    <cfRule type="cellIs" dxfId="1356" priority="24" operator="equal">
      <formula>$AB$5</formula>
    </cfRule>
    <cfRule type="cellIs" dxfId="1355" priority="25" operator="equal">
      <formula>$AA$5</formula>
    </cfRule>
  </conditionalFormatting>
  <conditionalFormatting sqref="K109:V120 K92:S108 V92:V108">
    <cfRule type="cellIs" dxfId="1354" priority="16" operator="equal">
      <formula>$AE$5</formula>
    </cfRule>
    <cfRule type="cellIs" dxfId="1353" priority="17" operator="equal">
      <formula>$AD$5</formula>
    </cfRule>
    <cfRule type="cellIs" dxfId="1352" priority="18" operator="equal">
      <formula>$AC$5</formula>
    </cfRule>
    <cfRule type="cellIs" dxfId="1351" priority="19" operator="equal">
      <formula>$AB$5</formula>
    </cfRule>
    <cfRule type="cellIs" dxfId="1350" priority="20" operator="equal">
      <formula>$AA$5</formula>
    </cfRule>
  </conditionalFormatting>
  <conditionalFormatting sqref="T91:U108">
    <cfRule type="cellIs" dxfId="1349" priority="11" operator="equal">
      <formula>$AE$5</formula>
    </cfRule>
    <cfRule type="cellIs" dxfId="1348" priority="12" operator="equal">
      <formula>$AD$5</formula>
    </cfRule>
    <cfRule type="cellIs" dxfId="1347" priority="13" operator="equal">
      <formula>$AC$5</formula>
    </cfRule>
    <cfRule type="cellIs" dxfId="1346" priority="14" operator="equal">
      <formula>$AB$5</formula>
    </cfRule>
    <cfRule type="cellIs" dxfId="1345" priority="15" operator="equal">
      <formula>$AA$5</formula>
    </cfRule>
  </conditionalFormatting>
  <conditionalFormatting sqref="C91:J120">
    <cfRule type="cellIs" dxfId="1344" priority="6" operator="equal">
      <formula>$AE$5</formula>
    </cfRule>
    <cfRule type="cellIs" dxfId="1343" priority="7" operator="equal">
      <formula>$AD$5</formula>
    </cfRule>
    <cfRule type="cellIs" dxfId="1342" priority="8" operator="equal">
      <formula>$AC$5</formula>
    </cfRule>
    <cfRule type="cellIs" dxfId="1341" priority="9" operator="equal">
      <formula>$AB$5</formula>
    </cfRule>
    <cfRule type="cellIs" dxfId="1340" priority="10" operator="equal">
      <formula>$AA$5</formula>
    </cfRule>
  </conditionalFormatting>
  <conditionalFormatting sqref="C121:V123">
    <cfRule type="cellIs" dxfId="1339" priority="1" operator="equal">
      <formula>$AE$5</formula>
    </cfRule>
    <cfRule type="cellIs" dxfId="1338" priority="2" operator="equal">
      <formula>$AD$5</formula>
    </cfRule>
    <cfRule type="cellIs" dxfId="1337" priority="3" operator="equal">
      <formula>$AC$5</formula>
    </cfRule>
    <cfRule type="cellIs" dxfId="1336" priority="4" operator="equal">
      <formula>$AB$5</formula>
    </cfRule>
    <cfRule type="cellIs" dxfId="1335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  <hyperlink ref="AC67" r:id="rId9"/>
  </hyperlinks>
  <pageMargins left="0.7" right="0.7" top="0.75" bottom="0.75" header="0.3" footer="0.3"/>
  <pageSetup orientation="portrait" r:id="rId10"/>
  <headerFooter alignWithMargins="0"/>
  <ignoredErrors>
    <ignoredError sqref="X39:X54" formulaRange="1"/>
  </ignoredErrors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="90" zoomScaleNormal="90" workbookViewId="0">
      <selection activeCell="T19" sqref="T19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base!K71</f>
        <v>13</v>
      </c>
      <c r="C2" s="129">
        <f>base!L71</f>
        <v>7</v>
      </c>
      <c r="D2" s="129">
        <f>base!M71</f>
        <v>10</v>
      </c>
      <c r="E2" s="129">
        <f>base!N71</f>
        <v>9</v>
      </c>
      <c r="F2" s="129">
        <f>base!O71</f>
        <v>2</v>
      </c>
      <c r="G2" s="129">
        <f>base!P116</f>
        <v>11</v>
      </c>
      <c r="H2" s="129">
        <f>base!Q116</f>
        <v>3</v>
      </c>
      <c r="I2" s="129">
        <f>base!R116</f>
        <v>7</v>
      </c>
      <c r="J2" s="129"/>
      <c r="K2" s="129"/>
      <c r="L2" s="129"/>
      <c r="M2" s="129"/>
      <c r="V2" s="134">
        <v>1</v>
      </c>
      <c r="W2" s="134" t="s">
        <v>1</v>
      </c>
      <c r="X2" s="134">
        <v>1</v>
      </c>
      <c r="Y2" s="134" t="s">
        <v>383</v>
      </c>
      <c r="Z2" s="134">
        <v>1</v>
      </c>
    </row>
    <row r="3" spans="1:26" x14ac:dyDescent="0.25">
      <c r="A3" s="134" t="s">
        <v>76</v>
      </c>
      <c r="B3" s="129">
        <f>base!K72</f>
        <v>9</v>
      </c>
      <c r="C3" s="129">
        <f>base!L72</f>
        <v>1</v>
      </c>
      <c r="D3" s="129">
        <f>base!M72</f>
        <v>12</v>
      </c>
      <c r="E3" s="129">
        <f>base!N72</f>
        <v>10</v>
      </c>
      <c r="F3" s="129">
        <f>base!O72</f>
        <v>15</v>
      </c>
      <c r="G3" s="129">
        <f>base!P117</f>
        <v>3</v>
      </c>
      <c r="H3" s="129">
        <f>base!Q117</f>
        <v>7</v>
      </c>
      <c r="I3" s="129">
        <f>base!R117</f>
        <v>9</v>
      </c>
      <c r="J3" s="129"/>
      <c r="K3" s="129"/>
      <c r="L3" s="129"/>
      <c r="M3" s="129"/>
      <c r="V3" s="134">
        <v>2</v>
      </c>
      <c r="W3" s="134" t="s">
        <v>1</v>
      </c>
      <c r="X3" s="134">
        <v>1</v>
      </c>
      <c r="Y3" s="134" t="s">
        <v>383</v>
      </c>
      <c r="Z3" s="134">
        <v>1</v>
      </c>
    </row>
    <row r="4" spans="1:26" x14ac:dyDescent="0.25">
      <c r="A4" s="134" t="s">
        <v>76</v>
      </c>
      <c r="B4" s="129">
        <f>base!K73</f>
        <v>3</v>
      </c>
      <c r="C4" s="129">
        <f>base!L73</f>
        <v>8</v>
      </c>
      <c r="D4" s="129">
        <f>base!M73</f>
        <v>7</v>
      </c>
      <c r="E4" s="129">
        <f>base!N73</f>
        <v>9</v>
      </c>
      <c r="F4" s="129">
        <f>base!O73</f>
        <v>1</v>
      </c>
      <c r="G4" s="129">
        <f>base!P118</f>
        <v>12</v>
      </c>
      <c r="H4" s="129">
        <f>base!Q118</f>
        <v>6</v>
      </c>
      <c r="I4" s="129">
        <f>base!R118</f>
        <v>7</v>
      </c>
      <c r="J4" s="129"/>
      <c r="K4" s="129"/>
      <c r="L4" s="129"/>
      <c r="M4" s="129"/>
      <c r="V4" s="134">
        <v>3</v>
      </c>
      <c r="W4" s="134" t="s">
        <v>1</v>
      </c>
      <c r="X4" s="134">
        <v>1</v>
      </c>
      <c r="Y4" s="134" t="s">
        <v>383</v>
      </c>
      <c r="Z4" s="134">
        <v>1</v>
      </c>
    </row>
    <row r="5" spans="1:26" x14ac:dyDescent="0.25">
      <c r="A5" s="134" t="s">
        <v>76</v>
      </c>
      <c r="B5" s="129">
        <f>base!K74</f>
        <v>12</v>
      </c>
      <c r="C5" s="129">
        <f>base!L74</f>
        <v>6</v>
      </c>
      <c r="D5" s="129">
        <f>base!M74</f>
        <v>16</v>
      </c>
      <c r="E5" s="129">
        <f>base!N74</f>
        <v>7</v>
      </c>
      <c r="F5" s="129">
        <f>base!O74</f>
        <v>10</v>
      </c>
      <c r="G5" s="129">
        <f>base!P119</f>
        <v>6</v>
      </c>
      <c r="H5" s="129">
        <f>base!Q119</f>
        <v>7</v>
      </c>
      <c r="I5" s="129">
        <f>base!R119</f>
        <v>10</v>
      </c>
      <c r="J5" s="129"/>
      <c r="K5" s="129"/>
      <c r="L5" s="129"/>
      <c r="M5" s="129"/>
      <c r="V5" s="134">
        <v>4</v>
      </c>
      <c r="W5" s="134" t="s">
        <v>1</v>
      </c>
      <c r="X5" s="134">
        <v>1</v>
      </c>
      <c r="Y5" s="134" t="s">
        <v>383</v>
      </c>
      <c r="Z5" s="134">
        <v>1</v>
      </c>
    </row>
    <row r="6" spans="1:26" x14ac:dyDescent="0.25">
      <c r="A6" s="134" t="s">
        <v>76</v>
      </c>
      <c r="B6" s="129">
        <f>base!K75</f>
        <v>12</v>
      </c>
      <c r="C6" s="129">
        <f>base!L75</f>
        <v>8</v>
      </c>
      <c r="D6" s="129">
        <f>base!M75</f>
        <v>11</v>
      </c>
      <c r="E6" s="129">
        <f>base!N75</f>
        <v>15</v>
      </c>
      <c r="F6" s="129">
        <f>base!O75</f>
        <v>13</v>
      </c>
      <c r="G6" s="129">
        <f>base!P120</f>
        <v>6</v>
      </c>
      <c r="H6" s="129">
        <f>base!Q120</f>
        <v>7</v>
      </c>
      <c r="I6" s="129">
        <f>base!R120</f>
        <v>10</v>
      </c>
      <c r="J6" s="129"/>
      <c r="K6" s="129"/>
      <c r="L6" s="129"/>
      <c r="M6" s="129"/>
      <c r="V6" s="134">
        <v>5</v>
      </c>
      <c r="W6" s="134" t="s">
        <v>1</v>
      </c>
      <c r="X6" s="134">
        <v>1</v>
      </c>
      <c r="Y6" s="134" t="s">
        <v>383</v>
      </c>
      <c r="Z6" s="134">
        <v>1</v>
      </c>
    </row>
    <row r="7" spans="1:26" x14ac:dyDescent="0.25">
      <c r="A7" s="134" t="s">
        <v>76</v>
      </c>
      <c r="B7" s="129">
        <f>base!K76</f>
        <v>9</v>
      </c>
      <c r="C7" s="129">
        <f>base!L76</f>
        <v>1</v>
      </c>
      <c r="D7" s="129">
        <f>base!M76</f>
        <v>12</v>
      </c>
      <c r="E7" s="129">
        <f>base!N76</f>
        <v>10</v>
      </c>
      <c r="F7" s="129">
        <f>base!O76</f>
        <v>15</v>
      </c>
      <c r="G7" s="129">
        <f>base!P121</f>
        <v>2</v>
      </c>
      <c r="H7" s="129">
        <f>base!Q121</f>
        <v>14</v>
      </c>
      <c r="I7" s="129">
        <f>base!R121</f>
        <v>13</v>
      </c>
      <c r="J7" s="129"/>
      <c r="K7" s="129"/>
      <c r="L7" s="129"/>
      <c r="M7" s="129"/>
      <c r="V7" s="134">
        <v>6</v>
      </c>
      <c r="W7" s="134" t="s">
        <v>1</v>
      </c>
      <c r="X7" s="134">
        <v>1</v>
      </c>
      <c r="Y7" s="134" t="s">
        <v>383</v>
      </c>
      <c r="Z7" s="134">
        <v>1</v>
      </c>
    </row>
    <row r="8" spans="1:26" x14ac:dyDescent="0.25">
      <c r="A8" s="134" t="s">
        <v>76</v>
      </c>
      <c r="B8" s="129">
        <f>base!K77</f>
        <v>7</v>
      </c>
      <c r="C8" s="129">
        <f>base!L77</f>
        <v>14</v>
      </c>
      <c r="D8" s="129">
        <f>base!M77</f>
        <v>10</v>
      </c>
      <c r="E8" s="129">
        <f>base!N77</f>
        <v>8</v>
      </c>
      <c r="F8" s="129">
        <f>base!O77</f>
        <v>15</v>
      </c>
      <c r="G8" s="129">
        <f>base!P122</f>
        <v>16</v>
      </c>
      <c r="H8" s="129">
        <f>base!Q122</f>
        <v>3</v>
      </c>
      <c r="I8" s="129">
        <f>base!R122</f>
        <v>5</v>
      </c>
      <c r="J8" s="129"/>
      <c r="K8" s="129"/>
      <c r="L8" s="129"/>
      <c r="M8" s="129"/>
      <c r="V8" s="134">
        <v>7</v>
      </c>
      <c r="W8" s="134" t="s">
        <v>1</v>
      </c>
      <c r="X8" s="134">
        <v>1</v>
      </c>
      <c r="Y8" s="134" t="s">
        <v>383</v>
      </c>
      <c r="Z8" s="134">
        <v>1</v>
      </c>
    </row>
    <row r="9" spans="1:26" x14ac:dyDescent="0.25">
      <c r="A9" s="134" t="s">
        <v>76</v>
      </c>
      <c r="B9" s="129">
        <f>base!K78</f>
        <v>3</v>
      </c>
      <c r="C9" s="129">
        <f>base!L78</f>
        <v>7</v>
      </c>
      <c r="D9" s="129">
        <f>base!M78</f>
        <v>4</v>
      </c>
      <c r="E9" s="129">
        <f>base!N78</f>
        <v>5</v>
      </c>
      <c r="F9" s="129">
        <f>base!O78</f>
        <v>10</v>
      </c>
      <c r="G9" s="129">
        <f>base!P123</f>
        <v>10</v>
      </c>
      <c r="H9" s="129">
        <f>base!Q123</f>
        <v>14</v>
      </c>
      <c r="I9" s="129">
        <f>base!R123</f>
        <v>16</v>
      </c>
      <c r="J9" s="129"/>
      <c r="K9" s="129"/>
      <c r="L9" s="129"/>
      <c r="M9" s="129"/>
      <c r="V9" s="134">
        <v>8</v>
      </c>
      <c r="W9" s="134" t="s">
        <v>1</v>
      </c>
      <c r="X9" s="134">
        <v>1</v>
      </c>
      <c r="Y9" s="134" t="s">
        <v>383</v>
      </c>
      <c r="Z9" s="134">
        <v>1</v>
      </c>
    </row>
    <row r="10" spans="1:26" x14ac:dyDescent="0.25">
      <c r="A10" s="134" t="s">
        <v>76</v>
      </c>
      <c r="B10" s="129">
        <f>base!K79</f>
        <v>5</v>
      </c>
      <c r="C10" s="129">
        <f>base!L79</f>
        <v>18</v>
      </c>
      <c r="D10" s="129">
        <f>base!M79</f>
        <v>17</v>
      </c>
      <c r="E10" s="129">
        <f>base!N79</f>
        <v>9</v>
      </c>
      <c r="F10" s="129">
        <f>base!O79</f>
        <v>10</v>
      </c>
      <c r="G10" s="129">
        <f>base!P71</f>
        <v>16</v>
      </c>
      <c r="H10" s="129">
        <f>base!Q71</f>
        <v>3</v>
      </c>
      <c r="I10" s="129">
        <f>base!R71</f>
        <v>17</v>
      </c>
      <c r="J10" s="129"/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383</v>
      </c>
      <c r="Z10" s="134">
        <v>1</v>
      </c>
    </row>
    <row r="11" spans="1:26" x14ac:dyDescent="0.25">
      <c r="A11" s="134" t="s">
        <v>76</v>
      </c>
      <c r="B11" s="129">
        <f>base!K80</f>
        <v>11</v>
      </c>
      <c r="C11" s="129">
        <f>base!L80</f>
        <v>4</v>
      </c>
      <c r="D11" s="129">
        <f>base!M80</f>
        <v>8</v>
      </c>
      <c r="E11" s="129">
        <f>base!N80</f>
        <v>9</v>
      </c>
      <c r="F11" s="129">
        <f>base!O80</f>
        <v>15</v>
      </c>
      <c r="G11" s="129">
        <f>base!P72</f>
        <v>11</v>
      </c>
      <c r="H11" s="129">
        <f>base!Q72</f>
        <v>13</v>
      </c>
      <c r="I11" s="129">
        <f>base!R72</f>
        <v>16</v>
      </c>
      <c r="J11" s="129"/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383</v>
      </c>
      <c r="Z11" s="134">
        <v>1</v>
      </c>
    </row>
    <row r="12" spans="1:26" x14ac:dyDescent="0.25">
      <c r="A12" s="134" t="s">
        <v>76</v>
      </c>
      <c r="B12" s="129">
        <f>base!K81</f>
        <v>5</v>
      </c>
      <c r="C12" s="129">
        <f>base!L81</f>
        <v>9</v>
      </c>
      <c r="D12" s="129">
        <f>base!M81</f>
        <v>7</v>
      </c>
      <c r="E12" s="129">
        <f>base!N81</f>
        <v>10</v>
      </c>
      <c r="F12" s="129">
        <f>base!O81</f>
        <v>12</v>
      </c>
      <c r="G12" s="129">
        <f>base!P73</f>
        <v>13</v>
      </c>
      <c r="H12" s="129">
        <f>base!Q73</f>
        <v>15</v>
      </c>
      <c r="I12" s="129">
        <f>base!R73</f>
        <v>16</v>
      </c>
      <c r="J12" s="129"/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383</v>
      </c>
      <c r="Z12" s="134">
        <v>1</v>
      </c>
    </row>
    <row r="13" spans="1:26" x14ac:dyDescent="0.25">
      <c r="A13" s="134" t="s">
        <v>76</v>
      </c>
      <c r="B13" s="129">
        <f>base!K82</f>
        <v>10</v>
      </c>
      <c r="C13" s="129">
        <f>base!L82</f>
        <v>7</v>
      </c>
      <c r="D13" s="129">
        <f>base!M82</f>
        <v>16</v>
      </c>
      <c r="E13" s="129">
        <f>base!N82</f>
        <v>3</v>
      </c>
      <c r="F13" s="129">
        <f>base!O82</f>
        <v>1</v>
      </c>
      <c r="G13" s="129">
        <f>base!P74</f>
        <v>1</v>
      </c>
      <c r="H13" s="129">
        <f>base!Q74</f>
        <v>17</v>
      </c>
      <c r="I13" s="129">
        <f>base!R74</f>
        <v>2</v>
      </c>
      <c r="J13" s="129"/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383</v>
      </c>
      <c r="Z13" s="134">
        <v>1</v>
      </c>
    </row>
    <row r="14" spans="1:26" x14ac:dyDescent="0.25">
      <c r="A14" s="134" t="s">
        <v>76</v>
      </c>
      <c r="B14" s="129">
        <f>base!K83</f>
        <v>1</v>
      </c>
      <c r="C14" s="129">
        <f>base!L83</f>
        <v>3</v>
      </c>
      <c r="D14" s="129">
        <f>base!M83</f>
        <v>5</v>
      </c>
      <c r="E14" s="129">
        <f>base!N83</f>
        <v>9</v>
      </c>
      <c r="F14" s="129">
        <f>base!O83</f>
        <v>10</v>
      </c>
      <c r="G14" s="129">
        <f>base!P75</f>
        <v>9</v>
      </c>
      <c r="H14" s="129">
        <f>base!Q75</f>
        <v>14</v>
      </c>
      <c r="I14" s="129">
        <f>base!R75</f>
        <v>16</v>
      </c>
      <c r="J14" s="129"/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383</v>
      </c>
      <c r="Z14" s="134">
        <v>1</v>
      </c>
    </row>
    <row r="15" spans="1:26" x14ac:dyDescent="0.25">
      <c r="A15" s="134" t="s">
        <v>76</v>
      </c>
      <c r="B15" s="129">
        <f>base!K84</f>
        <v>14</v>
      </c>
      <c r="C15" s="129">
        <f>base!L84</f>
        <v>9</v>
      </c>
      <c r="D15" s="129">
        <f>base!M84</f>
        <v>4</v>
      </c>
      <c r="E15" s="129">
        <f>base!N84</f>
        <v>3</v>
      </c>
      <c r="F15" s="129">
        <f>base!O84</f>
        <v>10</v>
      </c>
      <c r="G15" s="129">
        <f>base!P76</f>
        <v>11</v>
      </c>
      <c r="H15" s="129">
        <f>base!Q76</f>
        <v>13</v>
      </c>
      <c r="I15" s="129">
        <f>base!R76</f>
        <v>16</v>
      </c>
      <c r="J15" s="129"/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383</v>
      </c>
      <c r="Z15" s="134">
        <v>1</v>
      </c>
    </row>
    <row r="16" spans="1:26" x14ac:dyDescent="0.25">
      <c r="A16" s="134" t="s">
        <v>76</v>
      </c>
      <c r="B16" s="129">
        <f>base!K85</f>
        <v>18</v>
      </c>
      <c r="C16" s="129">
        <f>base!L85</f>
        <v>10</v>
      </c>
      <c r="D16" s="129">
        <f>base!M85</f>
        <v>3</v>
      </c>
      <c r="E16" s="129">
        <f>base!N85</f>
        <v>12</v>
      </c>
      <c r="F16" s="129">
        <f>base!O85</f>
        <v>5</v>
      </c>
      <c r="G16" s="129">
        <f>base!P77</f>
        <v>16</v>
      </c>
      <c r="H16" s="129">
        <f>base!Q77</f>
        <v>11</v>
      </c>
      <c r="I16" s="129">
        <f>base!R77</f>
        <v>12</v>
      </c>
      <c r="J16" s="129"/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383</v>
      </c>
      <c r="Z16" s="134">
        <v>1</v>
      </c>
    </row>
    <row r="17" spans="1:26" x14ac:dyDescent="0.25">
      <c r="A17" s="134" t="s">
        <v>76</v>
      </c>
      <c r="B17" s="129">
        <f>base!K86</f>
        <v>13</v>
      </c>
      <c r="C17" s="129">
        <f>base!L86</f>
        <v>16</v>
      </c>
      <c r="D17" s="129">
        <f>base!M86</f>
        <v>15</v>
      </c>
      <c r="E17" s="129">
        <f>base!N86</f>
        <v>14</v>
      </c>
      <c r="F17" s="129">
        <f>base!O86</f>
        <v>12</v>
      </c>
      <c r="G17" s="129">
        <f>base!P78</f>
        <v>11</v>
      </c>
      <c r="H17" s="129">
        <f>base!Q78</f>
        <v>18</v>
      </c>
      <c r="I17" s="129">
        <f>base!R78</f>
        <v>17</v>
      </c>
      <c r="J17" s="129"/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383</v>
      </c>
      <c r="Z17" s="134">
        <v>1</v>
      </c>
    </row>
    <row r="18" spans="1:26" x14ac:dyDescent="0.25">
      <c r="A18" s="134" t="s">
        <v>76</v>
      </c>
      <c r="B18" s="129">
        <f>base!K87</f>
        <v>3</v>
      </c>
      <c r="C18" s="129">
        <f>base!L87</f>
        <v>10</v>
      </c>
      <c r="D18" s="129">
        <f>base!M87</f>
        <v>17</v>
      </c>
      <c r="E18" s="129">
        <f>base!N87</f>
        <v>5</v>
      </c>
      <c r="F18" s="129">
        <f>base!O87</f>
        <v>13</v>
      </c>
      <c r="G18" s="129">
        <f>base!P79</f>
        <v>7</v>
      </c>
      <c r="H18" s="129">
        <f>base!Q79</f>
        <v>6</v>
      </c>
      <c r="I18" s="129">
        <f>base!R79</f>
        <v>12</v>
      </c>
      <c r="J18" s="129"/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383</v>
      </c>
      <c r="Z18" s="134">
        <v>1</v>
      </c>
    </row>
    <row r="19" spans="1:26" x14ac:dyDescent="0.25">
      <c r="A19" s="134" t="s">
        <v>76</v>
      </c>
      <c r="B19" s="129">
        <f>base!K88</f>
        <v>7</v>
      </c>
      <c r="C19" s="129">
        <f>base!L88</f>
        <v>2</v>
      </c>
      <c r="D19" s="129">
        <f>base!M88</f>
        <v>10</v>
      </c>
      <c r="E19" s="129">
        <f>base!N88</f>
        <v>8</v>
      </c>
      <c r="F19" s="129">
        <f>base!O88</f>
        <v>14</v>
      </c>
      <c r="G19" s="129">
        <f>base!P80</f>
        <v>17</v>
      </c>
      <c r="H19" s="129">
        <f>base!Q80</f>
        <v>16</v>
      </c>
      <c r="I19" s="129">
        <f>base!R80</f>
        <v>18</v>
      </c>
      <c r="J19" s="129"/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383</v>
      </c>
      <c r="Z19" s="134">
        <v>1</v>
      </c>
    </row>
    <row r="20" spans="1:26" x14ac:dyDescent="0.25">
      <c r="A20" s="134" t="s">
        <v>76</v>
      </c>
      <c r="B20" s="129">
        <f>base!K89</f>
        <v>10</v>
      </c>
      <c r="C20" s="129">
        <f>base!L89</f>
        <v>3</v>
      </c>
      <c r="D20" s="129">
        <f>base!M89</f>
        <v>18</v>
      </c>
      <c r="E20" s="129">
        <f>base!N89</f>
        <v>11</v>
      </c>
      <c r="F20" s="129">
        <f>base!O89</f>
        <v>12</v>
      </c>
      <c r="G20" s="129">
        <f>base!P81</f>
        <v>18</v>
      </c>
      <c r="H20" s="129">
        <f>base!Q81</f>
        <v>17</v>
      </c>
      <c r="I20" s="129">
        <f>base!R81</f>
        <v>11</v>
      </c>
      <c r="J20" s="129"/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383</v>
      </c>
      <c r="Z20" s="134">
        <v>1</v>
      </c>
    </row>
    <row r="21" spans="1:26" x14ac:dyDescent="0.25">
      <c r="A21" s="134" t="s">
        <v>76</v>
      </c>
      <c r="B21" s="129">
        <f>base!K90</f>
        <v>4</v>
      </c>
      <c r="C21" s="129">
        <f>base!L90</f>
        <v>7</v>
      </c>
      <c r="D21" s="129">
        <f>base!M90</f>
        <v>18</v>
      </c>
      <c r="E21" s="129">
        <f>base!N90</f>
        <v>14</v>
      </c>
      <c r="F21" s="129">
        <f>base!O90</f>
        <v>6</v>
      </c>
      <c r="G21" s="129">
        <f>base!P82</f>
        <v>11</v>
      </c>
      <c r="H21" s="129">
        <f>base!Q82</f>
        <v>5</v>
      </c>
      <c r="I21" s="129">
        <f>base!R82</f>
        <v>4</v>
      </c>
      <c r="J21" s="129"/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383</v>
      </c>
      <c r="Z21" s="134">
        <v>1</v>
      </c>
    </row>
    <row r="22" spans="1:26" x14ac:dyDescent="0.25">
      <c r="A22" s="134" t="s">
        <v>76</v>
      </c>
      <c r="B22" s="129">
        <f>base!K91</f>
        <v>18</v>
      </c>
      <c r="C22" s="129">
        <f>base!L91</f>
        <v>10</v>
      </c>
      <c r="D22" s="129">
        <f>base!M91</f>
        <v>3</v>
      </c>
      <c r="E22" s="129">
        <f>base!N91</f>
        <v>12</v>
      </c>
      <c r="F22" s="129">
        <f>base!O91</f>
        <v>5</v>
      </c>
      <c r="G22" s="129">
        <f>base!P83</f>
        <v>7</v>
      </c>
      <c r="H22" s="129">
        <f>base!Q83</f>
        <v>12</v>
      </c>
      <c r="I22" s="129">
        <f>base!R83</f>
        <v>14</v>
      </c>
      <c r="J22" s="129"/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383</v>
      </c>
      <c r="Z22" s="134">
        <v>1</v>
      </c>
    </row>
    <row r="23" spans="1:26" x14ac:dyDescent="0.25">
      <c r="A23" s="134" t="s">
        <v>76</v>
      </c>
      <c r="B23" s="129">
        <f>base!K92</f>
        <v>4</v>
      </c>
      <c r="C23" s="129">
        <f>base!L92</f>
        <v>18</v>
      </c>
      <c r="D23" s="129">
        <f>base!M92</f>
        <v>10</v>
      </c>
      <c r="E23" s="129">
        <f>base!N92</f>
        <v>3</v>
      </c>
      <c r="F23" s="129">
        <f>base!O92</f>
        <v>5</v>
      </c>
      <c r="G23" s="129">
        <f>base!P84</f>
        <v>1</v>
      </c>
      <c r="H23" s="129">
        <f>base!Q84</f>
        <v>5</v>
      </c>
      <c r="I23" s="129">
        <f>base!R84</f>
        <v>7</v>
      </c>
      <c r="J23" s="129"/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383</v>
      </c>
      <c r="Z23" s="134">
        <v>1</v>
      </c>
    </row>
    <row r="24" spans="1:26" x14ac:dyDescent="0.25">
      <c r="A24" s="134" t="s">
        <v>76</v>
      </c>
      <c r="B24" s="129">
        <f>base!K93</f>
        <v>18</v>
      </c>
      <c r="C24" s="129">
        <f>base!L93</f>
        <v>10</v>
      </c>
      <c r="D24" s="129">
        <f>base!M93</f>
        <v>3</v>
      </c>
      <c r="E24" s="129">
        <f>base!N93</f>
        <v>12</v>
      </c>
      <c r="F24" s="129">
        <f>base!O93</f>
        <v>5</v>
      </c>
      <c r="G24" s="129">
        <f>base!P85</f>
        <v>6</v>
      </c>
      <c r="H24" s="129">
        <f>base!Q85</f>
        <v>7</v>
      </c>
      <c r="I24" s="129">
        <f>base!R85</f>
        <v>11</v>
      </c>
      <c r="J24" s="129"/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383</v>
      </c>
      <c r="Z24" s="134">
        <v>1</v>
      </c>
    </row>
    <row r="25" spans="1:26" x14ac:dyDescent="0.25">
      <c r="A25" s="134" t="s">
        <v>76</v>
      </c>
      <c r="B25" s="129">
        <f>base!K94</f>
        <v>6</v>
      </c>
      <c r="C25" s="129">
        <f>base!L94</f>
        <v>7</v>
      </c>
      <c r="D25" s="129">
        <f>base!M94</f>
        <v>11</v>
      </c>
      <c r="E25" s="129">
        <f>base!N94</f>
        <v>18</v>
      </c>
      <c r="F25" s="129">
        <f>base!O94</f>
        <v>9</v>
      </c>
      <c r="G25" s="129">
        <f>base!P86</f>
        <v>10</v>
      </c>
      <c r="H25" s="129">
        <f>base!Q86</f>
        <v>17</v>
      </c>
      <c r="I25" s="129">
        <f>base!R86</f>
        <v>3</v>
      </c>
      <c r="J25" s="129"/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383</v>
      </c>
      <c r="Z25" s="134">
        <v>1</v>
      </c>
    </row>
    <row r="26" spans="1:26" x14ac:dyDescent="0.25">
      <c r="A26" s="134" t="s">
        <v>76</v>
      </c>
      <c r="B26" s="129">
        <f>base!K95</f>
        <v>6</v>
      </c>
      <c r="C26" s="129">
        <f>base!L95</f>
        <v>7</v>
      </c>
      <c r="D26" s="129">
        <f>base!M95</f>
        <v>18</v>
      </c>
      <c r="E26" s="129">
        <f>base!N95</f>
        <v>9</v>
      </c>
      <c r="F26" s="129">
        <f>base!O95</f>
        <v>15</v>
      </c>
      <c r="G26" s="129">
        <f>base!P87</f>
        <v>4</v>
      </c>
      <c r="H26" s="129">
        <f>base!Q87</f>
        <v>2</v>
      </c>
      <c r="I26" s="129">
        <f>base!R87</f>
        <v>6</v>
      </c>
      <c r="J26" s="129"/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383</v>
      </c>
      <c r="Z26" s="134">
        <v>1</v>
      </c>
    </row>
    <row r="27" spans="1:26" x14ac:dyDescent="0.25">
      <c r="A27" s="134" t="s">
        <v>76</v>
      </c>
      <c r="B27" s="129">
        <f>base!K96</f>
        <v>6</v>
      </c>
      <c r="C27" s="129">
        <f>base!L96</f>
        <v>8</v>
      </c>
      <c r="D27" s="129">
        <f>base!M96</f>
        <v>7</v>
      </c>
      <c r="E27" s="129">
        <f>base!N96</f>
        <v>11</v>
      </c>
      <c r="F27" s="129">
        <f>base!O96</f>
        <v>18</v>
      </c>
      <c r="G27" s="129">
        <f>base!P88</f>
        <v>15</v>
      </c>
      <c r="H27" s="129">
        <f>base!Q88</f>
        <v>11</v>
      </c>
      <c r="I27" s="129">
        <f>base!R88</f>
        <v>18</v>
      </c>
      <c r="J27" s="129"/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383</v>
      </c>
      <c r="Z27" s="134">
        <v>1</v>
      </c>
    </row>
    <row r="28" spans="1:26" x14ac:dyDescent="0.25">
      <c r="A28" s="134" t="s">
        <v>76</v>
      </c>
      <c r="B28" s="129">
        <f>base!K97</f>
        <v>9</v>
      </c>
      <c r="C28" s="129">
        <f>base!L97</f>
        <v>3</v>
      </c>
      <c r="D28" s="129">
        <f>base!M97</f>
        <v>16</v>
      </c>
      <c r="E28" s="129">
        <f>base!N97</f>
        <v>12</v>
      </c>
      <c r="F28" s="129">
        <f>base!O97</f>
        <v>17</v>
      </c>
      <c r="G28" s="129">
        <f>base!P89</f>
        <v>6</v>
      </c>
      <c r="H28" s="129">
        <f>base!Q89</f>
        <v>17</v>
      </c>
      <c r="I28" s="129">
        <f>base!R89</f>
        <v>5</v>
      </c>
      <c r="J28" s="129"/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383</v>
      </c>
      <c r="Z28" s="134">
        <v>1</v>
      </c>
    </row>
    <row r="29" spans="1:26" x14ac:dyDescent="0.25">
      <c r="A29" s="134" t="s">
        <v>76</v>
      </c>
      <c r="B29" s="129">
        <f>base!K98</f>
        <v>9</v>
      </c>
      <c r="C29" s="129">
        <f>base!L98</f>
        <v>3</v>
      </c>
      <c r="D29" s="129">
        <f>base!M98</f>
        <v>4</v>
      </c>
      <c r="E29" s="129">
        <f>base!N98</f>
        <v>17</v>
      </c>
      <c r="F29" s="129">
        <f>base!O98</f>
        <v>7</v>
      </c>
      <c r="G29" s="129">
        <f>base!P90</f>
        <v>3</v>
      </c>
      <c r="H29" s="129">
        <f>base!Q90</f>
        <v>17</v>
      </c>
      <c r="I29" s="129">
        <f>base!R90</f>
        <v>11</v>
      </c>
      <c r="J29" s="129"/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383</v>
      </c>
      <c r="Z29" s="134">
        <v>1</v>
      </c>
    </row>
    <row r="30" spans="1:26" x14ac:dyDescent="0.25">
      <c r="A30" s="134" t="s">
        <v>76</v>
      </c>
      <c r="B30" s="129">
        <f>base!K99</f>
        <v>1</v>
      </c>
      <c r="C30" s="129">
        <f>base!L99</f>
        <v>9</v>
      </c>
      <c r="D30" s="129">
        <f>base!M99</f>
        <v>12</v>
      </c>
      <c r="E30" s="129">
        <f>base!N99</f>
        <v>4</v>
      </c>
      <c r="F30" s="129">
        <f>base!O99</f>
        <v>17</v>
      </c>
      <c r="G30" s="129">
        <f>base!P91</f>
        <v>6</v>
      </c>
      <c r="H30" s="129">
        <f>base!Q91</f>
        <v>7</v>
      </c>
      <c r="I30" s="129">
        <f>base!R91</f>
        <v>11</v>
      </c>
      <c r="J30" s="129"/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383</v>
      </c>
      <c r="Z30" s="134">
        <v>1</v>
      </c>
    </row>
    <row r="31" spans="1:26" x14ac:dyDescent="0.25">
      <c r="A31" s="134" t="s">
        <v>76</v>
      </c>
      <c r="B31" s="129">
        <f>base!K100</f>
        <v>1</v>
      </c>
      <c r="C31" s="129">
        <f>base!L100</f>
        <v>12</v>
      </c>
      <c r="D31" s="129">
        <f>base!M100</f>
        <v>4</v>
      </c>
      <c r="E31" s="129">
        <f>base!N100</f>
        <v>7</v>
      </c>
      <c r="F31" s="129">
        <f>base!O100</f>
        <v>18</v>
      </c>
      <c r="G31" s="129">
        <f>base!P92</f>
        <v>6</v>
      </c>
      <c r="H31" s="129">
        <f>base!Q92</f>
        <v>7</v>
      </c>
      <c r="I31" s="129">
        <f>base!R92</f>
        <v>11</v>
      </c>
      <c r="J31" s="129"/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383</v>
      </c>
      <c r="Z31" s="134">
        <v>1</v>
      </c>
    </row>
    <row r="32" spans="1:26" x14ac:dyDescent="0.25">
      <c r="A32" s="134" t="s">
        <v>76</v>
      </c>
      <c r="B32" s="129">
        <f>base!K101</f>
        <v>9</v>
      </c>
      <c r="C32" s="129">
        <f>base!L101</f>
        <v>12</v>
      </c>
      <c r="D32" s="129">
        <f>base!M101</f>
        <v>4</v>
      </c>
      <c r="E32" s="129">
        <f>base!N101</f>
        <v>7</v>
      </c>
      <c r="F32" s="129">
        <f>base!O101</f>
        <v>14</v>
      </c>
      <c r="G32" s="129">
        <f>base!P93</f>
        <v>6</v>
      </c>
      <c r="H32" s="129">
        <f>base!Q93</f>
        <v>7</v>
      </c>
      <c r="I32" s="129">
        <f>base!R93</f>
        <v>11</v>
      </c>
      <c r="J32" s="129"/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383</v>
      </c>
      <c r="Z32" s="134">
        <v>1</v>
      </c>
    </row>
    <row r="33" spans="1:26" x14ac:dyDescent="0.25">
      <c r="A33" s="134" t="s">
        <v>76</v>
      </c>
      <c r="B33" s="129">
        <f>base!K102</f>
        <v>16</v>
      </c>
      <c r="C33" s="129">
        <f>base!L102</f>
        <v>7</v>
      </c>
      <c r="D33" s="129">
        <f>base!M102</f>
        <v>18</v>
      </c>
      <c r="E33" s="129">
        <f>base!N102</f>
        <v>14</v>
      </c>
      <c r="F33" s="129">
        <f>base!O102</f>
        <v>6</v>
      </c>
      <c r="G33" s="129">
        <f>base!P94</f>
        <v>14</v>
      </c>
      <c r="H33" s="129">
        <f>base!Q94</f>
        <v>12</v>
      </c>
      <c r="I33" s="129">
        <f>base!R94</f>
        <v>10</v>
      </c>
      <c r="J33" s="129"/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383</v>
      </c>
      <c r="Z33" s="134">
        <v>1</v>
      </c>
    </row>
    <row r="34" spans="1:26" x14ac:dyDescent="0.25">
      <c r="A34" s="134" t="s">
        <v>76</v>
      </c>
      <c r="B34" s="129">
        <f>base!K103</f>
        <v>8</v>
      </c>
      <c r="C34" s="129">
        <f>base!L103</f>
        <v>9</v>
      </c>
      <c r="D34" s="129">
        <f>base!M103</f>
        <v>18</v>
      </c>
      <c r="E34" s="129">
        <f>base!N103</f>
        <v>10</v>
      </c>
      <c r="F34" s="129">
        <f>base!O103</f>
        <v>3</v>
      </c>
      <c r="G34" s="129">
        <f>base!P95</f>
        <v>14</v>
      </c>
      <c r="H34" s="129">
        <f>base!Q95</f>
        <v>12</v>
      </c>
      <c r="I34" s="129">
        <f>base!R95</f>
        <v>17</v>
      </c>
      <c r="J34" s="129"/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383</v>
      </c>
      <c r="Z34" s="134">
        <v>1</v>
      </c>
    </row>
    <row r="35" spans="1:26" x14ac:dyDescent="0.25">
      <c r="A35" s="134" t="s">
        <v>76</v>
      </c>
      <c r="B35" s="129">
        <f>base!K104</f>
        <v>8</v>
      </c>
      <c r="C35" s="129">
        <f>base!L104</f>
        <v>4</v>
      </c>
      <c r="D35" s="129">
        <f>base!M104</f>
        <v>18</v>
      </c>
      <c r="E35" s="129">
        <f>base!N104</f>
        <v>10</v>
      </c>
      <c r="F35" s="129">
        <f>base!O104</f>
        <v>5</v>
      </c>
      <c r="G35" s="129">
        <f>base!P96</f>
        <v>14</v>
      </c>
      <c r="H35" s="129">
        <f>base!Q96</f>
        <v>12</v>
      </c>
      <c r="I35" s="129">
        <f>base!R96</f>
        <v>17</v>
      </c>
      <c r="J35" s="129"/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383</v>
      </c>
      <c r="Z35" s="134">
        <v>1</v>
      </c>
    </row>
    <row r="36" spans="1:26" x14ac:dyDescent="0.25">
      <c r="A36" s="134" t="s">
        <v>76</v>
      </c>
      <c r="B36" s="129">
        <f>base!K105</f>
        <v>13</v>
      </c>
      <c r="C36" s="129">
        <f>base!L105</f>
        <v>16</v>
      </c>
      <c r="D36" s="129">
        <f>base!M105</f>
        <v>4</v>
      </c>
      <c r="E36" s="129">
        <f>base!N105</f>
        <v>3</v>
      </c>
      <c r="F36" s="129">
        <f>base!O105</f>
        <v>12</v>
      </c>
      <c r="G36" s="129">
        <f>base!P97</f>
        <v>7</v>
      </c>
      <c r="H36" s="129">
        <f>base!Q97</f>
        <v>14</v>
      </c>
      <c r="I36" s="129">
        <f>base!R97</f>
        <v>11</v>
      </c>
      <c r="J36" s="129"/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383</v>
      </c>
      <c r="Z36" s="134">
        <v>1</v>
      </c>
    </row>
    <row r="37" spans="1:26" x14ac:dyDescent="0.25">
      <c r="A37" s="134" t="s">
        <v>76</v>
      </c>
      <c r="B37" s="129">
        <f>base!K106</f>
        <v>7</v>
      </c>
      <c r="C37" s="129">
        <f>base!L106</f>
        <v>12</v>
      </c>
      <c r="D37" s="129">
        <f>base!M106</f>
        <v>11</v>
      </c>
      <c r="E37" s="129">
        <f>base!N106</f>
        <v>18</v>
      </c>
      <c r="F37" s="129">
        <f>base!O106</f>
        <v>3</v>
      </c>
      <c r="G37" s="129">
        <f>base!P98</f>
        <v>10</v>
      </c>
      <c r="H37" s="129">
        <f>base!Q98</f>
        <v>14</v>
      </c>
      <c r="I37" s="129">
        <f>base!R98</f>
        <v>11</v>
      </c>
      <c r="J37" s="129"/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383</v>
      </c>
      <c r="Z37" s="134">
        <v>1</v>
      </c>
    </row>
    <row r="38" spans="1:26" x14ac:dyDescent="0.25">
      <c r="A38" s="134" t="s">
        <v>76</v>
      </c>
      <c r="B38" s="129">
        <f>base!K107</f>
        <v>1</v>
      </c>
      <c r="C38" s="129">
        <f>base!L107</f>
        <v>15</v>
      </c>
      <c r="D38" s="129">
        <f>base!M107</f>
        <v>12</v>
      </c>
      <c r="E38" s="129">
        <f>base!N107</f>
        <v>11</v>
      </c>
      <c r="F38" s="129">
        <f>base!O107</f>
        <v>18</v>
      </c>
      <c r="G38" s="129">
        <f>base!P99</f>
        <v>7</v>
      </c>
      <c r="H38" s="129">
        <f>base!Q99</f>
        <v>11</v>
      </c>
      <c r="I38" s="129">
        <f>base!R99</f>
        <v>18</v>
      </c>
      <c r="J38" s="129"/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383</v>
      </c>
      <c r="Z38" s="134">
        <v>1</v>
      </c>
    </row>
    <row r="39" spans="1:26" x14ac:dyDescent="0.25">
      <c r="A39" s="134" t="s">
        <v>76</v>
      </c>
      <c r="B39" s="129">
        <f>base!K108</f>
        <v>7</v>
      </c>
      <c r="C39" s="129">
        <f>base!L108</f>
        <v>12</v>
      </c>
      <c r="D39" s="129">
        <f>base!M108</f>
        <v>18</v>
      </c>
      <c r="E39" s="129">
        <f>base!N108</f>
        <v>3</v>
      </c>
      <c r="F39" s="129">
        <f>base!O108</f>
        <v>10</v>
      </c>
      <c r="G39" s="129">
        <f>base!P100</f>
        <v>14</v>
      </c>
      <c r="H39" s="129">
        <f>base!Q100</f>
        <v>6</v>
      </c>
      <c r="I39" s="129">
        <f>base!R100</f>
        <v>17</v>
      </c>
      <c r="J39" s="129"/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383</v>
      </c>
      <c r="Z39" s="134">
        <v>1</v>
      </c>
    </row>
    <row r="40" spans="1:26" x14ac:dyDescent="0.25">
      <c r="A40" s="134" t="s">
        <v>76</v>
      </c>
      <c r="B40" s="129">
        <f>base!K109</f>
        <v>14</v>
      </c>
      <c r="C40" s="129">
        <f>base!L109</f>
        <v>6</v>
      </c>
      <c r="D40" s="129">
        <f>base!M109</f>
        <v>5</v>
      </c>
      <c r="E40" s="129">
        <f>base!N109</f>
        <v>11</v>
      </c>
      <c r="F40" s="129">
        <f>base!O109</f>
        <v>7</v>
      </c>
      <c r="G40" s="129">
        <f>base!P101</f>
        <v>6</v>
      </c>
      <c r="H40" s="129">
        <f>base!Q101</f>
        <v>17</v>
      </c>
      <c r="I40" s="129">
        <f>base!R101</f>
        <v>11</v>
      </c>
      <c r="J40" s="129"/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383</v>
      </c>
      <c r="Z40" s="134">
        <v>1</v>
      </c>
    </row>
    <row r="41" spans="1:26" x14ac:dyDescent="0.25">
      <c r="A41" s="134" t="s">
        <v>76</v>
      </c>
      <c r="B41" s="129">
        <f>base!K110</f>
        <v>14</v>
      </c>
      <c r="C41" s="129">
        <f>base!L110</f>
        <v>6</v>
      </c>
      <c r="D41" s="129">
        <f>base!M110</f>
        <v>5</v>
      </c>
      <c r="E41" s="129">
        <f>base!N110</f>
        <v>11</v>
      </c>
      <c r="F41" s="129">
        <f>base!O110</f>
        <v>7</v>
      </c>
      <c r="G41" s="129">
        <f>base!P102</f>
        <v>3</v>
      </c>
      <c r="H41" s="129">
        <f>base!Q102</f>
        <v>17</v>
      </c>
      <c r="I41" s="129">
        <f>base!R102</f>
        <v>11</v>
      </c>
      <c r="J41" s="129"/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383</v>
      </c>
      <c r="Z41" s="134">
        <v>1</v>
      </c>
    </row>
    <row r="42" spans="1:26" x14ac:dyDescent="0.25">
      <c r="A42" s="134" t="s">
        <v>76</v>
      </c>
      <c r="B42" s="129">
        <f>base!K111</f>
        <v>14</v>
      </c>
      <c r="C42" s="129">
        <f>base!L111</f>
        <v>6</v>
      </c>
      <c r="D42" s="129">
        <f>base!M111</f>
        <v>5</v>
      </c>
      <c r="E42" s="129">
        <f>base!N111</f>
        <v>11</v>
      </c>
      <c r="F42" s="129">
        <f>base!O111</f>
        <v>7</v>
      </c>
      <c r="G42" s="129">
        <f>base!P103</f>
        <v>12</v>
      </c>
      <c r="H42" s="129">
        <f>base!Q103</f>
        <v>7</v>
      </c>
      <c r="I42" s="129">
        <f>base!R103</f>
        <v>11</v>
      </c>
      <c r="J42" s="129"/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383</v>
      </c>
      <c r="Z42" s="134">
        <v>1</v>
      </c>
    </row>
    <row r="43" spans="1:26" x14ac:dyDescent="0.25">
      <c r="A43" s="134" t="s">
        <v>76</v>
      </c>
      <c r="B43" s="129">
        <f>base!K112</f>
        <v>5</v>
      </c>
      <c r="C43" s="129">
        <f>base!L112</f>
        <v>7</v>
      </c>
      <c r="D43" s="129">
        <f>base!M112</f>
        <v>6</v>
      </c>
      <c r="E43" s="129">
        <f>base!N112</f>
        <v>3</v>
      </c>
      <c r="F43" s="129">
        <f>base!O112</f>
        <v>14</v>
      </c>
      <c r="G43" s="129">
        <f>base!P104</f>
        <v>6</v>
      </c>
      <c r="H43" s="129">
        <f>base!Q104</f>
        <v>7</v>
      </c>
      <c r="I43" s="129">
        <f>base!R104</f>
        <v>11</v>
      </c>
      <c r="J43" s="129"/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383</v>
      </c>
      <c r="Z43" s="134">
        <v>1</v>
      </c>
    </row>
    <row r="44" spans="1:26" x14ac:dyDescent="0.25">
      <c r="A44" s="134" t="s">
        <v>76</v>
      </c>
      <c r="B44" s="129">
        <f>base!K113</f>
        <v>5</v>
      </c>
      <c r="C44" s="129">
        <f>base!L113</f>
        <v>7</v>
      </c>
      <c r="D44" s="129">
        <f>base!M113</f>
        <v>6</v>
      </c>
      <c r="E44" s="129">
        <f>base!N113</f>
        <v>3</v>
      </c>
      <c r="F44" s="129">
        <f>base!O113</f>
        <v>14</v>
      </c>
      <c r="G44" s="129">
        <f>base!P105</f>
        <v>5</v>
      </c>
      <c r="H44" s="129">
        <f>base!Q105</f>
        <v>6</v>
      </c>
      <c r="I44" s="129">
        <f>base!R105</f>
        <v>7</v>
      </c>
      <c r="J44" s="129"/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383</v>
      </c>
      <c r="Z44" s="134">
        <v>1</v>
      </c>
    </row>
    <row r="45" spans="1:26" x14ac:dyDescent="0.25">
      <c r="A45" s="134" t="s">
        <v>76</v>
      </c>
      <c r="B45" s="129">
        <f>base!K114</f>
        <v>5</v>
      </c>
      <c r="C45" s="129">
        <f>base!L114</f>
        <v>7</v>
      </c>
      <c r="D45" s="129">
        <f>base!M114</f>
        <v>6</v>
      </c>
      <c r="E45" s="129">
        <f>base!N114</f>
        <v>3</v>
      </c>
      <c r="F45" s="129">
        <f>base!O114</f>
        <v>8</v>
      </c>
      <c r="G45" s="129">
        <f>base!P106</f>
        <v>17</v>
      </c>
      <c r="H45" s="129">
        <f>base!Q106</f>
        <v>5</v>
      </c>
      <c r="I45" s="129">
        <f>base!R106</f>
        <v>4</v>
      </c>
      <c r="J45" s="129"/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383</v>
      </c>
      <c r="Z45" s="134">
        <v>1</v>
      </c>
    </row>
    <row r="46" spans="1:26" x14ac:dyDescent="0.25">
      <c r="A46" s="134" t="s">
        <v>76</v>
      </c>
      <c r="B46" s="129">
        <f>base!K115</f>
        <v>4</v>
      </c>
      <c r="C46" s="129">
        <f>base!L115</f>
        <v>6</v>
      </c>
      <c r="D46" s="129">
        <f>base!M115</f>
        <v>5</v>
      </c>
      <c r="E46" s="129">
        <f>base!N115</f>
        <v>12</v>
      </c>
      <c r="F46" s="129">
        <f>base!O115</f>
        <v>14</v>
      </c>
      <c r="G46" s="129">
        <f>base!P107</f>
        <v>3</v>
      </c>
      <c r="H46" s="129">
        <f>base!Q107</f>
        <v>17</v>
      </c>
      <c r="I46" s="129">
        <f>base!R107</f>
        <v>5</v>
      </c>
      <c r="J46" s="129"/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383</v>
      </c>
      <c r="Z46" s="134">
        <v>1</v>
      </c>
    </row>
    <row r="47" spans="1:26" x14ac:dyDescent="0.25">
      <c r="A47" s="134" t="s">
        <v>76</v>
      </c>
      <c r="B47" s="129">
        <f>base!K116</f>
        <v>4</v>
      </c>
      <c r="C47" s="129">
        <f>base!L116</f>
        <v>6</v>
      </c>
      <c r="D47" s="129">
        <f>base!M116</f>
        <v>5</v>
      </c>
      <c r="E47" s="129">
        <f>base!N116</f>
        <v>12</v>
      </c>
      <c r="F47" s="129">
        <f>base!O116</f>
        <v>14</v>
      </c>
      <c r="G47" s="129">
        <f>base!P108</f>
        <v>17</v>
      </c>
      <c r="H47" s="129">
        <f>base!Q108</f>
        <v>5</v>
      </c>
      <c r="I47" s="129">
        <f>base!R108</f>
        <v>6</v>
      </c>
      <c r="J47" s="129"/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383</v>
      </c>
      <c r="Z47" s="134">
        <v>1</v>
      </c>
    </row>
    <row r="48" spans="1:26" x14ac:dyDescent="0.25">
      <c r="A48" s="134" t="s">
        <v>76</v>
      </c>
      <c r="B48" s="129">
        <f>base!K117</f>
        <v>5</v>
      </c>
      <c r="C48" s="129">
        <f>base!L117</f>
        <v>12</v>
      </c>
      <c r="D48" s="129">
        <f>base!M117</f>
        <v>14</v>
      </c>
      <c r="E48" s="129">
        <f>base!N117</f>
        <v>11</v>
      </c>
      <c r="F48" s="129">
        <f>base!O117</f>
        <v>10</v>
      </c>
      <c r="G48" s="129">
        <f>base!P109</f>
        <v>9</v>
      </c>
      <c r="H48" s="129">
        <f>base!Q109</f>
        <v>16</v>
      </c>
      <c r="I48" s="129">
        <f>base!R109</f>
        <v>3</v>
      </c>
      <c r="J48" s="129"/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383</v>
      </c>
      <c r="Z48" s="134">
        <v>1</v>
      </c>
    </row>
    <row r="49" spans="1:26" x14ac:dyDescent="0.25">
      <c r="A49" s="134" t="s">
        <v>76</v>
      </c>
      <c r="B49" s="129">
        <f>base!K118</f>
        <v>4</v>
      </c>
      <c r="C49" s="129">
        <f>base!L118</f>
        <v>14</v>
      </c>
      <c r="D49" s="129">
        <f>base!M118</f>
        <v>9</v>
      </c>
      <c r="E49" s="129">
        <f>base!N118</f>
        <v>15</v>
      </c>
      <c r="F49" s="129">
        <f>base!O118</f>
        <v>11</v>
      </c>
      <c r="G49" s="129">
        <f>base!P110</f>
        <v>10</v>
      </c>
      <c r="H49" s="129">
        <f>base!Q110</f>
        <v>3</v>
      </c>
      <c r="I49" s="129">
        <f>base!R110</f>
        <v>17</v>
      </c>
      <c r="J49" s="129"/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383</v>
      </c>
      <c r="Z49" s="134">
        <v>1</v>
      </c>
    </row>
    <row r="50" spans="1:26" x14ac:dyDescent="0.25">
      <c r="A50" s="134" t="s">
        <v>76</v>
      </c>
      <c r="B50" s="129">
        <f>base!K119</f>
        <v>4</v>
      </c>
      <c r="C50" s="129">
        <f>base!L119</f>
        <v>14</v>
      </c>
      <c r="D50" s="129">
        <f>base!M119</f>
        <v>11</v>
      </c>
      <c r="E50" s="129">
        <f>base!N119</f>
        <v>5</v>
      </c>
      <c r="F50" s="129">
        <f>base!O119</f>
        <v>12</v>
      </c>
      <c r="G50" s="129">
        <f>base!P111</f>
        <v>10</v>
      </c>
      <c r="H50" s="129">
        <f>base!Q111</f>
        <v>9</v>
      </c>
      <c r="I50" s="129">
        <f>base!R111</f>
        <v>3</v>
      </c>
      <c r="J50" s="129"/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383</v>
      </c>
      <c r="Z50" s="134">
        <v>1</v>
      </c>
    </row>
    <row r="51" spans="1:26" x14ac:dyDescent="0.25">
      <c r="A51" s="134" t="s">
        <v>76</v>
      </c>
      <c r="B51" s="129">
        <f>base!K120</f>
        <v>14</v>
      </c>
      <c r="C51" s="129">
        <f>base!L120</f>
        <v>9</v>
      </c>
      <c r="D51" s="129">
        <f>base!M120</f>
        <v>11</v>
      </c>
      <c r="E51" s="129">
        <f>base!N120</f>
        <v>5</v>
      </c>
      <c r="F51" s="129">
        <f>base!O120</f>
        <v>12</v>
      </c>
      <c r="G51" s="129">
        <f>base!P112</f>
        <v>9</v>
      </c>
      <c r="H51" s="129">
        <f>base!Q112</f>
        <v>12</v>
      </c>
      <c r="I51" s="129">
        <f>base!R112</f>
        <v>10</v>
      </c>
      <c r="J51" s="129"/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383</v>
      </c>
      <c r="Z51" s="134">
        <v>1</v>
      </c>
    </row>
    <row r="52" spans="1:26" x14ac:dyDescent="0.25">
      <c r="A52" s="134" t="s">
        <v>76</v>
      </c>
      <c r="B52" s="129">
        <f>base!K121</f>
        <v>1</v>
      </c>
      <c r="C52" s="129">
        <f>base!L121</f>
        <v>16</v>
      </c>
      <c r="D52" s="129">
        <f>base!M121</f>
        <v>7</v>
      </c>
      <c r="E52" s="129">
        <f>base!N121</f>
        <v>12</v>
      </c>
      <c r="F52" s="129">
        <f>base!O121</f>
        <v>10</v>
      </c>
      <c r="G52" s="129">
        <f>base!P113</f>
        <v>12</v>
      </c>
      <c r="H52" s="129">
        <f>base!Q113</f>
        <v>10</v>
      </c>
      <c r="I52" s="129">
        <f>base!R113</f>
        <v>11</v>
      </c>
      <c r="J52" s="129"/>
      <c r="K52" s="129"/>
      <c r="L52" s="129"/>
      <c r="M52" s="129"/>
      <c r="V52" s="134">
        <v>51</v>
      </c>
      <c r="W52" s="134" t="s">
        <v>1</v>
      </c>
      <c r="X52" s="134">
        <v>1</v>
      </c>
      <c r="Y52" s="134" t="s">
        <v>383</v>
      </c>
      <c r="Z52" s="134">
        <v>1</v>
      </c>
    </row>
    <row r="53" spans="1:26" x14ac:dyDescent="0.25">
      <c r="A53" s="134" t="s">
        <v>76</v>
      </c>
      <c r="B53" s="129">
        <f>base!K122</f>
        <v>10</v>
      </c>
      <c r="C53" s="129">
        <f>base!L122</f>
        <v>12</v>
      </c>
      <c r="D53" s="129">
        <f>base!M122</f>
        <v>14</v>
      </c>
      <c r="E53" s="129">
        <f>base!N122</f>
        <v>18</v>
      </c>
      <c r="F53" s="129">
        <f>base!O122</f>
        <v>1</v>
      </c>
      <c r="G53" s="129">
        <f>base!P114</f>
        <v>14</v>
      </c>
      <c r="H53" s="129">
        <f>base!Q114</f>
        <v>10</v>
      </c>
      <c r="I53" s="129">
        <f>base!R114</f>
        <v>11</v>
      </c>
      <c r="J53" s="129"/>
      <c r="K53" s="129"/>
      <c r="L53" s="129"/>
      <c r="M53" s="129"/>
      <c r="V53" s="134">
        <v>52</v>
      </c>
      <c r="W53" s="134" t="s">
        <v>1</v>
      </c>
      <c r="X53" s="134">
        <v>1</v>
      </c>
      <c r="Y53" s="134" t="s">
        <v>383</v>
      </c>
      <c r="Z53" s="134">
        <v>1</v>
      </c>
    </row>
    <row r="54" spans="1:26" x14ac:dyDescent="0.25">
      <c r="A54" s="134" t="s">
        <v>76</v>
      </c>
      <c r="B54" s="129">
        <f>base!K123</f>
        <v>5</v>
      </c>
      <c r="C54" s="129">
        <f>base!L123</f>
        <v>18</v>
      </c>
      <c r="D54" s="129">
        <f>base!M123</f>
        <v>13</v>
      </c>
      <c r="E54" s="129">
        <f>base!N123</f>
        <v>12</v>
      </c>
      <c r="F54" s="129">
        <f>base!O123</f>
        <v>1</v>
      </c>
      <c r="G54" s="129">
        <f>base!P115</f>
        <v>11</v>
      </c>
      <c r="H54" s="129">
        <f>base!Q115</f>
        <v>10</v>
      </c>
      <c r="I54" s="129">
        <f>base!R115</f>
        <v>3</v>
      </c>
      <c r="J54" s="129"/>
      <c r="K54" s="129"/>
      <c r="L54" s="129"/>
      <c r="M54" s="129"/>
      <c r="V54" s="134">
        <v>53</v>
      </c>
      <c r="W54" s="134" t="s">
        <v>1</v>
      </c>
      <c r="X54" s="134">
        <v>1</v>
      </c>
      <c r="Y54" s="134" t="s">
        <v>383</v>
      </c>
      <c r="Z54" s="134">
        <v>1</v>
      </c>
    </row>
  </sheetData>
  <conditionalFormatting sqref="B2:M54">
    <cfRule type="cellIs" dxfId="1194" priority="36" operator="equal">
      <formula>$AE$5</formula>
    </cfRule>
    <cfRule type="cellIs" dxfId="1193" priority="37" operator="equal">
      <formula>$AD$5</formula>
    </cfRule>
    <cfRule type="cellIs" dxfId="1192" priority="38" operator="equal">
      <formula>$AC$5</formula>
    </cfRule>
    <cfRule type="cellIs" dxfId="1191" priority="39" operator="equal">
      <formula>$AB$5</formula>
    </cfRule>
    <cfRule type="cellIs" dxfId="1190" priority="4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22EDDA0-AEE8-4B84-A3AA-3D391C6BD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B5F9657-B2C1-4599-849A-0E69C459F7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B079E6E7-BC51-413B-B752-F907CD8C84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A8EE4DC5-487E-4FEA-8D13-1F4D1E11C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D29736E5-3630-433F-9290-59FCC5F28B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A2:M54</xm:sqref>
        </x14:conditionalFormatting>
        <x14:conditionalFormatting xmlns:xm="http://schemas.microsoft.com/office/excel/2006/main">
          <x14:cfRule type="cellIs" priority="86" operator="equal" id="{F10D8FAA-FEA7-421A-9D91-9BF244C139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4F1C6622-E352-47B8-ACD3-19ADCCFA42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8A80E9B3-B736-4A2D-8BE6-13499B2EA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692E06C-FB71-48F2-BFA0-86C1D5BE2C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20BC06C-D813-4C2C-9E2B-B177477019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A2:M54</xm:sqref>
        </x14:conditionalFormatting>
        <x14:conditionalFormatting xmlns:xm="http://schemas.microsoft.com/office/excel/2006/main">
          <x14:cfRule type="cellIs" priority="71" operator="equal" id="{5FE08312-7066-4B5F-8178-567F4FE1AC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CAB5FA8B-E666-4CB8-8792-EF6086CF1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E54E0DA6-D946-468F-8C48-D2487D607A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DBC7E2E2-014C-4081-8559-08A169FF77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052D3AF-3DE3-444B-AD93-B37025125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D2:M54</xm:sqref>
        </x14:conditionalFormatting>
        <x14:conditionalFormatting xmlns:xm="http://schemas.microsoft.com/office/excel/2006/main">
          <x14:cfRule type="cellIs" priority="26" operator="equal" id="{3AD8F1A2-EDA8-44FF-AD1C-DA216B54A0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213F83-6973-48D4-B11F-8AF34618F57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66F6E53-6614-4A68-A50D-CBC8BE983B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ADA5D6-35CA-41CC-9F1F-2E740D3C4B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7A8CF90-CCAE-4B45-83B5-C3793EB5A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B2:M54</xm:sqref>
        </x14:conditionalFormatting>
        <x14:conditionalFormatting xmlns:xm="http://schemas.microsoft.com/office/excel/2006/main">
          <x14:cfRule type="cellIs" priority="31" operator="equal" id="{212D6FB1-6B4C-4FDA-A6A0-8541D61EAB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4E7E761-7B8E-484F-9C58-52023D39F8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78B98FF-EC44-46A9-9A00-656563B1CC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5AF25C6-EB68-4E30-945B-4E153748F1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4A15BE3-7CF5-482E-A443-08D65BE734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Q23" sqref="Q23"/>
    </sheetView>
  </sheetViews>
  <sheetFormatPr baseColWidth="10" defaultColWidth="4.28515625" defaultRowHeight="15" x14ac:dyDescent="0.25"/>
  <cols>
    <col min="1" max="1" width="6" style="111" bestFit="1" customWidth="1"/>
    <col min="2" max="6" width="5.140625" style="111" customWidth="1"/>
    <col min="7" max="7" width="4.28515625" style="111"/>
    <col min="8" max="9" width="5.28515625" style="111" bestFit="1" customWidth="1"/>
    <col min="10" max="20" width="4.28515625" style="111"/>
    <col min="21" max="21" width="5.28515625" style="111" bestFit="1" customWidth="1"/>
    <col min="22" max="22" width="8.28515625" style="111" bestFit="1" customWidth="1"/>
    <col min="23" max="23" width="11.42578125" style="111" bestFit="1" customWidth="1"/>
    <col min="24" max="24" width="7.85546875" style="111" bestFit="1" customWidth="1"/>
    <col min="25" max="25" width="37.42578125" style="111" customWidth="1"/>
    <col min="26" max="26" width="9.5703125" style="111" bestFit="1" customWidth="1"/>
    <col min="27" max="16384" width="4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base!L71</f>
        <v>7</v>
      </c>
      <c r="C2" s="129">
        <f>base!M71</f>
        <v>10</v>
      </c>
      <c r="D2" s="129">
        <f>base!N112</f>
        <v>3</v>
      </c>
      <c r="E2" s="129">
        <f>base!O112</f>
        <v>14</v>
      </c>
      <c r="F2" s="129">
        <f>base!P112</f>
        <v>9</v>
      </c>
      <c r="G2" s="129">
        <f>base!Q112</f>
        <v>12</v>
      </c>
      <c r="H2" s="129">
        <f>base!R112</f>
        <v>10</v>
      </c>
      <c r="I2" s="129"/>
      <c r="J2" s="129"/>
      <c r="K2" s="129"/>
      <c r="L2" s="129"/>
      <c r="V2" s="134">
        <v>1</v>
      </c>
      <c r="W2" s="134" t="s">
        <v>1</v>
      </c>
      <c r="X2" s="134">
        <v>1</v>
      </c>
      <c r="Y2" s="134" t="s">
        <v>389</v>
      </c>
      <c r="Z2" s="134">
        <v>1</v>
      </c>
    </row>
    <row r="3" spans="1:26" x14ac:dyDescent="0.25">
      <c r="A3" s="134" t="s">
        <v>76</v>
      </c>
      <c r="B3" s="129">
        <f>base!L72</f>
        <v>1</v>
      </c>
      <c r="C3" s="129">
        <f>base!M72</f>
        <v>12</v>
      </c>
      <c r="D3" s="129">
        <f>base!N113</f>
        <v>3</v>
      </c>
      <c r="E3" s="129">
        <f>base!O113</f>
        <v>14</v>
      </c>
      <c r="F3" s="129">
        <f>base!P113</f>
        <v>12</v>
      </c>
      <c r="G3" s="129">
        <f>base!Q113</f>
        <v>10</v>
      </c>
      <c r="H3" s="129">
        <f>base!R113</f>
        <v>11</v>
      </c>
      <c r="I3" s="129"/>
      <c r="J3" s="129"/>
      <c r="K3" s="129"/>
      <c r="L3" s="129"/>
      <c r="V3" s="134">
        <v>2</v>
      </c>
      <c r="W3" s="134" t="s">
        <v>1</v>
      </c>
      <c r="X3" s="134">
        <v>1</v>
      </c>
      <c r="Y3" s="134" t="s">
        <v>389</v>
      </c>
      <c r="Z3" s="134">
        <v>1</v>
      </c>
    </row>
    <row r="4" spans="1:26" x14ac:dyDescent="0.25">
      <c r="A4" s="134" t="s">
        <v>76</v>
      </c>
      <c r="B4" s="129">
        <f>base!L73</f>
        <v>8</v>
      </c>
      <c r="C4" s="129">
        <f>base!M73</f>
        <v>7</v>
      </c>
      <c r="D4" s="129">
        <f>base!N114</f>
        <v>3</v>
      </c>
      <c r="E4" s="129">
        <f>base!O114</f>
        <v>8</v>
      </c>
      <c r="F4" s="129">
        <f>base!P114</f>
        <v>14</v>
      </c>
      <c r="G4" s="129">
        <f>base!Q114</f>
        <v>10</v>
      </c>
      <c r="H4" s="129">
        <f>base!R114</f>
        <v>11</v>
      </c>
      <c r="I4" s="129"/>
      <c r="J4" s="129"/>
      <c r="K4" s="129"/>
      <c r="L4" s="129"/>
      <c r="V4" s="134">
        <v>3</v>
      </c>
      <c r="W4" s="134" t="s">
        <v>1</v>
      </c>
      <c r="X4" s="134">
        <v>1</v>
      </c>
      <c r="Y4" s="134" t="s">
        <v>389</v>
      </c>
      <c r="Z4" s="134">
        <v>1</v>
      </c>
    </row>
    <row r="5" spans="1:26" x14ac:dyDescent="0.25">
      <c r="A5" s="134" t="s">
        <v>76</v>
      </c>
      <c r="B5" s="129">
        <f>base!L74</f>
        <v>6</v>
      </c>
      <c r="C5" s="129">
        <f>base!M74</f>
        <v>16</v>
      </c>
      <c r="D5" s="129">
        <f>base!N115</f>
        <v>12</v>
      </c>
      <c r="E5" s="129">
        <f>base!O115</f>
        <v>14</v>
      </c>
      <c r="F5" s="129">
        <f>base!P115</f>
        <v>11</v>
      </c>
      <c r="G5" s="129">
        <f>base!Q115</f>
        <v>10</v>
      </c>
      <c r="H5" s="129">
        <f>base!R115</f>
        <v>3</v>
      </c>
      <c r="I5" s="129"/>
      <c r="J5" s="129"/>
      <c r="K5" s="129"/>
      <c r="L5" s="129"/>
      <c r="V5" s="134">
        <v>4</v>
      </c>
      <c r="W5" s="134" t="s">
        <v>1</v>
      </c>
      <c r="X5" s="134">
        <v>1</v>
      </c>
      <c r="Y5" s="134" t="s">
        <v>389</v>
      </c>
      <c r="Z5" s="134">
        <v>1</v>
      </c>
    </row>
    <row r="6" spans="1:26" x14ac:dyDescent="0.25">
      <c r="A6" s="134" t="s">
        <v>76</v>
      </c>
      <c r="B6" s="129">
        <f>base!L75</f>
        <v>8</v>
      </c>
      <c r="C6" s="129">
        <f>base!M75</f>
        <v>11</v>
      </c>
      <c r="D6" s="129">
        <f>base!N116</f>
        <v>12</v>
      </c>
      <c r="E6" s="129">
        <f>base!O116</f>
        <v>14</v>
      </c>
      <c r="F6" s="129">
        <f>base!P116</f>
        <v>11</v>
      </c>
      <c r="G6" s="129">
        <f>base!Q116</f>
        <v>3</v>
      </c>
      <c r="H6" s="129">
        <f>base!R116</f>
        <v>7</v>
      </c>
      <c r="I6" s="129"/>
      <c r="J6" s="129"/>
      <c r="K6" s="129"/>
      <c r="L6" s="129"/>
      <c r="V6" s="134">
        <v>5</v>
      </c>
      <c r="W6" s="134" t="s">
        <v>1</v>
      </c>
      <c r="X6" s="134">
        <v>1</v>
      </c>
      <c r="Y6" s="134" t="s">
        <v>389</v>
      </c>
      <c r="Z6" s="134">
        <v>1</v>
      </c>
    </row>
    <row r="7" spans="1:26" x14ac:dyDescent="0.25">
      <c r="A7" s="134" t="s">
        <v>76</v>
      </c>
      <c r="B7" s="129">
        <f>base!L76</f>
        <v>1</v>
      </c>
      <c r="C7" s="129">
        <f>base!M76</f>
        <v>12</v>
      </c>
      <c r="D7" s="129">
        <f>base!N117</f>
        <v>11</v>
      </c>
      <c r="E7" s="129">
        <f>base!O117</f>
        <v>10</v>
      </c>
      <c r="F7" s="129">
        <f>base!P117</f>
        <v>3</v>
      </c>
      <c r="G7" s="129">
        <f>base!Q117</f>
        <v>7</v>
      </c>
      <c r="H7" s="129">
        <f>base!R117</f>
        <v>9</v>
      </c>
      <c r="I7" s="129"/>
      <c r="J7" s="129"/>
      <c r="K7" s="129"/>
      <c r="L7" s="129"/>
      <c r="V7" s="134">
        <v>6</v>
      </c>
      <c r="W7" s="134" t="s">
        <v>1</v>
      </c>
      <c r="X7" s="134">
        <v>1</v>
      </c>
      <c r="Y7" s="134" t="s">
        <v>389</v>
      </c>
      <c r="Z7" s="134">
        <v>1</v>
      </c>
    </row>
    <row r="8" spans="1:26" x14ac:dyDescent="0.25">
      <c r="A8" s="134" t="s">
        <v>76</v>
      </c>
      <c r="B8" s="129">
        <f>base!L77</f>
        <v>14</v>
      </c>
      <c r="C8" s="129">
        <f>base!M77</f>
        <v>10</v>
      </c>
      <c r="D8" s="129">
        <f>base!N118</f>
        <v>15</v>
      </c>
      <c r="E8" s="129">
        <f>base!O118</f>
        <v>11</v>
      </c>
      <c r="F8" s="129">
        <f>base!P118</f>
        <v>12</v>
      </c>
      <c r="G8" s="129">
        <f>base!Q118</f>
        <v>6</v>
      </c>
      <c r="H8" s="129">
        <f>base!R118</f>
        <v>7</v>
      </c>
      <c r="I8" s="129"/>
      <c r="J8" s="129"/>
      <c r="K8" s="129"/>
      <c r="L8" s="129"/>
      <c r="V8" s="134">
        <v>7</v>
      </c>
      <c r="W8" s="134" t="s">
        <v>1</v>
      </c>
      <c r="X8" s="134">
        <v>1</v>
      </c>
      <c r="Y8" s="134" t="s">
        <v>389</v>
      </c>
      <c r="Z8" s="134">
        <v>1</v>
      </c>
    </row>
    <row r="9" spans="1:26" x14ac:dyDescent="0.25">
      <c r="A9" s="134" t="s">
        <v>76</v>
      </c>
      <c r="B9" s="129">
        <f>base!L78</f>
        <v>7</v>
      </c>
      <c r="C9" s="129">
        <f>base!M78</f>
        <v>4</v>
      </c>
      <c r="D9" s="129">
        <f>base!N119</f>
        <v>5</v>
      </c>
      <c r="E9" s="129">
        <f>base!O119</f>
        <v>12</v>
      </c>
      <c r="F9" s="129">
        <f>base!P119</f>
        <v>6</v>
      </c>
      <c r="G9" s="129">
        <f>base!Q119</f>
        <v>7</v>
      </c>
      <c r="H9" s="129">
        <f>base!R119</f>
        <v>10</v>
      </c>
      <c r="I9" s="129"/>
      <c r="J9" s="129"/>
      <c r="K9" s="129"/>
      <c r="L9" s="129"/>
      <c r="V9" s="134">
        <v>8</v>
      </c>
      <c r="W9" s="134" t="s">
        <v>1</v>
      </c>
      <c r="X9" s="134">
        <v>1</v>
      </c>
      <c r="Y9" s="134" t="s">
        <v>389</v>
      </c>
      <c r="Z9" s="134">
        <v>1</v>
      </c>
    </row>
    <row r="10" spans="1:26" x14ac:dyDescent="0.25">
      <c r="A10" s="134" t="s">
        <v>76</v>
      </c>
      <c r="B10" s="129">
        <f>base!L79</f>
        <v>18</v>
      </c>
      <c r="C10" s="129">
        <f>base!M79</f>
        <v>17</v>
      </c>
      <c r="D10" s="129">
        <f>base!N120</f>
        <v>5</v>
      </c>
      <c r="E10" s="129">
        <f>base!O120</f>
        <v>12</v>
      </c>
      <c r="F10" s="129">
        <f>base!P120</f>
        <v>6</v>
      </c>
      <c r="G10" s="129">
        <f>base!Q120</f>
        <v>7</v>
      </c>
      <c r="H10" s="129">
        <f>base!R120</f>
        <v>10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389</v>
      </c>
      <c r="Z10" s="134">
        <v>1</v>
      </c>
    </row>
    <row r="11" spans="1:26" x14ac:dyDescent="0.25">
      <c r="A11" s="134" t="s">
        <v>76</v>
      </c>
      <c r="B11" s="129">
        <f>base!L80</f>
        <v>4</v>
      </c>
      <c r="C11" s="129">
        <f>base!M80</f>
        <v>8</v>
      </c>
      <c r="D11" s="129">
        <f>base!N71</f>
        <v>9</v>
      </c>
      <c r="E11" s="129">
        <f>base!O71</f>
        <v>2</v>
      </c>
      <c r="F11" s="129">
        <f>base!P71</f>
        <v>16</v>
      </c>
      <c r="G11" s="129">
        <f>base!Q71</f>
        <v>3</v>
      </c>
      <c r="H11" s="129">
        <f>base!R71</f>
        <v>17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389</v>
      </c>
      <c r="Z11" s="134">
        <v>1</v>
      </c>
    </row>
    <row r="12" spans="1:26" x14ac:dyDescent="0.25">
      <c r="A12" s="134" t="s">
        <v>76</v>
      </c>
      <c r="B12" s="129">
        <f>base!L81</f>
        <v>9</v>
      </c>
      <c r="C12" s="129">
        <f>base!M81</f>
        <v>7</v>
      </c>
      <c r="D12" s="129">
        <f>base!N72</f>
        <v>10</v>
      </c>
      <c r="E12" s="129">
        <f>base!O72</f>
        <v>15</v>
      </c>
      <c r="F12" s="129">
        <f>base!P72</f>
        <v>11</v>
      </c>
      <c r="G12" s="129">
        <f>base!Q72</f>
        <v>13</v>
      </c>
      <c r="H12" s="129">
        <f>base!R72</f>
        <v>16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389</v>
      </c>
      <c r="Z12" s="134">
        <v>1</v>
      </c>
    </row>
    <row r="13" spans="1:26" x14ac:dyDescent="0.25">
      <c r="A13" s="134" t="s">
        <v>76</v>
      </c>
      <c r="B13" s="129">
        <f>base!L82</f>
        <v>7</v>
      </c>
      <c r="C13" s="129">
        <f>base!M82</f>
        <v>16</v>
      </c>
      <c r="D13" s="129">
        <f>base!N73</f>
        <v>9</v>
      </c>
      <c r="E13" s="129">
        <f>base!O73</f>
        <v>1</v>
      </c>
      <c r="F13" s="129">
        <f>base!P73</f>
        <v>13</v>
      </c>
      <c r="G13" s="129">
        <f>base!Q73</f>
        <v>15</v>
      </c>
      <c r="H13" s="129">
        <f>base!R73</f>
        <v>16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389</v>
      </c>
      <c r="Z13" s="134">
        <v>1</v>
      </c>
    </row>
    <row r="14" spans="1:26" x14ac:dyDescent="0.25">
      <c r="A14" s="134" t="s">
        <v>76</v>
      </c>
      <c r="B14" s="129">
        <f>base!L83</f>
        <v>3</v>
      </c>
      <c r="C14" s="129">
        <f>base!M83</f>
        <v>5</v>
      </c>
      <c r="D14" s="129">
        <f>base!N74</f>
        <v>7</v>
      </c>
      <c r="E14" s="129">
        <f>base!O74</f>
        <v>10</v>
      </c>
      <c r="F14" s="129">
        <f>base!P74</f>
        <v>1</v>
      </c>
      <c r="G14" s="129">
        <f>base!Q74</f>
        <v>17</v>
      </c>
      <c r="H14" s="129">
        <f>base!R74</f>
        <v>2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389</v>
      </c>
      <c r="Z14" s="134">
        <v>1</v>
      </c>
    </row>
    <row r="15" spans="1:26" x14ac:dyDescent="0.25">
      <c r="A15" s="134" t="s">
        <v>76</v>
      </c>
      <c r="B15" s="129">
        <f>base!L84</f>
        <v>9</v>
      </c>
      <c r="C15" s="129">
        <f>base!M84</f>
        <v>4</v>
      </c>
      <c r="D15" s="129">
        <f>base!N75</f>
        <v>15</v>
      </c>
      <c r="E15" s="129">
        <f>base!O75</f>
        <v>13</v>
      </c>
      <c r="F15" s="129">
        <f>base!P75</f>
        <v>9</v>
      </c>
      <c r="G15" s="129">
        <f>base!Q75</f>
        <v>14</v>
      </c>
      <c r="H15" s="129">
        <f>base!R75</f>
        <v>16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389</v>
      </c>
      <c r="Z15" s="134">
        <v>1</v>
      </c>
    </row>
    <row r="16" spans="1:26" x14ac:dyDescent="0.25">
      <c r="A16" s="134" t="s">
        <v>76</v>
      </c>
      <c r="B16" s="129">
        <f>base!L85</f>
        <v>10</v>
      </c>
      <c r="C16" s="129">
        <f>base!M85</f>
        <v>3</v>
      </c>
      <c r="D16" s="129">
        <f>base!N76</f>
        <v>10</v>
      </c>
      <c r="E16" s="129">
        <f>base!O76</f>
        <v>15</v>
      </c>
      <c r="F16" s="129">
        <f>base!P76</f>
        <v>11</v>
      </c>
      <c r="G16" s="129">
        <f>base!Q76</f>
        <v>13</v>
      </c>
      <c r="H16" s="129">
        <f>base!R76</f>
        <v>16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389</v>
      </c>
      <c r="Z16" s="134">
        <v>1</v>
      </c>
    </row>
    <row r="17" spans="1:26" x14ac:dyDescent="0.25">
      <c r="A17" s="134" t="s">
        <v>76</v>
      </c>
      <c r="B17" s="129">
        <f>base!L86</f>
        <v>16</v>
      </c>
      <c r="C17" s="129">
        <f>base!M86</f>
        <v>15</v>
      </c>
      <c r="D17" s="129">
        <f>base!N77</f>
        <v>8</v>
      </c>
      <c r="E17" s="129">
        <f>base!O77</f>
        <v>15</v>
      </c>
      <c r="F17" s="129">
        <f>base!P77</f>
        <v>16</v>
      </c>
      <c r="G17" s="129">
        <f>base!Q77</f>
        <v>11</v>
      </c>
      <c r="H17" s="129">
        <f>base!R77</f>
        <v>12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389</v>
      </c>
      <c r="Z17" s="134">
        <v>1</v>
      </c>
    </row>
    <row r="18" spans="1:26" x14ac:dyDescent="0.25">
      <c r="A18" s="134" t="s">
        <v>76</v>
      </c>
      <c r="B18" s="129">
        <f>base!L87</f>
        <v>10</v>
      </c>
      <c r="C18" s="129">
        <f>base!M87</f>
        <v>17</v>
      </c>
      <c r="D18" s="129">
        <f>base!N78</f>
        <v>5</v>
      </c>
      <c r="E18" s="129">
        <f>base!O78</f>
        <v>10</v>
      </c>
      <c r="F18" s="129">
        <f>base!P78</f>
        <v>11</v>
      </c>
      <c r="G18" s="129">
        <f>base!Q78</f>
        <v>18</v>
      </c>
      <c r="H18" s="129">
        <f>base!R78</f>
        <v>17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389</v>
      </c>
      <c r="Z18" s="134">
        <v>1</v>
      </c>
    </row>
    <row r="19" spans="1:26" x14ac:dyDescent="0.25">
      <c r="A19" s="134" t="s">
        <v>76</v>
      </c>
      <c r="B19" s="129">
        <f>base!L88</f>
        <v>2</v>
      </c>
      <c r="C19" s="129">
        <f>base!M88</f>
        <v>10</v>
      </c>
      <c r="D19" s="129">
        <f>base!N79</f>
        <v>9</v>
      </c>
      <c r="E19" s="129">
        <f>base!O79</f>
        <v>10</v>
      </c>
      <c r="F19" s="129">
        <f>base!P79</f>
        <v>7</v>
      </c>
      <c r="G19" s="129">
        <f>base!Q79</f>
        <v>6</v>
      </c>
      <c r="H19" s="129">
        <f>base!R79</f>
        <v>12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389</v>
      </c>
      <c r="Z19" s="134">
        <v>1</v>
      </c>
    </row>
    <row r="20" spans="1:26" x14ac:dyDescent="0.25">
      <c r="A20" s="134" t="s">
        <v>76</v>
      </c>
      <c r="B20" s="129">
        <f>base!L89</f>
        <v>3</v>
      </c>
      <c r="C20" s="129">
        <f>base!M89</f>
        <v>18</v>
      </c>
      <c r="D20" s="129">
        <f>base!N80</f>
        <v>9</v>
      </c>
      <c r="E20" s="129">
        <f>base!O80</f>
        <v>15</v>
      </c>
      <c r="F20" s="129">
        <f>base!P80</f>
        <v>17</v>
      </c>
      <c r="G20" s="129">
        <f>base!Q80</f>
        <v>16</v>
      </c>
      <c r="H20" s="129">
        <f>base!R80</f>
        <v>18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389</v>
      </c>
      <c r="Z20" s="134">
        <v>1</v>
      </c>
    </row>
    <row r="21" spans="1:26" x14ac:dyDescent="0.25">
      <c r="A21" s="134" t="s">
        <v>76</v>
      </c>
      <c r="B21" s="129">
        <f>base!L90</f>
        <v>7</v>
      </c>
      <c r="C21" s="129">
        <f>base!M90</f>
        <v>18</v>
      </c>
      <c r="D21" s="129">
        <f>base!N81</f>
        <v>10</v>
      </c>
      <c r="E21" s="129">
        <f>base!O81</f>
        <v>12</v>
      </c>
      <c r="F21" s="129">
        <f>base!P81</f>
        <v>18</v>
      </c>
      <c r="G21" s="129">
        <f>base!Q81</f>
        <v>17</v>
      </c>
      <c r="H21" s="129">
        <f>base!R81</f>
        <v>11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389</v>
      </c>
      <c r="Z21" s="134">
        <v>1</v>
      </c>
    </row>
    <row r="22" spans="1:26" x14ac:dyDescent="0.25">
      <c r="A22" s="134" t="s">
        <v>76</v>
      </c>
      <c r="B22" s="129">
        <f>base!L91</f>
        <v>10</v>
      </c>
      <c r="C22" s="129">
        <f>base!M91</f>
        <v>3</v>
      </c>
      <c r="D22" s="129">
        <f>base!N82</f>
        <v>3</v>
      </c>
      <c r="E22" s="129">
        <f>base!O82</f>
        <v>1</v>
      </c>
      <c r="F22" s="129">
        <f>base!P82</f>
        <v>11</v>
      </c>
      <c r="G22" s="129">
        <f>base!Q82</f>
        <v>5</v>
      </c>
      <c r="H22" s="129">
        <f>base!R82</f>
        <v>4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389</v>
      </c>
      <c r="Z22" s="134">
        <v>1</v>
      </c>
    </row>
    <row r="23" spans="1:26" x14ac:dyDescent="0.25">
      <c r="A23" s="134" t="s">
        <v>76</v>
      </c>
      <c r="B23" s="129">
        <f>base!L92</f>
        <v>18</v>
      </c>
      <c r="C23" s="129">
        <f>base!M92</f>
        <v>10</v>
      </c>
      <c r="D23" s="129">
        <f>base!N83</f>
        <v>9</v>
      </c>
      <c r="E23" s="129">
        <f>base!O83</f>
        <v>10</v>
      </c>
      <c r="F23" s="129">
        <f>base!P83</f>
        <v>7</v>
      </c>
      <c r="G23" s="129">
        <f>base!Q83</f>
        <v>12</v>
      </c>
      <c r="H23" s="129">
        <f>base!R83</f>
        <v>14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389</v>
      </c>
      <c r="Z23" s="134">
        <v>1</v>
      </c>
    </row>
    <row r="24" spans="1:26" x14ac:dyDescent="0.25">
      <c r="A24" s="134" t="s">
        <v>76</v>
      </c>
      <c r="B24" s="129">
        <f>base!L93</f>
        <v>10</v>
      </c>
      <c r="C24" s="129">
        <f>base!M93</f>
        <v>3</v>
      </c>
      <c r="D24" s="129">
        <f>base!N84</f>
        <v>3</v>
      </c>
      <c r="E24" s="129">
        <f>base!O84</f>
        <v>10</v>
      </c>
      <c r="F24" s="129">
        <f>base!P84</f>
        <v>1</v>
      </c>
      <c r="G24" s="129">
        <f>base!Q84</f>
        <v>5</v>
      </c>
      <c r="H24" s="129">
        <f>base!R84</f>
        <v>7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389</v>
      </c>
      <c r="Z24" s="134">
        <v>1</v>
      </c>
    </row>
    <row r="25" spans="1:26" x14ac:dyDescent="0.25">
      <c r="A25" s="134" t="s">
        <v>76</v>
      </c>
      <c r="B25" s="129">
        <f>base!L94</f>
        <v>7</v>
      </c>
      <c r="C25" s="129">
        <f>base!M94</f>
        <v>11</v>
      </c>
      <c r="D25" s="129">
        <f>base!N85</f>
        <v>12</v>
      </c>
      <c r="E25" s="129">
        <f>base!O85</f>
        <v>5</v>
      </c>
      <c r="F25" s="129">
        <f>base!P85</f>
        <v>6</v>
      </c>
      <c r="G25" s="129">
        <f>base!Q85</f>
        <v>7</v>
      </c>
      <c r="H25" s="129">
        <f>base!R85</f>
        <v>11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389</v>
      </c>
      <c r="Z25" s="134">
        <v>1</v>
      </c>
    </row>
    <row r="26" spans="1:26" x14ac:dyDescent="0.25">
      <c r="A26" s="134" t="s">
        <v>76</v>
      </c>
      <c r="B26" s="129">
        <f>base!L95</f>
        <v>7</v>
      </c>
      <c r="C26" s="129">
        <f>base!M95</f>
        <v>18</v>
      </c>
      <c r="D26" s="129">
        <f>base!N86</f>
        <v>14</v>
      </c>
      <c r="E26" s="129">
        <f>base!O86</f>
        <v>12</v>
      </c>
      <c r="F26" s="129">
        <f>base!P86</f>
        <v>10</v>
      </c>
      <c r="G26" s="129">
        <f>base!Q86</f>
        <v>17</v>
      </c>
      <c r="H26" s="129">
        <f>base!R86</f>
        <v>3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389</v>
      </c>
      <c r="Z26" s="134">
        <v>1</v>
      </c>
    </row>
    <row r="27" spans="1:26" x14ac:dyDescent="0.25">
      <c r="A27" s="134" t="s">
        <v>76</v>
      </c>
      <c r="B27" s="129">
        <f>base!L96</f>
        <v>8</v>
      </c>
      <c r="C27" s="129">
        <f>base!M96</f>
        <v>7</v>
      </c>
      <c r="D27" s="129">
        <f>base!N87</f>
        <v>5</v>
      </c>
      <c r="E27" s="129">
        <f>base!O87</f>
        <v>13</v>
      </c>
      <c r="F27" s="129">
        <f>base!P87</f>
        <v>4</v>
      </c>
      <c r="G27" s="129">
        <f>base!Q87</f>
        <v>2</v>
      </c>
      <c r="H27" s="129">
        <f>base!R87</f>
        <v>6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389</v>
      </c>
      <c r="Z27" s="134">
        <v>1</v>
      </c>
    </row>
    <row r="28" spans="1:26" x14ac:dyDescent="0.25">
      <c r="A28" s="134" t="s">
        <v>76</v>
      </c>
      <c r="B28" s="129">
        <f>base!L97</f>
        <v>3</v>
      </c>
      <c r="C28" s="129">
        <f>base!M97</f>
        <v>16</v>
      </c>
      <c r="D28" s="129">
        <f>base!N88</f>
        <v>8</v>
      </c>
      <c r="E28" s="129">
        <f>base!O88</f>
        <v>14</v>
      </c>
      <c r="F28" s="129">
        <f>base!P88</f>
        <v>15</v>
      </c>
      <c r="G28" s="129">
        <f>base!Q88</f>
        <v>11</v>
      </c>
      <c r="H28" s="129">
        <f>base!R88</f>
        <v>18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389</v>
      </c>
      <c r="Z28" s="134">
        <v>1</v>
      </c>
    </row>
    <row r="29" spans="1:26" x14ac:dyDescent="0.25">
      <c r="A29" s="134" t="s">
        <v>76</v>
      </c>
      <c r="B29" s="129">
        <f>base!L98</f>
        <v>3</v>
      </c>
      <c r="C29" s="129">
        <f>base!M98</f>
        <v>4</v>
      </c>
      <c r="D29" s="129">
        <f>base!N89</f>
        <v>11</v>
      </c>
      <c r="E29" s="129">
        <f>base!O89</f>
        <v>12</v>
      </c>
      <c r="F29" s="129">
        <f>base!P89</f>
        <v>6</v>
      </c>
      <c r="G29" s="129">
        <f>base!Q89</f>
        <v>17</v>
      </c>
      <c r="H29" s="129">
        <f>base!R89</f>
        <v>5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389</v>
      </c>
      <c r="Z29" s="134">
        <v>1</v>
      </c>
    </row>
    <row r="30" spans="1:26" x14ac:dyDescent="0.25">
      <c r="A30" s="134" t="s">
        <v>76</v>
      </c>
      <c r="B30" s="129">
        <f>base!L99</f>
        <v>9</v>
      </c>
      <c r="C30" s="129">
        <f>base!M99</f>
        <v>12</v>
      </c>
      <c r="D30" s="129">
        <f>base!N90</f>
        <v>14</v>
      </c>
      <c r="E30" s="129">
        <f>base!O90</f>
        <v>6</v>
      </c>
      <c r="F30" s="129">
        <f>base!P90</f>
        <v>3</v>
      </c>
      <c r="G30" s="129">
        <f>base!Q90</f>
        <v>17</v>
      </c>
      <c r="H30" s="129">
        <f>base!R90</f>
        <v>11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389</v>
      </c>
      <c r="Z30" s="134">
        <v>1</v>
      </c>
    </row>
    <row r="31" spans="1:26" x14ac:dyDescent="0.25">
      <c r="A31" s="134" t="s">
        <v>76</v>
      </c>
      <c r="B31" s="129">
        <f>base!L100</f>
        <v>12</v>
      </c>
      <c r="C31" s="129">
        <f>base!M100</f>
        <v>4</v>
      </c>
      <c r="D31" s="129">
        <f>base!N91</f>
        <v>12</v>
      </c>
      <c r="E31" s="129">
        <f>base!O91</f>
        <v>5</v>
      </c>
      <c r="F31" s="129">
        <f>base!P91</f>
        <v>6</v>
      </c>
      <c r="G31" s="129">
        <f>base!Q91</f>
        <v>7</v>
      </c>
      <c r="H31" s="129">
        <f>base!R91</f>
        <v>11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389</v>
      </c>
      <c r="Z31" s="134">
        <v>1</v>
      </c>
    </row>
    <row r="32" spans="1:26" x14ac:dyDescent="0.25">
      <c r="A32" s="134" t="s">
        <v>76</v>
      </c>
      <c r="B32" s="129">
        <f>base!L101</f>
        <v>12</v>
      </c>
      <c r="C32" s="129">
        <f>base!M101</f>
        <v>4</v>
      </c>
      <c r="D32" s="129">
        <f>base!N92</f>
        <v>3</v>
      </c>
      <c r="E32" s="129">
        <f>base!O92</f>
        <v>5</v>
      </c>
      <c r="F32" s="129">
        <f>base!P92</f>
        <v>6</v>
      </c>
      <c r="G32" s="129">
        <f>base!Q92</f>
        <v>7</v>
      </c>
      <c r="H32" s="129">
        <f>base!R92</f>
        <v>11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389</v>
      </c>
      <c r="Z32" s="134">
        <v>1</v>
      </c>
    </row>
    <row r="33" spans="1:26" x14ac:dyDescent="0.25">
      <c r="A33" s="134" t="s">
        <v>76</v>
      </c>
      <c r="B33" s="129">
        <f>base!L102</f>
        <v>7</v>
      </c>
      <c r="C33" s="129">
        <f>base!M102</f>
        <v>18</v>
      </c>
      <c r="D33" s="129">
        <f>base!N93</f>
        <v>12</v>
      </c>
      <c r="E33" s="129">
        <f>base!O93</f>
        <v>5</v>
      </c>
      <c r="F33" s="129">
        <f>base!P93</f>
        <v>6</v>
      </c>
      <c r="G33" s="129">
        <f>base!Q93</f>
        <v>7</v>
      </c>
      <c r="H33" s="129">
        <f>base!R93</f>
        <v>11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389</v>
      </c>
      <c r="Z33" s="134">
        <v>1</v>
      </c>
    </row>
    <row r="34" spans="1:26" x14ac:dyDescent="0.25">
      <c r="A34" s="134" t="s">
        <v>76</v>
      </c>
      <c r="B34" s="129">
        <f>base!L103</f>
        <v>9</v>
      </c>
      <c r="C34" s="129">
        <f>base!M103</f>
        <v>18</v>
      </c>
      <c r="D34" s="129">
        <f>base!N94</f>
        <v>18</v>
      </c>
      <c r="E34" s="129">
        <f>base!O94</f>
        <v>9</v>
      </c>
      <c r="F34" s="129">
        <f>base!P94</f>
        <v>14</v>
      </c>
      <c r="G34" s="129">
        <f>base!Q94</f>
        <v>12</v>
      </c>
      <c r="H34" s="129">
        <f>base!R94</f>
        <v>10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389</v>
      </c>
      <c r="Z34" s="134">
        <v>1</v>
      </c>
    </row>
    <row r="35" spans="1:26" x14ac:dyDescent="0.25">
      <c r="A35" s="134" t="s">
        <v>76</v>
      </c>
      <c r="B35" s="129">
        <f>base!L104</f>
        <v>4</v>
      </c>
      <c r="C35" s="129">
        <f>base!M104</f>
        <v>18</v>
      </c>
      <c r="D35" s="129">
        <f>base!N95</f>
        <v>9</v>
      </c>
      <c r="E35" s="129">
        <f>base!O95</f>
        <v>15</v>
      </c>
      <c r="F35" s="129">
        <f>base!P95</f>
        <v>14</v>
      </c>
      <c r="G35" s="129">
        <f>base!Q95</f>
        <v>12</v>
      </c>
      <c r="H35" s="129">
        <f>base!R95</f>
        <v>17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389</v>
      </c>
      <c r="Z35" s="134">
        <v>1</v>
      </c>
    </row>
    <row r="36" spans="1:26" x14ac:dyDescent="0.25">
      <c r="A36" s="134" t="s">
        <v>76</v>
      </c>
      <c r="B36" s="129">
        <f>base!L105</f>
        <v>16</v>
      </c>
      <c r="C36" s="129">
        <f>base!M105</f>
        <v>4</v>
      </c>
      <c r="D36" s="129">
        <f>base!N96</f>
        <v>11</v>
      </c>
      <c r="E36" s="129">
        <f>base!O96</f>
        <v>18</v>
      </c>
      <c r="F36" s="129">
        <f>base!P96</f>
        <v>14</v>
      </c>
      <c r="G36" s="129">
        <f>base!Q96</f>
        <v>12</v>
      </c>
      <c r="H36" s="129">
        <f>base!R96</f>
        <v>17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389</v>
      </c>
      <c r="Z36" s="134">
        <v>1</v>
      </c>
    </row>
    <row r="37" spans="1:26" x14ac:dyDescent="0.25">
      <c r="A37" s="134" t="s">
        <v>76</v>
      </c>
      <c r="B37" s="129">
        <f>base!L106</f>
        <v>12</v>
      </c>
      <c r="C37" s="129">
        <f>base!M106</f>
        <v>11</v>
      </c>
      <c r="D37" s="129">
        <f>base!N97</f>
        <v>12</v>
      </c>
      <c r="E37" s="129">
        <f>base!O97</f>
        <v>17</v>
      </c>
      <c r="F37" s="129">
        <f>base!P97</f>
        <v>7</v>
      </c>
      <c r="G37" s="129">
        <f>base!Q97</f>
        <v>14</v>
      </c>
      <c r="H37" s="129">
        <f>base!R97</f>
        <v>11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389</v>
      </c>
      <c r="Z37" s="134">
        <v>1</v>
      </c>
    </row>
    <row r="38" spans="1:26" x14ac:dyDescent="0.25">
      <c r="A38" s="134" t="s">
        <v>76</v>
      </c>
      <c r="B38" s="129">
        <f>base!L107</f>
        <v>15</v>
      </c>
      <c r="C38" s="129">
        <f>base!M107</f>
        <v>12</v>
      </c>
      <c r="D38" s="129">
        <f>base!N98</f>
        <v>17</v>
      </c>
      <c r="E38" s="129">
        <f>base!O98</f>
        <v>7</v>
      </c>
      <c r="F38" s="129">
        <f>base!P98</f>
        <v>10</v>
      </c>
      <c r="G38" s="129">
        <f>base!Q98</f>
        <v>14</v>
      </c>
      <c r="H38" s="129">
        <f>base!R98</f>
        <v>11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389</v>
      </c>
      <c r="Z38" s="134">
        <v>1</v>
      </c>
    </row>
    <row r="39" spans="1:26" x14ac:dyDescent="0.25">
      <c r="A39" s="134" t="s">
        <v>76</v>
      </c>
      <c r="B39" s="129">
        <f>base!L108</f>
        <v>12</v>
      </c>
      <c r="C39" s="129">
        <f>base!M108</f>
        <v>18</v>
      </c>
      <c r="D39" s="129">
        <f>base!N99</f>
        <v>4</v>
      </c>
      <c r="E39" s="129">
        <f>base!O99</f>
        <v>17</v>
      </c>
      <c r="F39" s="129">
        <f>base!P99</f>
        <v>7</v>
      </c>
      <c r="G39" s="129">
        <f>base!Q99</f>
        <v>11</v>
      </c>
      <c r="H39" s="129">
        <f>base!R99</f>
        <v>18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389</v>
      </c>
      <c r="Z39" s="134">
        <v>1</v>
      </c>
    </row>
    <row r="40" spans="1:26" x14ac:dyDescent="0.25">
      <c r="A40" s="134" t="s">
        <v>76</v>
      </c>
      <c r="B40" s="129">
        <f>base!L109</f>
        <v>6</v>
      </c>
      <c r="C40" s="129">
        <f>base!M109</f>
        <v>5</v>
      </c>
      <c r="D40" s="129">
        <f>base!N100</f>
        <v>7</v>
      </c>
      <c r="E40" s="129">
        <f>base!O100</f>
        <v>18</v>
      </c>
      <c r="F40" s="129">
        <f>base!P100</f>
        <v>14</v>
      </c>
      <c r="G40" s="129">
        <f>base!Q100</f>
        <v>6</v>
      </c>
      <c r="H40" s="129">
        <f>base!R100</f>
        <v>17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389</v>
      </c>
      <c r="Z40" s="134">
        <v>1</v>
      </c>
    </row>
    <row r="41" spans="1:26" x14ac:dyDescent="0.25">
      <c r="A41" s="134" t="s">
        <v>76</v>
      </c>
      <c r="B41" s="129">
        <f>base!L110</f>
        <v>6</v>
      </c>
      <c r="C41" s="129">
        <f>base!M110</f>
        <v>5</v>
      </c>
      <c r="D41" s="129">
        <f>base!N101</f>
        <v>7</v>
      </c>
      <c r="E41" s="129">
        <f>base!O101</f>
        <v>14</v>
      </c>
      <c r="F41" s="129">
        <f>base!P101</f>
        <v>6</v>
      </c>
      <c r="G41" s="129">
        <f>base!Q101</f>
        <v>17</v>
      </c>
      <c r="H41" s="129">
        <f>base!R101</f>
        <v>11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389</v>
      </c>
      <c r="Z41" s="134">
        <v>1</v>
      </c>
    </row>
    <row r="42" spans="1:26" x14ac:dyDescent="0.25">
      <c r="A42" s="134" t="s">
        <v>76</v>
      </c>
      <c r="B42" s="129">
        <f>base!L111</f>
        <v>6</v>
      </c>
      <c r="C42" s="129">
        <f>base!M111</f>
        <v>5</v>
      </c>
      <c r="D42" s="129">
        <f>base!N102</f>
        <v>14</v>
      </c>
      <c r="E42" s="129">
        <f>base!O102</f>
        <v>6</v>
      </c>
      <c r="F42" s="129">
        <f>base!P102</f>
        <v>3</v>
      </c>
      <c r="G42" s="129">
        <f>base!Q102</f>
        <v>17</v>
      </c>
      <c r="H42" s="129">
        <f>base!R102</f>
        <v>11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389</v>
      </c>
      <c r="Z42" s="134">
        <v>1</v>
      </c>
    </row>
    <row r="43" spans="1:26" x14ac:dyDescent="0.25">
      <c r="A43" s="134" t="s">
        <v>76</v>
      </c>
      <c r="B43" s="129">
        <f>base!L112</f>
        <v>7</v>
      </c>
      <c r="C43" s="129">
        <f>base!M112</f>
        <v>6</v>
      </c>
      <c r="D43" s="129">
        <f>base!N103</f>
        <v>10</v>
      </c>
      <c r="E43" s="129">
        <f>base!O103</f>
        <v>3</v>
      </c>
      <c r="F43" s="129">
        <f>base!P103</f>
        <v>12</v>
      </c>
      <c r="G43" s="129">
        <f>base!Q103</f>
        <v>7</v>
      </c>
      <c r="H43" s="129">
        <f>base!R103</f>
        <v>11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389</v>
      </c>
      <c r="Z43" s="134">
        <v>1</v>
      </c>
    </row>
    <row r="44" spans="1:26" x14ac:dyDescent="0.25">
      <c r="A44" s="134" t="s">
        <v>76</v>
      </c>
      <c r="B44" s="129">
        <f>base!L113</f>
        <v>7</v>
      </c>
      <c r="C44" s="129">
        <f>base!M113</f>
        <v>6</v>
      </c>
      <c r="D44" s="129">
        <f>base!N104</f>
        <v>10</v>
      </c>
      <c r="E44" s="129">
        <f>base!O104</f>
        <v>5</v>
      </c>
      <c r="F44" s="129">
        <f>base!P104</f>
        <v>6</v>
      </c>
      <c r="G44" s="129">
        <f>base!Q104</f>
        <v>7</v>
      </c>
      <c r="H44" s="129">
        <f>base!R104</f>
        <v>11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389</v>
      </c>
      <c r="Z44" s="134">
        <v>1</v>
      </c>
    </row>
    <row r="45" spans="1:26" x14ac:dyDescent="0.25">
      <c r="A45" s="134" t="s">
        <v>76</v>
      </c>
      <c r="B45" s="129">
        <f>base!L114</f>
        <v>7</v>
      </c>
      <c r="C45" s="129">
        <f>base!M114</f>
        <v>6</v>
      </c>
      <c r="D45" s="129">
        <f>base!N105</f>
        <v>3</v>
      </c>
      <c r="E45" s="129">
        <f>base!O105</f>
        <v>12</v>
      </c>
      <c r="F45" s="129">
        <f>base!P105</f>
        <v>5</v>
      </c>
      <c r="G45" s="129">
        <f>base!Q105</f>
        <v>6</v>
      </c>
      <c r="H45" s="129">
        <f>base!R105</f>
        <v>7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389</v>
      </c>
      <c r="Z45" s="134">
        <v>1</v>
      </c>
    </row>
    <row r="46" spans="1:26" x14ac:dyDescent="0.25">
      <c r="A46" s="134" t="s">
        <v>76</v>
      </c>
      <c r="B46" s="129">
        <f>base!L115</f>
        <v>6</v>
      </c>
      <c r="C46" s="129">
        <f>base!M115</f>
        <v>5</v>
      </c>
      <c r="D46" s="129">
        <f>base!N106</f>
        <v>18</v>
      </c>
      <c r="E46" s="129">
        <f>base!O106</f>
        <v>3</v>
      </c>
      <c r="F46" s="129">
        <f>base!P106</f>
        <v>17</v>
      </c>
      <c r="G46" s="129">
        <f>base!Q106</f>
        <v>5</v>
      </c>
      <c r="H46" s="129">
        <f>base!R106</f>
        <v>4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389</v>
      </c>
      <c r="Z46" s="134">
        <v>1</v>
      </c>
    </row>
    <row r="47" spans="1:26" x14ac:dyDescent="0.25">
      <c r="A47" s="134" t="s">
        <v>76</v>
      </c>
      <c r="B47" s="129">
        <f>base!L116</f>
        <v>6</v>
      </c>
      <c r="C47" s="129">
        <f>base!M116</f>
        <v>5</v>
      </c>
      <c r="D47" s="129">
        <f>base!N107</f>
        <v>11</v>
      </c>
      <c r="E47" s="129">
        <f>base!O107</f>
        <v>18</v>
      </c>
      <c r="F47" s="129">
        <f>base!P107</f>
        <v>3</v>
      </c>
      <c r="G47" s="129">
        <f>base!Q107</f>
        <v>17</v>
      </c>
      <c r="H47" s="129">
        <f>base!R107</f>
        <v>5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389</v>
      </c>
      <c r="Z47" s="134">
        <v>1</v>
      </c>
    </row>
    <row r="48" spans="1:26" x14ac:dyDescent="0.25">
      <c r="A48" s="134" t="s">
        <v>76</v>
      </c>
      <c r="B48" s="129">
        <f>base!L117</f>
        <v>12</v>
      </c>
      <c r="C48" s="129">
        <f>base!M117</f>
        <v>14</v>
      </c>
      <c r="D48" s="129">
        <f>base!N108</f>
        <v>3</v>
      </c>
      <c r="E48" s="129">
        <f>base!O108</f>
        <v>10</v>
      </c>
      <c r="F48" s="129">
        <f>base!P108</f>
        <v>17</v>
      </c>
      <c r="G48" s="129">
        <f>base!Q108</f>
        <v>5</v>
      </c>
      <c r="H48" s="129">
        <f>base!R108</f>
        <v>6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389</v>
      </c>
      <c r="Z48" s="134">
        <v>1</v>
      </c>
    </row>
    <row r="49" spans="1:26" x14ac:dyDescent="0.25">
      <c r="A49" s="134" t="s">
        <v>76</v>
      </c>
      <c r="B49" s="129">
        <f>base!L118</f>
        <v>14</v>
      </c>
      <c r="C49" s="129">
        <f>base!M118</f>
        <v>9</v>
      </c>
      <c r="D49" s="129">
        <f>base!N109</f>
        <v>11</v>
      </c>
      <c r="E49" s="129">
        <f>base!O109</f>
        <v>7</v>
      </c>
      <c r="F49" s="129">
        <f>base!P109</f>
        <v>9</v>
      </c>
      <c r="G49" s="129">
        <f>base!Q109</f>
        <v>16</v>
      </c>
      <c r="H49" s="129">
        <f>base!R109</f>
        <v>3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389</v>
      </c>
      <c r="Z49" s="134">
        <v>1</v>
      </c>
    </row>
    <row r="50" spans="1:26" x14ac:dyDescent="0.25">
      <c r="A50" s="134" t="s">
        <v>76</v>
      </c>
      <c r="B50" s="129">
        <f>base!L119</f>
        <v>14</v>
      </c>
      <c r="C50" s="129">
        <f>base!M119</f>
        <v>11</v>
      </c>
      <c r="D50" s="129">
        <f>base!N110</f>
        <v>11</v>
      </c>
      <c r="E50" s="129">
        <f>base!O110</f>
        <v>7</v>
      </c>
      <c r="F50" s="129">
        <f>base!P110</f>
        <v>10</v>
      </c>
      <c r="G50" s="129">
        <f>base!Q110</f>
        <v>3</v>
      </c>
      <c r="H50" s="129">
        <f>base!R110</f>
        <v>17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389</v>
      </c>
      <c r="Z50" s="134">
        <v>1</v>
      </c>
    </row>
    <row r="51" spans="1:26" x14ac:dyDescent="0.25">
      <c r="A51" s="134" t="s">
        <v>76</v>
      </c>
      <c r="B51" s="129">
        <f>base!L120</f>
        <v>9</v>
      </c>
      <c r="C51" s="129">
        <f>base!M120</f>
        <v>11</v>
      </c>
      <c r="D51" s="129">
        <f>base!N111</f>
        <v>11</v>
      </c>
      <c r="E51" s="129">
        <f>base!O111</f>
        <v>7</v>
      </c>
      <c r="F51" s="129">
        <f>base!P111</f>
        <v>10</v>
      </c>
      <c r="G51" s="129">
        <f>base!Q111</f>
        <v>9</v>
      </c>
      <c r="H51" s="129">
        <f>base!R111</f>
        <v>3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389</v>
      </c>
      <c r="Z51" s="134">
        <v>1</v>
      </c>
    </row>
  </sheetData>
  <conditionalFormatting sqref="B2:L51">
    <cfRule type="cellIs" dxfId="1164" priority="26" operator="equal">
      <formula>$AE$5</formula>
    </cfRule>
    <cfRule type="cellIs" dxfId="1163" priority="27" operator="equal">
      <formula>$AD$5</formula>
    </cfRule>
    <cfRule type="cellIs" dxfId="1162" priority="28" operator="equal">
      <formula>$AC$5</formula>
    </cfRule>
    <cfRule type="cellIs" dxfId="1161" priority="29" operator="equal">
      <formula>$AB$5</formula>
    </cfRule>
    <cfRule type="cellIs" dxfId="1160" priority="3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99A65A75-50DF-4DAE-AD24-AF54BE9389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D6D5E41E-3CDB-4336-916C-FE10B68368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7C85FF7-40E6-4770-846A-153E61045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3C6AD20-7044-454F-BEE1-DC50D30C64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CCB1941-ABA4-4275-9C0E-35AA3E3D7C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42F89345-6D51-414B-BDA8-7D0F0FCD9E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96A3C6C-A617-4E02-ABE0-F8F93325EF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C587620E-ED41-4C04-8678-CBDAC644E8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AC057690-14C5-4BE4-9EDA-E45C39B232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0582D7C-BBD5-4F5D-954B-0341D85255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8706918-5978-4F99-8FD9-C27203047A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9BB3CD-F5B6-48D1-8EB6-40B9B497F7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F48B9146-7C0A-4196-BC69-324F05DD5A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43D3948-48E9-4AA3-AA86-9B891FF639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EDB2D12-EFD7-453E-8764-CDF3EE9725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FA1C6D1-5B02-419E-AF08-9A249CBB8D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20B4D10-F1DB-448E-B9CA-4A0DF8B5018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383ED5C-4A33-4906-882C-B16074E0C2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9D17791-0C51-44E8-AC2B-F49B3A6820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4530A08-15E8-46FF-82A4-49422403E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0BA222EC-8C34-41C9-81B0-D74824D901D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DBAA5DD-989C-4595-899D-B10AADBB24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4584E4A-74B5-4648-B981-5A508C03EF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CAAD76C-7AF8-4A14-AB07-1B6DF56D9CB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FF9E081-206C-4C87-ADF3-16E3F8FC01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21" operator="equal" id="{09EAA243-AC82-4974-8B90-0C77B8D9D3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BED00BC-6484-4CB4-B9CF-9C5E9D4FAE5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3C25F92-A3AB-40EA-BA38-5CCF2339DB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3E0A48D-FDD4-4DD8-8AE2-A28A8B15D7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E702264-950D-46D0-A9B1-25023AABD5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T28" sqref="T2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base!L71</f>
        <v>7</v>
      </c>
      <c r="C2" s="129">
        <f>base!M95</f>
        <v>18</v>
      </c>
      <c r="D2" s="129">
        <f>base!N95</f>
        <v>9</v>
      </c>
      <c r="E2" s="129">
        <f>base!O95</f>
        <v>15</v>
      </c>
      <c r="F2" s="129">
        <f>base!P95</f>
        <v>14</v>
      </c>
      <c r="G2" s="129">
        <f>base!Q95</f>
        <v>12</v>
      </c>
      <c r="H2" s="129">
        <f>base!R95</f>
        <v>17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384</v>
      </c>
      <c r="Z2" s="134">
        <v>1</v>
      </c>
    </row>
    <row r="3" spans="1:26" x14ac:dyDescent="0.25">
      <c r="A3" s="134" t="s">
        <v>76</v>
      </c>
      <c r="B3" s="129">
        <f>base!L72</f>
        <v>1</v>
      </c>
      <c r="C3" s="129">
        <f>base!M96</f>
        <v>7</v>
      </c>
      <c r="D3" s="129">
        <f>base!N96</f>
        <v>11</v>
      </c>
      <c r="E3" s="129">
        <f>base!O96</f>
        <v>18</v>
      </c>
      <c r="F3" s="129">
        <f>base!P96</f>
        <v>14</v>
      </c>
      <c r="G3" s="129">
        <f>base!Q96</f>
        <v>12</v>
      </c>
      <c r="H3" s="129">
        <f>base!R96</f>
        <v>17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384</v>
      </c>
      <c r="Z3" s="134">
        <v>1</v>
      </c>
    </row>
    <row r="4" spans="1:26" x14ac:dyDescent="0.25">
      <c r="A4" s="134" t="s">
        <v>76</v>
      </c>
      <c r="B4" s="129">
        <f>base!L73</f>
        <v>8</v>
      </c>
      <c r="C4" s="129">
        <f>base!M97</f>
        <v>16</v>
      </c>
      <c r="D4" s="129">
        <f>base!N97</f>
        <v>12</v>
      </c>
      <c r="E4" s="129">
        <f>base!O97</f>
        <v>17</v>
      </c>
      <c r="F4" s="129">
        <f>base!P97</f>
        <v>7</v>
      </c>
      <c r="G4" s="129">
        <f>base!Q97</f>
        <v>14</v>
      </c>
      <c r="H4" s="129">
        <f>base!R97</f>
        <v>11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384</v>
      </c>
      <c r="Z4" s="134">
        <v>1</v>
      </c>
    </row>
    <row r="5" spans="1:26" x14ac:dyDescent="0.25">
      <c r="A5" s="134" t="s">
        <v>76</v>
      </c>
      <c r="B5" s="129">
        <f>base!L74</f>
        <v>6</v>
      </c>
      <c r="C5" s="129">
        <f>base!M98</f>
        <v>4</v>
      </c>
      <c r="D5" s="129">
        <f>base!N98</f>
        <v>17</v>
      </c>
      <c r="E5" s="129">
        <f>base!O98</f>
        <v>7</v>
      </c>
      <c r="F5" s="129">
        <f>base!P98</f>
        <v>10</v>
      </c>
      <c r="G5" s="129">
        <f>base!Q98</f>
        <v>14</v>
      </c>
      <c r="H5" s="129">
        <f>base!R98</f>
        <v>11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384</v>
      </c>
      <c r="Z5" s="134">
        <v>1</v>
      </c>
    </row>
    <row r="6" spans="1:26" x14ac:dyDescent="0.25">
      <c r="A6" s="134" t="s">
        <v>76</v>
      </c>
      <c r="B6" s="129">
        <f>base!L75</f>
        <v>8</v>
      </c>
      <c r="C6" s="129">
        <f>base!M99</f>
        <v>12</v>
      </c>
      <c r="D6" s="129">
        <f>base!N99</f>
        <v>4</v>
      </c>
      <c r="E6" s="129">
        <f>base!O99</f>
        <v>17</v>
      </c>
      <c r="F6" s="129">
        <f>base!P99</f>
        <v>7</v>
      </c>
      <c r="G6" s="129">
        <f>base!Q99</f>
        <v>11</v>
      </c>
      <c r="H6" s="129">
        <f>base!R99</f>
        <v>18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384</v>
      </c>
      <c r="Z6" s="134">
        <v>1</v>
      </c>
    </row>
    <row r="7" spans="1:26" x14ac:dyDescent="0.25">
      <c r="A7" s="134" t="s">
        <v>76</v>
      </c>
      <c r="B7" s="129">
        <f>base!L76</f>
        <v>1</v>
      </c>
      <c r="C7" s="129">
        <f>base!M100</f>
        <v>4</v>
      </c>
      <c r="D7" s="129">
        <f>base!N100</f>
        <v>7</v>
      </c>
      <c r="E7" s="129">
        <f>base!O100</f>
        <v>18</v>
      </c>
      <c r="F7" s="129">
        <f>base!P100</f>
        <v>14</v>
      </c>
      <c r="G7" s="129">
        <f>base!Q100</f>
        <v>6</v>
      </c>
      <c r="H7" s="129">
        <f>base!R100</f>
        <v>17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384</v>
      </c>
      <c r="Z7" s="134">
        <v>1</v>
      </c>
    </row>
    <row r="8" spans="1:26" x14ac:dyDescent="0.25">
      <c r="A8" s="134" t="s">
        <v>76</v>
      </c>
      <c r="B8" s="129">
        <f>base!L77</f>
        <v>14</v>
      </c>
      <c r="C8" s="129">
        <f>base!M101</f>
        <v>4</v>
      </c>
      <c r="D8" s="129">
        <f>base!N101</f>
        <v>7</v>
      </c>
      <c r="E8" s="129">
        <f>base!O101</f>
        <v>14</v>
      </c>
      <c r="F8" s="129">
        <f>base!P101</f>
        <v>6</v>
      </c>
      <c r="G8" s="129">
        <f>base!Q101</f>
        <v>17</v>
      </c>
      <c r="H8" s="129">
        <f>base!R101</f>
        <v>11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384</v>
      </c>
      <c r="Z8" s="134">
        <v>1</v>
      </c>
    </row>
    <row r="9" spans="1:26" x14ac:dyDescent="0.25">
      <c r="A9" s="134" t="s">
        <v>76</v>
      </c>
      <c r="B9" s="129">
        <f>base!L78</f>
        <v>7</v>
      </c>
      <c r="C9" s="129">
        <f>base!M102</f>
        <v>18</v>
      </c>
      <c r="D9" s="129">
        <f>base!N102</f>
        <v>14</v>
      </c>
      <c r="E9" s="129">
        <f>base!O102</f>
        <v>6</v>
      </c>
      <c r="F9" s="129">
        <f>base!P102</f>
        <v>3</v>
      </c>
      <c r="G9" s="129">
        <f>base!Q102</f>
        <v>17</v>
      </c>
      <c r="H9" s="129">
        <f>base!R102</f>
        <v>11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384</v>
      </c>
      <c r="Z9" s="134">
        <v>1</v>
      </c>
    </row>
    <row r="10" spans="1:26" x14ac:dyDescent="0.25">
      <c r="A10" s="134" t="s">
        <v>76</v>
      </c>
      <c r="B10" s="129">
        <f>base!L79</f>
        <v>18</v>
      </c>
      <c r="C10" s="129">
        <f>base!M103</f>
        <v>18</v>
      </c>
      <c r="D10" s="129">
        <f>base!N103</f>
        <v>10</v>
      </c>
      <c r="E10" s="129">
        <f>base!O103</f>
        <v>3</v>
      </c>
      <c r="F10" s="129">
        <f>base!P103</f>
        <v>12</v>
      </c>
      <c r="G10" s="129">
        <f>base!Q103</f>
        <v>7</v>
      </c>
      <c r="H10" s="129">
        <f>base!R103</f>
        <v>11</v>
      </c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1</v>
      </c>
      <c r="Y10" s="134" t="s">
        <v>384</v>
      </c>
      <c r="Z10" s="134">
        <v>1</v>
      </c>
    </row>
    <row r="11" spans="1:26" x14ac:dyDescent="0.25">
      <c r="A11" s="134" t="s">
        <v>76</v>
      </c>
      <c r="B11" s="129">
        <f>base!L80</f>
        <v>4</v>
      </c>
      <c r="C11" s="129">
        <f>base!M104</f>
        <v>18</v>
      </c>
      <c r="D11" s="129">
        <f>base!N104</f>
        <v>10</v>
      </c>
      <c r="E11" s="129">
        <f>base!O104</f>
        <v>5</v>
      </c>
      <c r="F11" s="129">
        <f>base!P104</f>
        <v>6</v>
      </c>
      <c r="G11" s="129">
        <f>base!Q104</f>
        <v>7</v>
      </c>
      <c r="H11" s="129">
        <f>base!R104</f>
        <v>11</v>
      </c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1</v>
      </c>
      <c r="Y11" s="134" t="s">
        <v>384</v>
      </c>
      <c r="Z11" s="134">
        <v>1</v>
      </c>
    </row>
    <row r="12" spans="1:26" x14ac:dyDescent="0.25">
      <c r="A12" s="134" t="s">
        <v>76</v>
      </c>
      <c r="B12" s="129">
        <f>base!L81</f>
        <v>9</v>
      </c>
      <c r="C12" s="129">
        <f>base!M105</f>
        <v>4</v>
      </c>
      <c r="D12" s="129">
        <f>base!N105</f>
        <v>3</v>
      </c>
      <c r="E12" s="129">
        <f>base!O105</f>
        <v>12</v>
      </c>
      <c r="F12" s="129">
        <f>base!P105</f>
        <v>5</v>
      </c>
      <c r="G12" s="129">
        <f>base!Q105</f>
        <v>6</v>
      </c>
      <c r="H12" s="129">
        <f>base!R105</f>
        <v>7</v>
      </c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1</v>
      </c>
      <c r="Y12" s="134" t="s">
        <v>384</v>
      </c>
      <c r="Z12" s="134">
        <v>1</v>
      </c>
    </row>
    <row r="13" spans="1:26" x14ac:dyDescent="0.25">
      <c r="A13" s="134" t="s">
        <v>76</v>
      </c>
      <c r="B13" s="129">
        <f>base!L82</f>
        <v>7</v>
      </c>
      <c r="C13" s="129">
        <f>base!M106</f>
        <v>11</v>
      </c>
      <c r="D13" s="129">
        <f>base!N106</f>
        <v>18</v>
      </c>
      <c r="E13" s="129">
        <f>base!O106</f>
        <v>3</v>
      </c>
      <c r="F13" s="129">
        <f>base!P106</f>
        <v>17</v>
      </c>
      <c r="G13" s="129">
        <f>base!Q106</f>
        <v>5</v>
      </c>
      <c r="H13" s="129">
        <f>base!R106</f>
        <v>4</v>
      </c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1</v>
      </c>
      <c r="Y13" s="134" t="s">
        <v>384</v>
      </c>
      <c r="Z13" s="134">
        <v>1</v>
      </c>
    </row>
    <row r="14" spans="1:26" x14ac:dyDescent="0.25">
      <c r="A14" s="134" t="s">
        <v>76</v>
      </c>
      <c r="B14" s="129">
        <f>base!L83</f>
        <v>3</v>
      </c>
      <c r="C14" s="129">
        <f>base!M107</f>
        <v>12</v>
      </c>
      <c r="D14" s="129">
        <f>base!N107</f>
        <v>11</v>
      </c>
      <c r="E14" s="129">
        <f>base!O107</f>
        <v>18</v>
      </c>
      <c r="F14" s="129">
        <f>base!P107</f>
        <v>3</v>
      </c>
      <c r="G14" s="129">
        <f>base!Q107</f>
        <v>17</v>
      </c>
      <c r="H14" s="129">
        <f>base!R107</f>
        <v>5</v>
      </c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1</v>
      </c>
      <c r="Y14" s="134" t="s">
        <v>384</v>
      </c>
      <c r="Z14" s="134">
        <v>1</v>
      </c>
    </row>
    <row r="15" spans="1:26" x14ac:dyDescent="0.25">
      <c r="A15" s="134" t="s">
        <v>76</v>
      </c>
      <c r="B15" s="129">
        <f>base!L84</f>
        <v>9</v>
      </c>
      <c r="C15" s="129">
        <f>base!M108</f>
        <v>18</v>
      </c>
      <c r="D15" s="129">
        <f>base!N108</f>
        <v>3</v>
      </c>
      <c r="E15" s="129">
        <f>base!O108</f>
        <v>10</v>
      </c>
      <c r="F15" s="129">
        <f>base!P108</f>
        <v>17</v>
      </c>
      <c r="G15" s="129">
        <f>base!Q108</f>
        <v>5</v>
      </c>
      <c r="H15" s="129">
        <f>base!R108</f>
        <v>6</v>
      </c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1</v>
      </c>
      <c r="Y15" s="134" t="s">
        <v>384</v>
      </c>
      <c r="Z15" s="134">
        <v>1</v>
      </c>
    </row>
    <row r="16" spans="1:26" x14ac:dyDescent="0.25">
      <c r="A16" s="134" t="s">
        <v>76</v>
      </c>
      <c r="B16" s="129">
        <f>base!L85</f>
        <v>10</v>
      </c>
      <c r="C16" s="129">
        <f>base!M109</f>
        <v>5</v>
      </c>
      <c r="D16" s="129">
        <f>base!N109</f>
        <v>11</v>
      </c>
      <c r="E16" s="129">
        <f>base!O109</f>
        <v>7</v>
      </c>
      <c r="F16" s="129">
        <f>base!P109</f>
        <v>9</v>
      </c>
      <c r="G16" s="129">
        <f>base!Q109</f>
        <v>16</v>
      </c>
      <c r="H16" s="129">
        <f>base!R109</f>
        <v>3</v>
      </c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1</v>
      </c>
      <c r="Y16" s="134" t="s">
        <v>384</v>
      </c>
      <c r="Z16" s="134">
        <v>1</v>
      </c>
    </row>
    <row r="17" spans="1:26" x14ac:dyDescent="0.25">
      <c r="A17" s="134" t="s">
        <v>76</v>
      </c>
      <c r="B17" s="129">
        <f>base!L86</f>
        <v>16</v>
      </c>
      <c r="C17" s="129">
        <f>base!M110</f>
        <v>5</v>
      </c>
      <c r="D17" s="129">
        <f>base!N110</f>
        <v>11</v>
      </c>
      <c r="E17" s="129">
        <f>base!O110</f>
        <v>7</v>
      </c>
      <c r="F17" s="129">
        <f>base!P110</f>
        <v>10</v>
      </c>
      <c r="G17" s="129">
        <f>base!Q110</f>
        <v>3</v>
      </c>
      <c r="H17" s="129">
        <f>base!R110</f>
        <v>17</v>
      </c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1</v>
      </c>
      <c r="Y17" s="134" t="s">
        <v>384</v>
      </c>
      <c r="Z17" s="134">
        <v>1</v>
      </c>
    </row>
    <row r="18" spans="1:26" x14ac:dyDescent="0.25">
      <c r="A18" s="134" t="s">
        <v>76</v>
      </c>
      <c r="B18" s="129">
        <f>base!L87</f>
        <v>10</v>
      </c>
      <c r="C18" s="129">
        <f>base!M111</f>
        <v>5</v>
      </c>
      <c r="D18" s="129">
        <f>base!N111</f>
        <v>11</v>
      </c>
      <c r="E18" s="129">
        <f>base!O111</f>
        <v>7</v>
      </c>
      <c r="F18" s="129">
        <f>base!P111</f>
        <v>10</v>
      </c>
      <c r="G18" s="129">
        <f>base!Q111</f>
        <v>9</v>
      </c>
      <c r="H18" s="129">
        <f>base!R111</f>
        <v>3</v>
      </c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1</v>
      </c>
      <c r="Y18" s="134" t="s">
        <v>384</v>
      </c>
      <c r="Z18" s="134">
        <v>1</v>
      </c>
    </row>
    <row r="19" spans="1:26" x14ac:dyDescent="0.25">
      <c r="A19" s="134" t="s">
        <v>76</v>
      </c>
      <c r="B19" s="129">
        <f>base!L88</f>
        <v>2</v>
      </c>
      <c r="C19" s="129">
        <f>base!M112</f>
        <v>6</v>
      </c>
      <c r="D19" s="129">
        <f>base!N112</f>
        <v>3</v>
      </c>
      <c r="E19" s="129">
        <f>base!O112</f>
        <v>14</v>
      </c>
      <c r="F19" s="129">
        <f>base!P112</f>
        <v>9</v>
      </c>
      <c r="G19" s="129">
        <f>base!Q112</f>
        <v>12</v>
      </c>
      <c r="H19" s="129">
        <f>base!R112</f>
        <v>10</v>
      </c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1</v>
      </c>
      <c r="X19" s="134">
        <v>1</v>
      </c>
      <c r="Y19" s="134" t="s">
        <v>384</v>
      </c>
      <c r="Z19" s="134">
        <v>1</v>
      </c>
    </row>
    <row r="20" spans="1:26" x14ac:dyDescent="0.25">
      <c r="A20" s="134" t="s">
        <v>76</v>
      </c>
      <c r="B20" s="129">
        <f>base!L89</f>
        <v>3</v>
      </c>
      <c r="C20" s="129">
        <f>base!M113</f>
        <v>6</v>
      </c>
      <c r="D20" s="129">
        <f>base!N113</f>
        <v>3</v>
      </c>
      <c r="E20" s="129">
        <f>base!O113</f>
        <v>14</v>
      </c>
      <c r="F20" s="129">
        <f>base!P113</f>
        <v>12</v>
      </c>
      <c r="G20" s="129">
        <f>base!Q113</f>
        <v>10</v>
      </c>
      <c r="H20" s="129">
        <f>base!R113</f>
        <v>11</v>
      </c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1</v>
      </c>
      <c r="X20" s="134">
        <v>1</v>
      </c>
      <c r="Y20" s="134" t="s">
        <v>384</v>
      </c>
      <c r="Z20" s="134">
        <v>1</v>
      </c>
    </row>
    <row r="21" spans="1:26" x14ac:dyDescent="0.25">
      <c r="A21" s="134" t="s">
        <v>76</v>
      </c>
      <c r="B21" s="129">
        <f>base!L90</f>
        <v>7</v>
      </c>
      <c r="C21" s="129">
        <f>base!M114</f>
        <v>6</v>
      </c>
      <c r="D21" s="129">
        <f>base!N114</f>
        <v>3</v>
      </c>
      <c r="E21" s="129">
        <f>base!O114</f>
        <v>8</v>
      </c>
      <c r="F21" s="129">
        <f>base!P114</f>
        <v>14</v>
      </c>
      <c r="G21" s="129">
        <f>base!Q114</f>
        <v>10</v>
      </c>
      <c r="H21" s="129">
        <f>base!R114</f>
        <v>11</v>
      </c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1</v>
      </c>
      <c r="X21" s="134">
        <v>1</v>
      </c>
      <c r="Y21" s="134" t="s">
        <v>384</v>
      </c>
      <c r="Z21" s="134">
        <v>1</v>
      </c>
    </row>
    <row r="22" spans="1:26" x14ac:dyDescent="0.25">
      <c r="A22" s="134" t="s">
        <v>76</v>
      </c>
      <c r="B22" s="129">
        <f>base!L91</f>
        <v>10</v>
      </c>
      <c r="C22" s="129">
        <f>base!M115</f>
        <v>5</v>
      </c>
      <c r="D22" s="129">
        <f>base!N115</f>
        <v>12</v>
      </c>
      <c r="E22" s="129">
        <f>base!O115</f>
        <v>14</v>
      </c>
      <c r="F22" s="129">
        <f>base!P115</f>
        <v>11</v>
      </c>
      <c r="G22" s="129">
        <f>base!Q115</f>
        <v>10</v>
      </c>
      <c r="H22" s="129">
        <f>base!R115</f>
        <v>3</v>
      </c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1</v>
      </c>
      <c r="X22" s="134">
        <v>1</v>
      </c>
      <c r="Y22" s="134" t="s">
        <v>384</v>
      </c>
      <c r="Z22" s="134">
        <v>1</v>
      </c>
    </row>
    <row r="23" spans="1:26" x14ac:dyDescent="0.25">
      <c r="A23" s="134" t="s">
        <v>76</v>
      </c>
      <c r="B23" s="129">
        <f>base!L92</f>
        <v>18</v>
      </c>
      <c r="C23" s="129">
        <f>base!M116</f>
        <v>5</v>
      </c>
      <c r="D23" s="129">
        <f>base!N116</f>
        <v>12</v>
      </c>
      <c r="E23" s="129">
        <f>base!O116</f>
        <v>14</v>
      </c>
      <c r="F23" s="129">
        <f>base!P116</f>
        <v>11</v>
      </c>
      <c r="G23" s="129">
        <f>base!Q116</f>
        <v>3</v>
      </c>
      <c r="H23" s="129">
        <f>base!R116</f>
        <v>7</v>
      </c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1</v>
      </c>
      <c r="X23" s="134">
        <v>1</v>
      </c>
      <c r="Y23" s="134" t="s">
        <v>384</v>
      </c>
      <c r="Z23" s="134">
        <v>1</v>
      </c>
    </row>
    <row r="24" spans="1:26" x14ac:dyDescent="0.25">
      <c r="A24" s="134" t="s">
        <v>76</v>
      </c>
      <c r="B24" s="129">
        <f>base!L93</f>
        <v>10</v>
      </c>
      <c r="C24" s="129">
        <f>base!M117</f>
        <v>14</v>
      </c>
      <c r="D24" s="129">
        <f>base!N117</f>
        <v>11</v>
      </c>
      <c r="E24" s="129">
        <f>base!O117</f>
        <v>10</v>
      </c>
      <c r="F24" s="129">
        <f>base!P117</f>
        <v>3</v>
      </c>
      <c r="G24" s="129">
        <f>base!Q117</f>
        <v>7</v>
      </c>
      <c r="H24" s="129">
        <f>base!R117</f>
        <v>9</v>
      </c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1</v>
      </c>
      <c r="Y24" s="134" t="s">
        <v>384</v>
      </c>
      <c r="Z24" s="134">
        <v>1</v>
      </c>
    </row>
    <row r="25" spans="1:26" x14ac:dyDescent="0.25">
      <c r="A25" s="134" t="s">
        <v>76</v>
      </c>
      <c r="B25" s="129">
        <f>base!L94</f>
        <v>7</v>
      </c>
      <c r="C25" s="129">
        <f>base!M118</f>
        <v>9</v>
      </c>
      <c r="D25" s="129">
        <f>base!N118</f>
        <v>15</v>
      </c>
      <c r="E25" s="129">
        <f>base!O118</f>
        <v>11</v>
      </c>
      <c r="F25" s="129">
        <f>base!P118</f>
        <v>12</v>
      </c>
      <c r="G25" s="129">
        <f>base!Q118</f>
        <v>6</v>
      </c>
      <c r="H25" s="129">
        <f>base!R118</f>
        <v>7</v>
      </c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1</v>
      </c>
      <c r="X25" s="134">
        <v>1</v>
      </c>
      <c r="Y25" s="134" t="s">
        <v>384</v>
      </c>
      <c r="Z25" s="134">
        <v>1</v>
      </c>
    </row>
    <row r="26" spans="1:26" x14ac:dyDescent="0.25">
      <c r="A26" s="134" t="s">
        <v>76</v>
      </c>
      <c r="B26" s="129">
        <f>base!L95</f>
        <v>7</v>
      </c>
      <c r="C26" s="129">
        <f>base!M119</f>
        <v>11</v>
      </c>
      <c r="D26" s="129">
        <f>base!N119</f>
        <v>5</v>
      </c>
      <c r="E26" s="129">
        <f>base!O119</f>
        <v>12</v>
      </c>
      <c r="F26" s="129">
        <f>base!P119</f>
        <v>6</v>
      </c>
      <c r="G26" s="129">
        <f>base!Q119</f>
        <v>7</v>
      </c>
      <c r="H26" s="129">
        <f>base!R119</f>
        <v>10</v>
      </c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1</v>
      </c>
      <c r="X26" s="134">
        <v>1</v>
      </c>
      <c r="Y26" s="134" t="s">
        <v>384</v>
      </c>
      <c r="Z26" s="134">
        <v>1</v>
      </c>
    </row>
    <row r="27" spans="1:26" x14ac:dyDescent="0.25">
      <c r="A27" s="134" t="s">
        <v>76</v>
      </c>
      <c r="B27" s="129">
        <f>base!L96</f>
        <v>8</v>
      </c>
      <c r="C27" s="129">
        <f>base!M120</f>
        <v>11</v>
      </c>
      <c r="D27" s="129">
        <f>base!N120</f>
        <v>5</v>
      </c>
      <c r="E27" s="129">
        <f>base!O120</f>
        <v>12</v>
      </c>
      <c r="F27" s="129">
        <f>base!P120</f>
        <v>6</v>
      </c>
      <c r="G27" s="129">
        <f>base!Q120</f>
        <v>7</v>
      </c>
      <c r="H27" s="129">
        <f>base!R120</f>
        <v>10</v>
      </c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">
        <v>384</v>
      </c>
      <c r="Z27" s="134">
        <v>1</v>
      </c>
    </row>
    <row r="28" spans="1:26" x14ac:dyDescent="0.25">
      <c r="A28" s="134" t="s">
        <v>76</v>
      </c>
      <c r="B28" s="129">
        <f>base!L97</f>
        <v>3</v>
      </c>
      <c r="C28" s="129">
        <f>base!M71</f>
        <v>10</v>
      </c>
      <c r="D28" s="129">
        <f>base!N71</f>
        <v>9</v>
      </c>
      <c r="E28" s="129">
        <f>base!O71</f>
        <v>2</v>
      </c>
      <c r="F28" s="129">
        <f>base!P71</f>
        <v>16</v>
      </c>
      <c r="G28" s="129">
        <f>base!Q71</f>
        <v>3</v>
      </c>
      <c r="H28" s="129">
        <f>base!R71</f>
        <v>17</v>
      </c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">
        <v>384</v>
      </c>
      <c r="Z28" s="134">
        <v>1</v>
      </c>
    </row>
    <row r="29" spans="1:26" x14ac:dyDescent="0.25">
      <c r="A29" s="134" t="s">
        <v>76</v>
      </c>
      <c r="B29" s="129">
        <f>base!L98</f>
        <v>3</v>
      </c>
      <c r="C29" s="129">
        <f>base!M72</f>
        <v>12</v>
      </c>
      <c r="D29" s="129">
        <f>base!N72</f>
        <v>10</v>
      </c>
      <c r="E29" s="129">
        <f>base!O72</f>
        <v>15</v>
      </c>
      <c r="F29" s="129">
        <f>base!P72</f>
        <v>11</v>
      </c>
      <c r="G29" s="129">
        <f>base!Q72</f>
        <v>13</v>
      </c>
      <c r="H29" s="129">
        <f>base!R72</f>
        <v>16</v>
      </c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">
        <v>384</v>
      </c>
      <c r="Z29" s="134">
        <v>1</v>
      </c>
    </row>
    <row r="30" spans="1:26" x14ac:dyDescent="0.25">
      <c r="A30" s="134" t="s">
        <v>76</v>
      </c>
      <c r="B30" s="129">
        <f>base!L99</f>
        <v>9</v>
      </c>
      <c r="C30" s="129">
        <f>base!M73</f>
        <v>7</v>
      </c>
      <c r="D30" s="129">
        <f>base!N73</f>
        <v>9</v>
      </c>
      <c r="E30" s="129">
        <f>base!O73</f>
        <v>1</v>
      </c>
      <c r="F30" s="129">
        <f>base!P73</f>
        <v>13</v>
      </c>
      <c r="G30" s="129">
        <f>base!Q73</f>
        <v>15</v>
      </c>
      <c r="H30" s="129">
        <f>base!R73</f>
        <v>16</v>
      </c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">
        <v>384</v>
      </c>
      <c r="Z30" s="134">
        <v>1</v>
      </c>
    </row>
    <row r="31" spans="1:26" x14ac:dyDescent="0.25">
      <c r="A31" s="134" t="s">
        <v>76</v>
      </c>
      <c r="B31" s="129">
        <f>base!L100</f>
        <v>12</v>
      </c>
      <c r="C31" s="129">
        <f>base!M74</f>
        <v>16</v>
      </c>
      <c r="D31" s="129">
        <f>base!N74</f>
        <v>7</v>
      </c>
      <c r="E31" s="129">
        <f>base!O74</f>
        <v>10</v>
      </c>
      <c r="F31" s="129">
        <f>base!P74</f>
        <v>1</v>
      </c>
      <c r="G31" s="129">
        <f>base!Q74</f>
        <v>17</v>
      </c>
      <c r="H31" s="129">
        <f>base!R74</f>
        <v>2</v>
      </c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">
        <v>384</v>
      </c>
      <c r="Z31" s="134">
        <v>1</v>
      </c>
    </row>
    <row r="32" spans="1:26" x14ac:dyDescent="0.25">
      <c r="A32" s="134" t="s">
        <v>76</v>
      </c>
      <c r="B32" s="129">
        <f>base!L101</f>
        <v>12</v>
      </c>
      <c r="C32" s="129">
        <f>base!M75</f>
        <v>11</v>
      </c>
      <c r="D32" s="129">
        <f>base!N75</f>
        <v>15</v>
      </c>
      <c r="E32" s="129">
        <f>base!O75</f>
        <v>13</v>
      </c>
      <c r="F32" s="129">
        <f>base!P75</f>
        <v>9</v>
      </c>
      <c r="G32" s="129">
        <f>base!Q75</f>
        <v>14</v>
      </c>
      <c r="H32" s="129">
        <f>base!R75</f>
        <v>16</v>
      </c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">
        <v>384</v>
      </c>
      <c r="Z32" s="134">
        <v>1</v>
      </c>
    </row>
    <row r="33" spans="1:26" x14ac:dyDescent="0.25">
      <c r="A33" s="134" t="s">
        <v>76</v>
      </c>
      <c r="B33" s="129">
        <f>base!L102</f>
        <v>7</v>
      </c>
      <c r="C33" s="129">
        <f>base!M76</f>
        <v>12</v>
      </c>
      <c r="D33" s="129">
        <f>base!N76</f>
        <v>10</v>
      </c>
      <c r="E33" s="129">
        <f>base!O76</f>
        <v>15</v>
      </c>
      <c r="F33" s="129">
        <f>base!P76</f>
        <v>11</v>
      </c>
      <c r="G33" s="129">
        <f>base!Q76</f>
        <v>13</v>
      </c>
      <c r="H33" s="129">
        <f>base!R76</f>
        <v>16</v>
      </c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">
        <v>384</v>
      </c>
      <c r="Z33" s="134">
        <v>1</v>
      </c>
    </row>
    <row r="34" spans="1:26" x14ac:dyDescent="0.25">
      <c r="A34" s="134" t="s">
        <v>76</v>
      </c>
      <c r="B34" s="129">
        <f>base!L103</f>
        <v>9</v>
      </c>
      <c r="C34" s="129">
        <f>base!M77</f>
        <v>10</v>
      </c>
      <c r="D34" s="129">
        <f>base!N77</f>
        <v>8</v>
      </c>
      <c r="E34" s="129">
        <f>base!O77</f>
        <v>15</v>
      </c>
      <c r="F34" s="129">
        <f>base!P77</f>
        <v>16</v>
      </c>
      <c r="G34" s="129">
        <f>base!Q77</f>
        <v>11</v>
      </c>
      <c r="H34" s="129">
        <f>base!R77</f>
        <v>12</v>
      </c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">
        <v>384</v>
      </c>
      <c r="Z34" s="134">
        <v>1</v>
      </c>
    </row>
    <row r="35" spans="1:26" x14ac:dyDescent="0.25">
      <c r="A35" s="134" t="s">
        <v>76</v>
      </c>
      <c r="B35" s="129">
        <f>base!L104</f>
        <v>4</v>
      </c>
      <c r="C35" s="129">
        <f>base!M78</f>
        <v>4</v>
      </c>
      <c r="D35" s="129">
        <f>base!N78</f>
        <v>5</v>
      </c>
      <c r="E35" s="129">
        <f>base!O78</f>
        <v>10</v>
      </c>
      <c r="F35" s="129">
        <f>base!P78</f>
        <v>11</v>
      </c>
      <c r="G35" s="129">
        <f>base!Q78</f>
        <v>18</v>
      </c>
      <c r="H35" s="129">
        <f>base!R78</f>
        <v>17</v>
      </c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">
        <v>384</v>
      </c>
      <c r="Z35" s="134">
        <v>1</v>
      </c>
    </row>
    <row r="36" spans="1:26" x14ac:dyDescent="0.25">
      <c r="A36" s="134" t="s">
        <v>76</v>
      </c>
      <c r="B36" s="129">
        <f>base!L105</f>
        <v>16</v>
      </c>
      <c r="C36" s="129">
        <f>base!M79</f>
        <v>17</v>
      </c>
      <c r="D36" s="129">
        <f>base!N79</f>
        <v>9</v>
      </c>
      <c r="E36" s="129">
        <f>base!O79</f>
        <v>10</v>
      </c>
      <c r="F36" s="129">
        <f>base!P79</f>
        <v>7</v>
      </c>
      <c r="G36" s="129">
        <f>base!Q79</f>
        <v>6</v>
      </c>
      <c r="H36" s="129">
        <f>base!R79</f>
        <v>12</v>
      </c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384</v>
      </c>
      <c r="Z36" s="134">
        <v>1</v>
      </c>
    </row>
    <row r="37" spans="1:26" x14ac:dyDescent="0.25">
      <c r="A37" s="134" t="s">
        <v>76</v>
      </c>
      <c r="B37" s="129">
        <f>base!L106</f>
        <v>12</v>
      </c>
      <c r="C37" s="129">
        <f>base!M80</f>
        <v>8</v>
      </c>
      <c r="D37" s="129">
        <f>base!N80</f>
        <v>9</v>
      </c>
      <c r="E37" s="129">
        <f>base!O80</f>
        <v>15</v>
      </c>
      <c r="F37" s="129">
        <f>base!P80</f>
        <v>17</v>
      </c>
      <c r="G37" s="129">
        <f>base!Q80</f>
        <v>16</v>
      </c>
      <c r="H37" s="129">
        <f>base!R80</f>
        <v>18</v>
      </c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384</v>
      </c>
      <c r="Z37" s="134">
        <v>1</v>
      </c>
    </row>
    <row r="38" spans="1:26" x14ac:dyDescent="0.25">
      <c r="A38" s="134" t="s">
        <v>76</v>
      </c>
      <c r="B38" s="129">
        <f>base!L107</f>
        <v>15</v>
      </c>
      <c r="C38" s="129">
        <f>base!M81</f>
        <v>7</v>
      </c>
      <c r="D38" s="129">
        <f>base!N81</f>
        <v>10</v>
      </c>
      <c r="E38" s="129">
        <f>base!O81</f>
        <v>12</v>
      </c>
      <c r="F38" s="129">
        <f>base!P81</f>
        <v>18</v>
      </c>
      <c r="G38" s="129">
        <f>base!Q81</f>
        <v>17</v>
      </c>
      <c r="H38" s="129">
        <f>base!R81</f>
        <v>11</v>
      </c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1</v>
      </c>
      <c r="X38" s="134">
        <v>1</v>
      </c>
      <c r="Y38" s="134" t="s">
        <v>384</v>
      </c>
      <c r="Z38" s="134">
        <v>1</v>
      </c>
    </row>
    <row r="39" spans="1:26" x14ac:dyDescent="0.25">
      <c r="A39" s="134" t="s">
        <v>76</v>
      </c>
      <c r="B39" s="129">
        <f>base!L108</f>
        <v>12</v>
      </c>
      <c r="C39" s="129">
        <f>base!M82</f>
        <v>16</v>
      </c>
      <c r="D39" s="129">
        <f>base!N82</f>
        <v>3</v>
      </c>
      <c r="E39" s="129">
        <f>base!O82</f>
        <v>1</v>
      </c>
      <c r="F39" s="129">
        <f>base!P82</f>
        <v>11</v>
      </c>
      <c r="G39" s="129">
        <f>base!Q82</f>
        <v>5</v>
      </c>
      <c r="H39" s="129">
        <f>base!R82</f>
        <v>4</v>
      </c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1</v>
      </c>
      <c r="X39" s="134">
        <v>1</v>
      </c>
      <c r="Y39" s="134" t="s">
        <v>384</v>
      </c>
      <c r="Z39" s="134">
        <v>1</v>
      </c>
    </row>
    <row r="40" spans="1:26" x14ac:dyDescent="0.25">
      <c r="A40" s="134" t="s">
        <v>76</v>
      </c>
      <c r="B40" s="129">
        <f>base!L109</f>
        <v>6</v>
      </c>
      <c r="C40" s="129">
        <f>base!M83</f>
        <v>5</v>
      </c>
      <c r="D40" s="129">
        <f>base!N83</f>
        <v>9</v>
      </c>
      <c r="E40" s="129">
        <f>base!O83</f>
        <v>10</v>
      </c>
      <c r="F40" s="129">
        <f>base!P83</f>
        <v>7</v>
      </c>
      <c r="G40" s="129">
        <f>base!Q83</f>
        <v>12</v>
      </c>
      <c r="H40" s="129">
        <f>base!R83</f>
        <v>14</v>
      </c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1</v>
      </c>
      <c r="X40" s="134">
        <v>1</v>
      </c>
      <c r="Y40" s="134" t="s">
        <v>384</v>
      </c>
      <c r="Z40" s="134">
        <v>1</v>
      </c>
    </row>
    <row r="41" spans="1:26" x14ac:dyDescent="0.25">
      <c r="A41" s="134" t="s">
        <v>76</v>
      </c>
      <c r="B41" s="129">
        <f>base!L110</f>
        <v>6</v>
      </c>
      <c r="C41" s="129">
        <f>base!M84</f>
        <v>4</v>
      </c>
      <c r="D41" s="129">
        <f>base!N84</f>
        <v>3</v>
      </c>
      <c r="E41" s="129">
        <f>base!O84</f>
        <v>10</v>
      </c>
      <c r="F41" s="129">
        <f>base!P84</f>
        <v>1</v>
      </c>
      <c r="G41" s="129">
        <f>base!Q84</f>
        <v>5</v>
      </c>
      <c r="H41" s="129">
        <f>base!R84</f>
        <v>7</v>
      </c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1</v>
      </c>
      <c r="X41" s="134">
        <v>1</v>
      </c>
      <c r="Y41" s="134" t="s">
        <v>384</v>
      </c>
      <c r="Z41" s="134">
        <v>1</v>
      </c>
    </row>
    <row r="42" spans="1:26" x14ac:dyDescent="0.25">
      <c r="A42" s="134" t="s">
        <v>76</v>
      </c>
      <c r="B42" s="129">
        <f>base!L111</f>
        <v>6</v>
      </c>
      <c r="C42" s="129">
        <f>base!M85</f>
        <v>3</v>
      </c>
      <c r="D42" s="129">
        <f>base!N85</f>
        <v>12</v>
      </c>
      <c r="E42" s="129">
        <f>base!O85</f>
        <v>5</v>
      </c>
      <c r="F42" s="129">
        <f>base!P85</f>
        <v>6</v>
      </c>
      <c r="G42" s="129">
        <f>base!Q85</f>
        <v>7</v>
      </c>
      <c r="H42" s="129">
        <f>base!R85</f>
        <v>11</v>
      </c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1</v>
      </c>
      <c r="X42" s="134">
        <v>1</v>
      </c>
      <c r="Y42" s="134" t="s">
        <v>384</v>
      </c>
      <c r="Z42" s="134">
        <v>1</v>
      </c>
    </row>
    <row r="43" spans="1:26" x14ac:dyDescent="0.25">
      <c r="A43" s="134" t="s">
        <v>76</v>
      </c>
      <c r="B43" s="129">
        <f>base!L112</f>
        <v>7</v>
      </c>
      <c r="C43" s="129">
        <f>base!M86</f>
        <v>15</v>
      </c>
      <c r="D43" s="129">
        <f>base!N86</f>
        <v>14</v>
      </c>
      <c r="E43" s="129">
        <f>base!O86</f>
        <v>12</v>
      </c>
      <c r="F43" s="129">
        <f>base!P86</f>
        <v>10</v>
      </c>
      <c r="G43" s="129">
        <f>base!Q86</f>
        <v>17</v>
      </c>
      <c r="H43" s="129">
        <f>base!R86</f>
        <v>3</v>
      </c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1</v>
      </c>
      <c r="X43" s="134">
        <v>1</v>
      </c>
      <c r="Y43" s="134" t="s">
        <v>384</v>
      </c>
      <c r="Z43" s="134">
        <v>1</v>
      </c>
    </row>
    <row r="44" spans="1:26" x14ac:dyDescent="0.25">
      <c r="A44" s="134" t="s">
        <v>76</v>
      </c>
      <c r="B44" s="129">
        <f>base!L113</f>
        <v>7</v>
      </c>
      <c r="C44" s="129">
        <f>base!M87</f>
        <v>17</v>
      </c>
      <c r="D44" s="129">
        <f>base!N87</f>
        <v>5</v>
      </c>
      <c r="E44" s="129">
        <f>base!O87</f>
        <v>13</v>
      </c>
      <c r="F44" s="129">
        <f>base!P87</f>
        <v>4</v>
      </c>
      <c r="G44" s="129">
        <f>base!Q87</f>
        <v>2</v>
      </c>
      <c r="H44" s="129">
        <f>base!R87</f>
        <v>6</v>
      </c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1</v>
      </c>
      <c r="X44" s="134">
        <v>1</v>
      </c>
      <c r="Y44" s="134" t="s">
        <v>384</v>
      </c>
      <c r="Z44" s="134">
        <v>1</v>
      </c>
    </row>
    <row r="45" spans="1:26" x14ac:dyDescent="0.25">
      <c r="A45" s="134" t="s">
        <v>76</v>
      </c>
      <c r="B45" s="129">
        <f>base!L114</f>
        <v>7</v>
      </c>
      <c r="C45" s="129">
        <f>base!M88</f>
        <v>10</v>
      </c>
      <c r="D45" s="129">
        <f>base!N88</f>
        <v>8</v>
      </c>
      <c r="E45" s="129">
        <f>base!O88</f>
        <v>14</v>
      </c>
      <c r="F45" s="129">
        <f>base!P88</f>
        <v>15</v>
      </c>
      <c r="G45" s="129">
        <f>base!Q88</f>
        <v>11</v>
      </c>
      <c r="H45" s="129">
        <f>base!R88</f>
        <v>18</v>
      </c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1</v>
      </c>
      <c r="X45" s="134">
        <v>1</v>
      </c>
      <c r="Y45" s="134" t="s">
        <v>384</v>
      </c>
      <c r="Z45" s="134">
        <v>1</v>
      </c>
    </row>
    <row r="46" spans="1:26" x14ac:dyDescent="0.25">
      <c r="A46" s="134" t="s">
        <v>76</v>
      </c>
      <c r="B46" s="129">
        <f>base!L115</f>
        <v>6</v>
      </c>
      <c r="C46" s="129">
        <f>base!M89</f>
        <v>18</v>
      </c>
      <c r="D46" s="129">
        <f>base!N89</f>
        <v>11</v>
      </c>
      <c r="E46" s="129">
        <f>base!O89</f>
        <v>12</v>
      </c>
      <c r="F46" s="129">
        <f>base!P89</f>
        <v>6</v>
      </c>
      <c r="G46" s="129">
        <f>base!Q89</f>
        <v>17</v>
      </c>
      <c r="H46" s="129">
        <f>base!R89</f>
        <v>5</v>
      </c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1</v>
      </c>
      <c r="X46" s="134">
        <v>1</v>
      </c>
      <c r="Y46" s="134" t="s">
        <v>384</v>
      </c>
      <c r="Z46" s="134">
        <v>1</v>
      </c>
    </row>
    <row r="47" spans="1:26" x14ac:dyDescent="0.25">
      <c r="A47" s="134" t="s">
        <v>76</v>
      </c>
      <c r="B47" s="129">
        <f>base!L116</f>
        <v>6</v>
      </c>
      <c r="C47" s="129">
        <f>base!M90</f>
        <v>18</v>
      </c>
      <c r="D47" s="129">
        <f>base!N90</f>
        <v>14</v>
      </c>
      <c r="E47" s="129">
        <f>base!O90</f>
        <v>6</v>
      </c>
      <c r="F47" s="129">
        <f>base!P90</f>
        <v>3</v>
      </c>
      <c r="G47" s="129">
        <f>base!Q90</f>
        <v>17</v>
      </c>
      <c r="H47" s="129">
        <f>base!R90</f>
        <v>11</v>
      </c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1</v>
      </c>
      <c r="X47" s="134">
        <v>1</v>
      </c>
      <c r="Y47" s="134" t="s">
        <v>384</v>
      </c>
      <c r="Z47" s="134">
        <v>1</v>
      </c>
    </row>
    <row r="48" spans="1:26" x14ac:dyDescent="0.25">
      <c r="A48" s="134" t="s">
        <v>76</v>
      </c>
      <c r="B48" s="129">
        <f>base!L117</f>
        <v>12</v>
      </c>
      <c r="C48" s="129">
        <f>base!M91</f>
        <v>3</v>
      </c>
      <c r="D48" s="129">
        <f>base!N91</f>
        <v>12</v>
      </c>
      <c r="E48" s="129">
        <f>base!O91</f>
        <v>5</v>
      </c>
      <c r="F48" s="129">
        <f>base!P91</f>
        <v>6</v>
      </c>
      <c r="G48" s="129">
        <f>base!Q91</f>
        <v>7</v>
      </c>
      <c r="H48" s="129">
        <f>base!R91</f>
        <v>11</v>
      </c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1</v>
      </c>
      <c r="X48" s="134">
        <v>1</v>
      </c>
      <c r="Y48" s="134" t="s">
        <v>384</v>
      </c>
      <c r="Z48" s="134">
        <v>1</v>
      </c>
    </row>
    <row r="49" spans="1:26" x14ac:dyDescent="0.25">
      <c r="A49" s="134" t="s">
        <v>76</v>
      </c>
      <c r="B49" s="129">
        <f>base!L118</f>
        <v>14</v>
      </c>
      <c r="C49" s="129">
        <f>base!M92</f>
        <v>10</v>
      </c>
      <c r="D49" s="129">
        <f>base!N92</f>
        <v>3</v>
      </c>
      <c r="E49" s="129">
        <f>base!O92</f>
        <v>5</v>
      </c>
      <c r="F49" s="129">
        <f>base!P92</f>
        <v>6</v>
      </c>
      <c r="G49" s="129">
        <f>base!Q92</f>
        <v>7</v>
      </c>
      <c r="H49" s="129">
        <f>base!R92</f>
        <v>11</v>
      </c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1</v>
      </c>
      <c r="X49" s="134">
        <v>1</v>
      </c>
      <c r="Y49" s="134" t="s">
        <v>384</v>
      </c>
      <c r="Z49" s="134">
        <v>1</v>
      </c>
    </row>
    <row r="50" spans="1:26" x14ac:dyDescent="0.25">
      <c r="A50" s="134" t="s">
        <v>76</v>
      </c>
      <c r="B50" s="129">
        <f>base!L119</f>
        <v>14</v>
      </c>
      <c r="C50" s="129">
        <f>base!M93</f>
        <v>3</v>
      </c>
      <c r="D50" s="129">
        <f>base!N93</f>
        <v>12</v>
      </c>
      <c r="E50" s="129">
        <f>base!O93</f>
        <v>5</v>
      </c>
      <c r="F50" s="129">
        <f>base!P93</f>
        <v>6</v>
      </c>
      <c r="G50" s="129">
        <f>base!Q93</f>
        <v>7</v>
      </c>
      <c r="H50" s="129">
        <f>base!R93</f>
        <v>11</v>
      </c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1</v>
      </c>
      <c r="X50" s="134">
        <v>1</v>
      </c>
      <c r="Y50" s="134" t="s">
        <v>384</v>
      </c>
      <c r="Z50" s="134">
        <v>1</v>
      </c>
    </row>
    <row r="51" spans="1:26" x14ac:dyDescent="0.25">
      <c r="A51" s="134" t="s">
        <v>76</v>
      </c>
      <c r="B51" s="129">
        <f>base!L120</f>
        <v>9</v>
      </c>
      <c r="C51" s="129">
        <f>base!M94</f>
        <v>11</v>
      </c>
      <c r="D51" s="129">
        <f>base!N94</f>
        <v>18</v>
      </c>
      <c r="E51" s="129">
        <f>base!O94</f>
        <v>9</v>
      </c>
      <c r="F51" s="129">
        <f>base!P94</f>
        <v>14</v>
      </c>
      <c r="G51" s="129">
        <f>base!Q94</f>
        <v>12</v>
      </c>
      <c r="H51" s="129">
        <f>base!R94</f>
        <v>10</v>
      </c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1</v>
      </c>
      <c r="X51" s="134">
        <v>1</v>
      </c>
      <c r="Y51" s="134" t="s">
        <v>384</v>
      </c>
      <c r="Z51" s="134">
        <v>1</v>
      </c>
    </row>
  </sheetData>
  <conditionalFormatting sqref="B2:M51">
    <cfRule type="cellIs" dxfId="1129" priority="36" operator="equal">
      <formula>$AE$5</formula>
    </cfRule>
    <cfRule type="cellIs" dxfId="1128" priority="37" operator="equal">
      <formula>$AD$5</formula>
    </cfRule>
    <cfRule type="cellIs" dxfId="1127" priority="38" operator="equal">
      <formula>$AC$5</formula>
    </cfRule>
    <cfRule type="cellIs" dxfId="1126" priority="39" operator="equal">
      <formula>$AB$5</formula>
    </cfRule>
    <cfRule type="cellIs" dxfId="1125" priority="40" operator="equal">
      <formula>$AA$5</formula>
    </cfRule>
  </conditionalFormatting>
  <conditionalFormatting sqref="N2:U51">
    <cfRule type="cellIs" dxfId="1124" priority="11" operator="equal">
      <formula>$AE$5</formula>
    </cfRule>
    <cfRule type="cellIs" dxfId="1123" priority="12" operator="equal">
      <formula>$AD$5</formula>
    </cfRule>
    <cfRule type="cellIs" dxfId="1122" priority="13" operator="equal">
      <formula>$AC$5</formula>
    </cfRule>
    <cfRule type="cellIs" dxfId="1121" priority="14" operator="equal">
      <formula>$AB$5</formula>
    </cfRule>
    <cfRule type="cellIs" dxfId="1120" priority="1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AF2C35E8-FC04-4B03-8474-8B021A2789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C7952A53-D222-4158-9447-8DF2BC3568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6792E15-D0C7-42B3-83BA-F3B7CD929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32E96CA-4A13-4165-BC4A-EE7B72719A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DEB7362-FC94-41B4-AF01-07712DACAC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A2:M51</xm:sqref>
        </x14:conditionalFormatting>
        <x14:conditionalFormatting xmlns:xm="http://schemas.microsoft.com/office/excel/2006/main">
          <x14:cfRule type="cellIs" priority="51" operator="equal" id="{4AEDFA90-23C5-4A2C-86D6-180A1BF70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AEFD0817-78A3-4369-8A1B-74C31C6C54F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09675D-1384-4B50-B113-D384461AD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999A4A6-1DE7-42A9-872C-3930CA0B84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3D1FF0EF-01CA-42FF-A8E5-2AD4A45015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41" operator="equal" id="{2C64969E-FCA4-4083-AAC8-97DB63956A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15816FD2-51CC-485B-A795-9FB8624CA4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60D26951-48A3-433A-99B0-A29384F836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934A5801-DF21-4CF8-92FA-DA3337AC1C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61E170E-97F6-46F1-8F16-77E6807A0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5A62CBF-9313-486D-AE28-9152861E2E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198577-D138-4F70-A8F5-5C2EC0BE798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3931549-5B86-4DCF-B66E-8125A1B79BF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C7BD31-E99F-4E81-AFC8-456C043ED4C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D93501-4520-4114-9CBF-C11FDCBFB77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31" operator="equal" id="{6960A18C-AF41-495D-930B-7BC0AE3C3B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7AACB74-B30A-4881-895B-2ECBD9A511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C8DA8F65-AB18-4BDC-B1CF-160AFD218B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CB2CCF8-CFFF-456A-B8DA-36EE062B97F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C00320-ADED-443D-9563-1D198A3EC5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16" operator="equal" id="{78CCE478-3C2D-4525-B623-AA2900CDBC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A1772C1-296E-46C1-AB21-B5BF30771B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6E316EB-64C1-41F5-A297-B00A7C3F17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F71CE8B-515C-4B44-A6D0-6ACC6E9074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9CBB7CB-D1D3-4B4B-8551-78D77A20D6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21" operator="equal" id="{1683B9D3-0699-4164-AE05-3AADA0E8BE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C2CF22F-4D02-447D-BE7B-B45D2B4E416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97AA6F7-AA60-4BB0-AC6F-6A32385EB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59B49D9-8038-4CA7-8795-AA41D5D8A3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46580D2-4C2B-45DA-A6FD-81BAFD52B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1" operator="equal" id="{03B05608-F6C0-4FCA-A131-DD1380C5E7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0DD94C4-2C1D-44DD-8673-1C77D158F61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83F8A4-3278-4B21-96F8-CDCE127C4B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9854EC2-98CA-4956-BA13-B23BC6E3AC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E408A31-35F9-4C56-8C65-79C5E3086087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6" operator="equal" id="{DF49895B-0C1E-4ABB-A986-3316CBBCCA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59697B-0DE1-4A1D-A61F-473EBDDBA7F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0D7D1F4-7531-47CA-91BA-DBE481C84B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A909D1-E588-40AE-B3B2-2D63CE328E2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7E2092D-6D23-402B-B5C6-8607EF5D38BB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K43" sqref="K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base!C71</f>
        <v>4</v>
      </c>
      <c r="C2" s="129">
        <f>base!D71</f>
        <v>14</v>
      </c>
      <c r="D2" s="129">
        <f>base!E71</f>
        <v>6</v>
      </c>
      <c r="E2" s="129">
        <f>base!F71</f>
        <v>5</v>
      </c>
      <c r="F2" s="129">
        <f>base!G71</f>
        <v>8</v>
      </c>
      <c r="G2" s="129"/>
      <c r="H2" s="129"/>
      <c r="I2" s="129"/>
      <c r="J2" s="129"/>
      <c r="V2" s="134">
        <v>1</v>
      </c>
      <c r="W2" s="134" t="s">
        <v>2</v>
      </c>
      <c r="X2" s="134">
        <v>1</v>
      </c>
      <c r="Y2" s="141" t="s">
        <v>390</v>
      </c>
      <c r="Z2" s="134">
        <v>1</v>
      </c>
    </row>
    <row r="3" spans="1:26" s="112" customFormat="1" x14ac:dyDescent="0.25">
      <c r="A3" s="134" t="s">
        <v>76</v>
      </c>
      <c r="B3" s="129">
        <f>base!C72</f>
        <v>5</v>
      </c>
      <c r="C3" s="129">
        <f>base!D72</f>
        <v>2</v>
      </c>
      <c r="D3" s="129">
        <f>base!E72</f>
        <v>4</v>
      </c>
      <c r="E3" s="129">
        <f>base!F72</f>
        <v>7</v>
      </c>
      <c r="F3" s="129">
        <f>base!G72</f>
        <v>6</v>
      </c>
      <c r="G3" s="129"/>
      <c r="H3" s="129"/>
      <c r="I3" s="129"/>
      <c r="J3" s="129"/>
      <c r="V3" s="134">
        <v>2</v>
      </c>
      <c r="W3" s="134" t="s">
        <v>2</v>
      </c>
      <c r="X3" s="134">
        <v>1</v>
      </c>
      <c r="Y3" s="141" t="s">
        <v>390</v>
      </c>
      <c r="Z3" s="134">
        <v>1</v>
      </c>
    </row>
    <row r="4" spans="1:26" s="112" customFormat="1" x14ac:dyDescent="0.25">
      <c r="A4" s="134" t="s">
        <v>76</v>
      </c>
      <c r="B4" s="129">
        <f>base!C73</f>
        <v>4</v>
      </c>
      <c r="C4" s="129">
        <f>base!D73</f>
        <v>6</v>
      </c>
      <c r="D4" s="129">
        <f>base!E73</f>
        <v>2</v>
      </c>
      <c r="E4" s="129">
        <f>base!F73</f>
        <v>5</v>
      </c>
      <c r="F4" s="129">
        <f>base!G73</f>
        <v>12</v>
      </c>
      <c r="G4" s="129"/>
      <c r="H4" s="129"/>
      <c r="I4" s="129"/>
      <c r="J4" s="129"/>
      <c r="V4" s="134">
        <v>3</v>
      </c>
      <c r="W4" s="134" t="s">
        <v>2</v>
      </c>
      <c r="X4" s="134">
        <v>1</v>
      </c>
      <c r="Y4" s="141" t="s">
        <v>390</v>
      </c>
      <c r="Z4" s="134">
        <v>1</v>
      </c>
    </row>
    <row r="5" spans="1:26" s="112" customFormat="1" x14ac:dyDescent="0.25">
      <c r="A5" s="134" t="s">
        <v>76</v>
      </c>
      <c r="B5" s="129">
        <f>base!C74</f>
        <v>4</v>
      </c>
      <c r="C5" s="129">
        <f>base!D74</f>
        <v>14</v>
      </c>
      <c r="D5" s="129">
        <f>base!E74</f>
        <v>9</v>
      </c>
      <c r="E5" s="129">
        <f>base!F74</f>
        <v>15</v>
      </c>
      <c r="F5" s="129">
        <f>base!G74</f>
        <v>8</v>
      </c>
      <c r="G5" s="129"/>
      <c r="H5" s="129"/>
      <c r="I5" s="129"/>
      <c r="J5" s="129"/>
      <c r="V5" s="134">
        <v>4</v>
      </c>
      <c r="W5" s="134" t="s">
        <v>2</v>
      </c>
      <c r="X5" s="134">
        <v>1</v>
      </c>
      <c r="Y5" s="141" t="s">
        <v>390</v>
      </c>
      <c r="Z5" s="134">
        <v>1</v>
      </c>
    </row>
    <row r="6" spans="1:26" s="112" customFormat="1" x14ac:dyDescent="0.25">
      <c r="A6" s="134" t="s">
        <v>76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1</v>
      </c>
      <c r="G6" s="129"/>
      <c r="H6" s="129"/>
      <c r="I6" s="129"/>
      <c r="J6" s="129"/>
      <c r="V6" s="134">
        <v>5</v>
      </c>
      <c r="W6" s="134" t="s">
        <v>2</v>
      </c>
      <c r="X6" s="134">
        <v>1</v>
      </c>
      <c r="Y6" s="141" t="s">
        <v>390</v>
      </c>
      <c r="Z6" s="134">
        <v>1</v>
      </c>
    </row>
    <row r="7" spans="1:26" s="112" customFormat="1" x14ac:dyDescent="0.25">
      <c r="A7" s="134" t="s">
        <v>76</v>
      </c>
      <c r="B7" s="129">
        <f>base!C76</f>
        <v>5</v>
      </c>
      <c r="C7" s="129">
        <f>base!D76</f>
        <v>2</v>
      </c>
      <c r="D7" s="129">
        <f>base!E76</f>
        <v>4</v>
      </c>
      <c r="E7" s="129">
        <f>base!F76</f>
        <v>7</v>
      </c>
      <c r="F7" s="129">
        <f>base!G76</f>
        <v>6</v>
      </c>
      <c r="G7" s="129"/>
      <c r="H7" s="129"/>
      <c r="I7" s="129"/>
      <c r="J7" s="129"/>
      <c r="V7" s="134">
        <v>6</v>
      </c>
      <c r="W7" s="134" t="s">
        <v>2</v>
      </c>
      <c r="X7" s="134">
        <v>1</v>
      </c>
      <c r="Y7" s="141" t="s">
        <v>390</v>
      </c>
      <c r="Z7" s="134">
        <v>1</v>
      </c>
    </row>
    <row r="8" spans="1:26" s="112" customFormat="1" x14ac:dyDescent="0.25">
      <c r="A8" s="134" t="s">
        <v>76</v>
      </c>
      <c r="B8" s="129">
        <f>base!C77</f>
        <v>1</v>
      </c>
      <c r="C8" s="129">
        <f>base!D77</f>
        <v>5</v>
      </c>
      <c r="D8" s="129">
        <f>base!E77</f>
        <v>4</v>
      </c>
      <c r="E8" s="129">
        <f>base!F77</f>
        <v>2</v>
      </c>
      <c r="F8" s="129">
        <f>base!G77</f>
        <v>3</v>
      </c>
      <c r="G8" s="129"/>
      <c r="H8" s="129"/>
      <c r="I8" s="129"/>
      <c r="J8" s="129"/>
      <c r="V8" s="134">
        <v>7</v>
      </c>
      <c r="W8" s="134" t="s">
        <v>2</v>
      </c>
      <c r="X8" s="134">
        <v>1</v>
      </c>
      <c r="Y8" s="141" t="s">
        <v>390</v>
      </c>
      <c r="Z8" s="134">
        <v>1</v>
      </c>
    </row>
    <row r="9" spans="1:26" s="112" customFormat="1" x14ac:dyDescent="0.25">
      <c r="A9" s="134" t="s">
        <v>76</v>
      </c>
      <c r="B9" s="129">
        <f>base!C78</f>
        <v>16</v>
      </c>
      <c r="C9" s="129">
        <f>base!D78</f>
        <v>2</v>
      </c>
      <c r="D9" s="129">
        <f>base!E78</f>
        <v>8</v>
      </c>
      <c r="E9" s="129">
        <f>base!F78</f>
        <v>13</v>
      </c>
      <c r="F9" s="129">
        <f>base!G78</f>
        <v>15</v>
      </c>
      <c r="G9" s="129"/>
      <c r="H9" s="129"/>
      <c r="I9" s="129"/>
      <c r="J9" s="129"/>
      <c r="V9" s="134">
        <v>8</v>
      </c>
      <c r="W9" s="134" t="s">
        <v>2</v>
      </c>
      <c r="X9" s="134">
        <v>1</v>
      </c>
      <c r="Y9" s="141" t="s">
        <v>390</v>
      </c>
      <c r="Z9" s="134">
        <v>1</v>
      </c>
    </row>
    <row r="10" spans="1:26" s="112" customFormat="1" x14ac:dyDescent="0.25">
      <c r="A10" s="134" t="s">
        <v>76</v>
      </c>
      <c r="B10" s="129">
        <f>base!C79</f>
        <v>2</v>
      </c>
      <c r="C10" s="129">
        <f>base!D79</f>
        <v>16</v>
      </c>
      <c r="D10" s="129">
        <f>base!E79</f>
        <v>13</v>
      </c>
      <c r="E10" s="129">
        <f>base!F79</f>
        <v>8</v>
      </c>
      <c r="F10" s="129">
        <f>base!G79</f>
        <v>15</v>
      </c>
      <c r="G10" s="129"/>
      <c r="H10" s="129"/>
      <c r="I10" s="129"/>
      <c r="J10" s="129"/>
      <c r="V10" s="134">
        <v>9</v>
      </c>
      <c r="W10" s="134" t="s">
        <v>2</v>
      </c>
      <c r="X10" s="134">
        <v>1</v>
      </c>
      <c r="Y10" s="141" t="s">
        <v>390</v>
      </c>
      <c r="Z10" s="134">
        <v>1</v>
      </c>
    </row>
    <row r="11" spans="1:26" s="112" customFormat="1" x14ac:dyDescent="0.25">
      <c r="A11" s="134" t="s">
        <v>76</v>
      </c>
      <c r="B11" s="129">
        <f>base!C80</f>
        <v>1</v>
      </c>
      <c r="C11" s="129">
        <f>base!D80</f>
        <v>3</v>
      </c>
      <c r="D11" s="129">
        <f>base!E80</f>
        <v>10</v>
      </c>
      <c r="E11" s="129">
        <f>base!F80</f>
        <v>13</v>
      </c>
      <c r="F11" s="129">
        <f>base!G80</f>
        <v>6</v>
      </c>
      <c r="G11" s="129"/>
      <c r="H11" s="129"/>
      <c r="I11" s="129"/>
      <c r="J11" s="129"/>
      <c r="V11" s="134">
        <v>10</v>
      </c>
      <c r="W11" s="134" t="s">
        <v>2</v>
      </c>
      <c r="X11" s="134">
        <v>1</v>
      </c>
      <c r="Y11" s="141" t="s">
        <v>390</v>
      </c>
      <c r="Z11" s="134">
        <v>1</v>
      </c>
    </row>
    <row r="12" spans="1:26" s="112" customFormat="1" x14ac:dyDescent="0.25">
      <c r="A12" s="134" t="s">
        <v>76</v>
      </c>
      <c r="B12" s="129">
        <f>base!C81</f>
        <v>2</v>
      </c>
      <c r="C12" s="129">
        <f>base!D81</f>
        <v>16</v>
      </c>
      <c r="D12" s="129">
        <f>base!E81</f>
        <v>8</v>
      </c>
      <c r="E12" s="129">
        <f>base!F81</f>
        <v>13</v>
      </c>
      <c r="F12" s="129">
        <f>base!G81</f>
        <v>15</v>
      </c>
      <c r="G12" s="129"/>
      <c r="H12" s="129"/>
      <c r="I12" s="129"/>
      <c r="J12" s="129"/>
      <c r="V12" s="134">
        <v>11</v>
      </c>
      <c r="W12" s="134" t="s">
        <v>2</v>
      </c>
      <c r="X12" s="134">
        <v>1</v>
      </c>
      <c r="Y12" s="141" t="s">
        <v>390</v>
      </c>
      <c r="Z12" s="134">
        <v>1</v>
      </c>
    </row>
    <row r="13" spans="1:26" s="112" customFormat="1" x14ac:dyDescent="0.25">
      <c r="A13" s="134" t="s">
        <v>76</v>
      </c>
      <c r="B13" s="129">
        <f>base!C82</f>
        <v>8</v>
      </c>
      <c r="C13" s="129">
        <f>base!D82</f>
        <v>12</v>
      </c>
      <c r="D13" s="129">
        <f>base!E82</f>
        <v>14</v>
      </c>
      <c r="E13" s="129">
        <f>base!F82</f>
        <v>15</v>
      </c>
      <c r="F13" s="129">
        <f>base!G82</f>
        <v>18</v>
      </c>
      <c r="G13" s="129"/>
      <c r="H13" s="129"/>
      <c r="I13" s="129"/>
      <c r="J13" s="129"/>
      <c r="V13" s="134">
        <v>12</v>
      </c>
      <c r="W13" s="134" t="s">
        <v>2</v>
      </c>
      <c r="X13" s="134">
        <v>1</v>
      </c>
      <c r="Y13" s="141" t="s">
        <v>390</v>
      </c>
      <c r="Z13" s="134">
        <v>1</v>
      </c>
    </row>
    <row r="14" spans="1:26" s="112" customFormat="1" x14ac:dyDescent="0.25">
      <c r="A14" s="134" t="s">
        <v>76</v>
      </c>
      <c r="B14" s="129">
        <f>base!C83</f>
        <v>15</v>
      </c>
      <c r="C14" s="129">
        <f>base!D83</f>
        <v>13</v>
      </c>
      <c r="D14" s="129">
        <f>base!E83</f>
        <v>16</v>
      </c>
      <c r="E14" s="129">
        <f>base!F83</f>
        <v>8</v>
      </c>
      <c r="F14" s="129">
        <f>base!G83</f>
        <v>2</v>
      </c>
      <c r="G14" s="129"/>
      <c r="H14" s="129"/>
      <c r="I14" s="129"/>
      <c r="J14" s="129"/>
      <c r="V14" s="134">
        <v>13</v>
      </c>
      <c r="W14" s="134" t="s">
        <v>2</v>
      </c>
      <c r="X14" s="134">
        <v>1</v>
      </c>
      <c r="Y14" s="141" t="s">
        <v>390</v>
      </c>
      <c r="Z14" s="134">
        <v>1</v>
      </c>
    </row>
    <row r="15" spans="1:26" s="112" customFormat="1" x14ac:dyDescent="0.25">
      <c r="A15" s="134" t="s">
        <v>76</v>
      </c>
      <c r="B15" s="129">
        <f>base!C84</f>
        <v>18</v>
      </c>
      <c r="C15" s="129">
        <f>base!D84</f>
        <v>15</v>
      </c>
      <c r="D15" s="129">
        <f>base!E84</f>
        <v>8</v>
      </c>
      <c r="E15" s="129">
        <f>base!F84</f>
        <v>16</v>
      </c>
      <c r="F15" s="129">
        <f>base!G84</f>
        <v>2</v>
      </c>
      <c r="G15" s="129"/>
      <c r="H15" s="129"/>
      <c r="I15" s="129"/>
      <c r="J15" s="129"/>
      <c r="V15" s="134">
        <v>14</v>
      </c>
      <c r="W15" s="134" t="s">
        <v>2</v>
      </c>
      <c r="X15" s="134">
        <v>1</v>
      </c>
      <c r="Y15" s="141" t="s">
        <v>390</v>
      </c>
      <c r="Z15" s="134">
        <v>1</v>
      </c>
    </row>
    <row r="16" spans="1:26" s="112" customFormat="1" x14ac:dyDescent="0.25">
      <c r="A16" s="134" t="s">
        <v>76</v>
      </c>
      <c r="B16" s="129">
        <f>base!C85</f>
        <v>13</v>
      </c>
      <c r="C16" s="129">
        <f>base!D85</f>
        <v>2</v>
      </c>
      <c r="D16" s="129">
        <f>base!E85</f>
        <v>16</v>
      </c>
      <c r="E16" s="129">
        <f>base!F85</f>
        <v>8</v>
      </c>
      <c r="F16" s="129">
        <f>base!G85</f>
        <v>1</v>
      </c>
      <c r="G16" s="129"/>
      <c r="H16" s="129"/>
      <c r="I16" s="129"/>
      <c r="J16" s="129"/>
      <c r="V16" s="134">
        <v>15</v>
      </c>
      <c r="W16" s="134" t="s">
        <v>2</v>
      </c>
      <c r="X16" s="134">
        <v>1</v>
      </c>
      <c r="Y16" s="141" t="s">
        <v>390</v>
      </c>
      <c r="Z16" s="134">
        <v>1</v>
      </c>
    </row>
    <row r="17" spans="1:26" s="112" customFormat="1" x14ac:dyDescent="0.25">
      <c r="A17" s="134" t="s">
        <v>76</v>
      </c>
      <c r="B17" s="129">
        <f>base!C86</f>
        <v>2</v>
      </c>
      <c r="C17" s="129">
        <f>base!D86</f>
        <v>6</v>
      </c>
      <c r="D17" s="129">
        <f>base!E86</f>
        <v>8</v>
      </c>
      <c r="E17" s="129">
        <f>base!F86</f>
        <v>7</v>
      </c>
      <c r="F17" s="129">
        <f>base!G86</f>
        <v>11</v>
      </c>
      <c r="G17" s="129"/>
      <c r="H17" s="129"/>
      <c r="I17" s="129"/>
      <c r="J17" s="129"/>
      <c r="V17" s="134">
        <v>16</v>
      </c>
      <c r="W17" s="134" t="s">
        <v>2</v>
      </c>
      <c r="X17" s="134">
        <v>1</v>
      </c>
      <c r="Y17" s="141" t="s">
        <v>390</v>
      </c>
      <c r="Z17" s="134">
        <v>1</v>
      </c>
    </row>
    <row r="18" spans="1:26" s="112" customFormat="1" x14ac:dyDescent="0.25">
      <c r="A18" s="134" t="s">
        <v>76</v>
      </c>
      <c r="B18" s="129">
        <f>base!C87</f>
        <v>8</v>
      </c>
      <c r="C18" s="129">
        <f>base!D87</f>
        <v>7</v>
      </c>
      <c r="D18" s="129">
        <f>base!E87</f>
        <v>1</v>
      </c>
      <c r="E18" s="129">
        <f>base!F87</f>
        <v>16</v>
      </c>
      <c r="F18" s="129">
        <f>base!G87</f>
        <v>15</v>
      </c>
      <c r="G18" s="129"/>
      <c r="H18" s="129"/>
      <c r="I18" s="129"/>
      <c r="J18" s="129"/>
      <c r="V18" s="134">
        <v>17</v>
      </c>
      <c r="W18" s="134" t="s">
        <v>2</v>
      </c>
      <c r="X18" s="134">
        <v>1</v>
      </c>
      <c r="Y18" s="141" t="s">
        <v>390</v>
      </c>
      <c r="Z18" s="134">
        <v>1</v>
      </c>
    </row>
    <row r="19" spans="1:26" s="112" customFormat="1" x14ac:dyDescent="0.25">
      <c r="A19" s="134" t="s">
        <v>76</v>
      </c>
      <c r="B19" s="129">
        <f>base!C88</f>
        <v>1</v>
      </c>
      <c r="C19" s="129">
        <f>base!D88</f>
        <v>9</v>
      </c>
      <c r="D19" s="129">
        <f>base!E88</f>
        <v>3</v>
      </c>
      <c r="E19" s="129">
        <f>base!F88</f>
        <v>16</v>
      </c>
      <c r="F19" s="129">
        <f>base!G88</f>
        <v>12</v>
      </c>
      <c r="G19" s="129"/>
      <c r="H19" s="129"/>
      <c r="I19" s="129"/>
      <c r="J19" s="129"/>
      <c r="V19" s="134">
        <v>18</v>
      </c>
      <c r="W19" s="134" t="s">
        <v>2</v>
      </c>
      <c r="X19" s="134">
        <v>1</v>
      </c>
      <c r="Y19" s="141" t="s">
        <v>390</v>
      </c>
      <c r="Z19" s="134">
        <v>1</v>
      </c>
    </row>
    <row r="20" spans="1:26" s="112" customFormat="1" x14ac:dyDescent="0.25">
      <c r="A20" s="134" t="s">
        <v>76</v>
      </c>
      <c r="B20" s="129">
        <f>base!C89</f>
        <v>2</v>
      </c>
      <c r="C20" s="129">
        <f>base!D89</f>
        <v>13</v>
      </c>
      <c r="D20" s="129">
        <f>base!E89</f>
        <v>1</v>
      </c>
      <c r="E20" s="129">
        <f>base!F89</f>
        <v>15</v>
      </c>
      <c r="F20" s="129">
        <f>base!G89</f>
        <v>16</v>
      </c>
      <c r="G20" s="129"/>
      <c r="H20" s="129"/>
      <c r="I20" s="129"/>
      <c r="J20" s="129"/>
      <c r="V20" s="134">
        <v>19</v>
      </c>
      <c r="W20" s="134" t="s">
        <v>2</v>
      </c>
      <c r="X20" s="134">
        <v>1</v>
      </c>
      <c r="Y20" s="141" t="s">
        <v>390</v>
      </c>
      <c r="Z20" s="134">
        <v>1</v>
      </c>
    </row>
    <row r="21" spans="1:26" s="112" customFormat="1" x14ac:dyDescent="0.25">
      <c r="A21" s="134" t="s">
        <v>76</v>
      </c>
      <c r="B21" s="129">
        <f>base!C90</f>
        <v>13</v>
      </c>
      <c r="C21" s="129">
        <f>base!D90</f>
        <v>16</v>
      </c>
      <c r="D21" s="129">
        <f>base!E90</f>
        <v>2</v>
      </c>
      <c r="E21" s="129">
        <f>base!F90</f>
        <v>15</v>
      </c>
      <c r="F21" s="129">
        <f>base!G90</f>
        <v>8</v>
      </c>
      <c r="G21" s="129"/>
      <c r="H21" s="129"/>
      <c r="I21" s="129"/>
      <c r="J21" s="129"/>
      <c r="V21" s="134">
        <v>20</v>
      </c>
      <c r="W21" s="134" t="s">
        <v>2</v>
      </c>
      <c r="X21" s="134">
        <v>1</v>
      </c>
      <c r="Y21" s="141" t="s">
        <v>390</v>
      </c>
      <c r="Z21" s="134">
        <v>1</v>
      </c>
    </row>
    <row r="22" spans="1:26" s="112" customFormat="1" x14ac:dyDescent="0.25">
      <c r="A22" s="134" t="s">
        <v>76</v>
      </c>
      <c r="B22" s="129">
        <f>base!C91</f>
        <v>13</v>
      </c>
      <c r="C22" s="129">
        <f>base!D91</f>
        <v>8</v>
      </c>
      <c r="D22" s="129">
        <f>base!E91</f>
        <v>2</v>
      </c>
      <c r="E22" s="129">
        <f>base!F91</f>
        <v>9</v>
      </c>
      <c r="F22" s="129">
        <f>base!G91</f>
        <v>16</v>
      </c>
      <c r="G22" s="129"/>
      <c r="H22" s="129"/>
      <c r="I22" s="129"/>
      <c r="J22" s="129"/>
      <c r="V22" s="134">
        <v>21</v>
      </c>
      <c r="W22" s="134" t="s">
        <v>2</v>
      </c>
      <c r="X22" s="134">
        <v>1</v>
      </c>
      <c r="Y22" s="141" t="s">
        <v>390</v>
      </c>
      <c r="Z22" s="134">
        <v>1</v>
      </c>
    </row>
    <row r="23" spans="1:26" s="112" customFormat="1" x14ac:dyDescent="0.25">
      <c r="A23" s="134" t="s">
        <v>76</v>
      </c>
      <c r="B23" s="129">
        <f>base!C92</f>
        <v>16</v>
      </c>
      <c r="C23" s="129">
        <f>base!D92</f>
        <v>12</v>
      </c>
      <c r="D23" s="129">
        <f>base!E92</f>
        <v>13</v>
      </c>
      <c r="E23" s="129">
        <f>base!F92</f>
        <v>15</v>
      </c>
      <c r="F23" s="129">
        <f>base!G92</f>
        <v>2</v>
      </c>
      <c r="G23" s="129"/>
      <c r="H23" s="129"/>
      <c r="I23" s="129"/>
      <c r="J23" s="129"/>
      <c r="V23" s="134">
        <v>22</v>
      </c>
      <c r="W23" s="134" t="s">
        <v>2</v>
      </c>
      <c r="X23" s="134">
        <v>1</v>
      </c>
      <c r="Y23" s="141" t="s">
        <v>390</v>
      </c>
      <c r="Z23" s="134">
        <v>1</v>
      </c>
    </row>
    <row r="24" spans="1:26" s="112" customFormat="1" x14ac:dyDescent="0.25">
      <c r="A24" s="134" t="s">
        <v>76</v>
      </c>
      <c r="B24" s="129">
        <f>base!C93</f>
        <v>4</v>
      </c>
      <c r="C24" s="129">
        <f>base!D93</f>
        <v>8</v>
      </c>
      <c r="D24" s="129">
        <f>base!E93</f>
        <v>1</v>
      </c>
      <c r="E24" s="129">
        <f>base!F93</f>
        <v>13</v>
      </c>
      <c r="F24" s="129">
        <f>base!G93</f>
        <v>16</v>
      </c>
      <c r="G24" s="129"/>
      <c r="H24" s="129"/>
      <c r="I24" s="129"/>
      <c r="J24" s="129"/>
      <c r="V24" s="134">
        <v>23</v>
      </c>
      <c r="W24" s="134" t="s">
        <v>2</v>
      </c>
      <c r="X24" s="134">
        <v>1</v>
      </c>
      <c r="Y24" s="141" t="s">
        <v>390</v>
      </c>
      <c r="Z24" s="134">
        <v>1</v>
      </c>
    </row>
    <row r="25" spans="1:26" s="112" customFormat="1" x14ac:dyDescent="0.25">
      <c r="A25" s="134" t="s">
        <v>76</v>
      </c>
      <c r="B25" s="129">
        <f>base!C94</f>
        <v>2</v>
      </c>
      <c r="C25" s="129">
        <f>base!D94</f>
        <v>13</v>
      </c>
      <c r="D25" s="129">
        <f>base!E94</f>
        <v>16</v>
      </c>
      <c r="E25" s="129">
        <f>base!F94</f>
        <v>15</v>
      </c>
      <c r="F25" s="129">
        <f>base!G94</f>
        <v>8</v>
      </c>
      <c r="G25" s="129"/>
      <c r="H25" s="129"/>
      <c r="I25" s="129"/>
      <c r="J25" s="129"/>
      <c r="V25" s="134">
        <v>24</v>
      </c>
      <c r="W25" s="134" t="s">
        <v>2</v>
      </c>
      <c r="X25" s="134">
        <v>1</v>
      </c>
      <c r="Y25" s="141" t="s">
        <v>390</v>
      </c>
      <c r="Z25" s="134">
        <v>1</v>
      </c>
    </row>
    <row r="26" spans="1:26" s="112" customFormat="1" x14ac:dyDescent="0.25">
      <c r="A26" s="134" t="s">
        <v>76</v>
      </c>
      <c r="B26" s="129">
        <f>base!C95</f>
        <v>13</v>
      </c>
      <c r="C26" s="129">
        <f>base!D95</f>
        <v>1</v>
      </c>
      <c r="D26" s="129">
        <f>base!E95</f>
        <v>16</v>
      </c>
      <c r="E26" s="129">
        <f>base!F95</f>
        <v>8</v>
      </c>
      <c r="F26" s="129">
        <f>base!G95</f>
        <v>10</v>
      </c>
      <c r="G26" s="129"/>
      <c r="H26" s="129"/>
      <c r="I26" s="129"/>
      <c r="J26" s="129"/>
      <c r="V26" s="134">
        <v>25</v>
      </c>
      <c r="W26" s="134" t="s">
        <v>2</v>
      </c>
      <c r="X26" s="134">
        <v>1</v>
      </c>
      <c r="Y26" s="141" t="s">
        <v>390</v>
      </c>
      <c r="Z26" s="134">
        <v>1</v>
      </c>
    </row>
    <row r="27" spans="1:26" s="112" customFormat="1" x14ac:dyDescent="0.25">
      <c r="A27" s="134" t="s">
        <v>76</v>
      </c>
      <c r="B27" s="129">
        <f>base!C96</f>
        <v>13</v>
      </c>
      <c r="C27" s="129">
        <f>base!D96</f>
        <v>9</v>
      </c>
      <c r="D27" s="129">
        <f>base!E96</f>
        <v>3</v>
      </c>
      <c r="E27" s="129">
        <f>base!F96</f>
        <v>16</v>
      </c>
      <c r="F27" s="129">
        <f>base!G96</f>
        <v>1</v>
      </c>
      <c r="G27" s="129"/>
      <c r="H27" s="129"/>
      <c r="I27" s="129"/>
      <c r="J27" s="129"/>
      <c r="V27" s="134">
        <v>26</v>
      </c>
      <c r="W27" s="134" t="s">
        <v>2</v>
      </c>
      <c r="X27" s="134">
        <v>1</v>
      </c>
      <c r="Y27" s="141" t="s">
        <v>390</v>
      </c>
      <c r="Z27" s="134">
        <v>1</v>
      </c>
    </row>
    <row r="28" spans="1:26" s="112" customFormat="1" x14ac:dyDescent="0.25">
      <c r="A28" s="134" t="s">
        <v>76</v>
      </c>
      <c r="B28" s="129">
        <f>base!C97</f>
        <v>8</v>
      </c>
      <c r="C28" s="129">
        <f>base!D97</f>
        <v>2</v>
      </c>
      <c r="D28" s="129">
        <f>base!E97</f>
        <v>13</v>
      </c>
      <c r="E28" s="129">
        <f>base!F97</f>
        <v>10</v>
      </c>
      <c r="F28" s="129">
        <f>base!G97</f>
        <v>15</v>
      </c>
      <c r="G28" s="129"/>
      <c r="H28" s="129"/>
      <c r="I28" s="129"/>
      <c r="J28" s="129"/>
      <c r="V28" s="134">
        <v>27</v>
      </c>
      <c r="W28" s="134" t="s">
        <v>2</v>
      </c>
      <c r="X28" s="134">
        <v>1</v>
      </c>
      <c r="Y28" s="141" t="s">
        <v>390</v>
      </c>
      <c r="Z28" s="134">
        <v>1</v>
      </c>
    </row>
    <row r="29" spans="1:26" s="112" customFormat="1" x14ac:dyDescent="0.25">
      <c r="A29" s="134" t="s">
        <v>76</v>
      </c>
      <c r="B29" s="129">
        <f>base!C98</f>
        <v>8</v>
      </c>
      <c r="C29" s="129">
        <f>base!D98</f>
        <v>13</v>
      </c>
      <c r="D29" s="129">
        <f>base!E98</f>
        <v>18</v>
      </c>
      <c r="E29" s="129">
        <f>base!F98</f>
        <v>16</v>
      </c>
      <c r="F29" s="129">
        <f>base!G98</f>
        <v>1</v>
      </c>
      <c r="G29" s="129"/>
      <c r="H29" s="129"/>
      <c r="I29" s="129"/>
      <c r="J29" s="129"/>
      <c r="V29" s="134">
        <v>28</v>
      </c>
      <c r="W29" s="134" t="s">
        <v>2</v>
      </c>
      <c r="X29" s="134">
        <v>1</v>
      </c>
      <c r="Y29" s="141" t="s">
        <v>390</v>
      </c>
      <c r="Z29" s="134">
        <v>1</v>
      </c>
    </row>
    <row r="30" spans="1:26" s="112" customFormat="1" x14ac:dyDescent="0.25">
      <c r="A30" s="134" t="s">
        <v>76</v>
      </c>
      <c r="B30" s="129">
        <f>base!C99</f>
        <v>8</v>
      </c>
      <c r="C30" s="129">
        <f>base!D99</f>
        <v>13</v>
      </c>
      <c r="D30" s="129">
        <f>base!E99</f>
        <v>16</v>
      </c>
      <c r="E30" s="129">
        <f>base!F99</f>
        <v>3</v>
      </c>
      <c r="F30" s="129">
        <f>base!G99</f>
        <v>2</v>
      </c>
      <c r="G30" s="129"/>
      <c r="H30" s="129"/>
      <c r="I30" s="129"/>
      <c r="J30" s="129"/>
      <c r="V30" s="134">
        <v>29</v>
      </c>
      <c r="W30" s="134" t="s">
        <v>2</v>
      </c>
      <c r="X30" s="134">
        <v>1</v>
      </c>
      <c r="Y30" s="141" t="s">
        <v>390</v>
      </c>
      <c r="Z30" s="134">
        <v>1</v>
      </c>
    </row>
    <row r="31" spans="1:26" s="112" customFormat="1" x14ac:dyDescent="0.25">
      <c r="A31" s="134" t="s">
        <v>76</v>
      </c>
      <c r="B31" s="129">
        <f>base!C100</f>
        <v>9</v>
      </c>
      <c r="C31" s="129">
        <f>base!D100</f>
        <v>16</v>
      </c>
      <c r="D31" s="129">
        <f>base!E100</f>
        <v>2</v>
      </c>
      <c r="E31" s="129">
        <f>base!F100</f>
        <v>8</v>
      </c>
      <c r="F31" s="129">
        <f>base!G100</f>
        <v>10</v>
      </c>
      <c r="G31" s="129"/>
      <c r="H31" s="129"/>
      <c r="I31" s="129"/>
      <c r="J31" s="129"/>
      <c r="V31" s="134">
        <v>30</v>
      </c>
      <c r="W31" s="134" t="s">
        <v>2</v>
      </c>
      <c r="X31" s="134">
        <v>1</v>
      </c>
      <c r="Y31" s="141" t="s">
        <v>390</v>
      </c>
      <c r="Z31" s="134">
        <v>1</v>
      </c>
    </row>
    <row r="32" spans="1:26" s="112" customFormat="1" x14ac:dyDescent="0.25">
      <c r="A32" s="134" t="s">
        <v>76</v>
      </c>
      <c r="B32" s="129">
        <f>base!C101</f>
        <v>13</v>
      </c>
      <c r="C32" s="129">
        <f>base!D101</f>
        <v>2</v>
      </c>
      <c r="D32" s="129">
        <f>base!E101</f>
        <v>16</v>
      </c>
      <c r="E32" s="129">
        <f>base!F101</f>
        <v>15</v>
      </c>
      <c r="F32" s="129">
        <f>base!G101</f>
        <v>8</v>
      </c>
      <c r="G32" s="129"/>
      <c r="H32" s="129"/>
      <c r="I32" s="129"/>
      <c r="J32" s="129"/>
      <c r="V32" s="134">
        <v>31</v>
      </c>
      <c r="W32" s="134" t="s">
        <v>2</v>
      </c>
      <c r="X32" s="134">
        <v>1</v>
      </c>
      <c r="Y32" s="141" t="s">
        <v>390</v>
      </c>
      <c r="Z32" s="134">
        <v>1</v>
      </c>
    </row>
    <row r="33" spans="1:26" s="112" customFormat="1" x14ac:dyDescent="0.25">
      <c r="A33" s="134" t="s">
        <v>76</v>
      </c>
      <c r="B33" s="129">
        <f>base!C102</f>
        <v>13</v>
      </c>
      <c r="C33" s="129">
        <f>base!D102</f>
        <v>2</v>
      </c>
      <c r="D33" s="129">
        <f>base!E102</f>
        <v>8</v>
      </c>
      <c r="E33" s="129">
        <f>base!F102</f>
        <v>1</v>
      </c>
      <c r="F33" s="129">
        <f>base!G102</f>
        <v>9</v>
      </c>
      <c r="G33" s="129"/>
      <c r="H33" s="129"/>
      <c r="I33" s="129"/>
      <c r="J33" s="129"/>
      <c r="V33" s="134">
        <v>32</v>
      </c>
      <c r="W33" s="134" t="s">
        <v>2</v>
      </c>
      <c r="X33" s="134">
        <v>1</v>
      </c>
      <c r="Y33" s="141" t="s">
        <v>390</v>
      </c>
      <c r="Z33" s="134">
        <v>1</v>
      </c>
    </row>
    <row r="34" spans="1:26" s="112" customFormat="1" x14ac:dyDescent="0.25">
      <c r="A34" s="134" t="s">
        <v>76</v>
      </c>
      <c r="B34" s="129">
        <f>base!C103</f>
        <v>1</v>
      </c>
      <c r="C34" s="129">
        <f>base!D103</f>
        <v>16</v>
      </c>
      <c r="D34" s="129">
        <f>base!E103</f>
        <v>2</v>
      </c>
      <c r="E34" s="129">
        <f>base!F103</f>
        <v>5</v>
      </c>
      <c r="F34" s="129">
        <f>base!G103</f>
        <v>4</v>
      </c>
      <c r="G34" s="129"/>
      <c r="H34" s="129"/>
      <c r="I34" s="129"/>
      <c r="J34" s="129"/>
      <c r="V34" s="134">
        <v>33</v>
      </c>
      <c r="W34" s="134" t="s">
        <v>2</v>
      </c>
      <c r="X34" s="134">
        <v>1</v>
      </c>
      <c r="Y34" s="141" t="s">
        <v>390</v>
      </c>
      <c r="Z34" s="134">
        <v>1</v>
      </c>
    </row>
    <row r="35" spans="1:26" s="112" customFormat="1" x14ac:dyDescent="0.25">
      <c r="A35" s="134" t="s">
        <v>76</v>
      </c>
      <c r="B35" s="129">
        <f>base!C104</f>
        <v>16</v>
      </c>
      <c r="C35" s="129">
        <f>base!D104</f>
        <v>13</v>
      </c>
      <c r="D35" s="129">
        <f>base!E104</f>
        <v>2</v>
      </c>
      <c r="E35" s="129">
        <f>base!F104</f>
        <v>15</v>
      </c>
      <c r="F35" s="129">
        <f>base!G104</f>
        <v>1</v>
      </c>
      <c r="G35" s="129"/>
      <c r="H35" s="129"/>
      <c r="I35" s="129"/>
      <c r="J35" s="129"/>
      <c r="V35" s="134">
        <v>34</v>
      </c>
      <c r="W35" s="134" t="s">
        <v>2</v>
      </c>
      <c r="X35" s="134">
        <v>1</v>
      </c>
      <c r="Y35" s="141" t="s">
        <v>390</v>
      </c>
      <c r="Z35" s="134">
        <v>1</v>
      </c>
    </row>
    <row r="36" spans="1:26" s="112" customFormat="1" x14ac:dyDescent="0.25">
      <c r="A36" s="134" t="s">
        <v>76</v>
      </c>
      <c r="B36" s="129">
        <f>base!C105</f>
        <v>2</v>
      </c>
      <c r="C36" s="129">
        <f>base!D105</f>
        <v>18</v>
      </c>
      <c r="D36" s="129">
        <f>base!E105</f>
        <v>8</v>
      </c>
      <c r="E36" s="129">
        <f>base!F105</f>
        <v>9</v>
      </c>
      <c r="F36" s="129">
        <f>base!G105</f>
        <v>11</v>
      </c>
      <c r="G36" s="129"/>
      <c r="H36" s="129"/>
      <c r="I36" s="129"/>
      <c r="J36" s="129"/>
      <c r="V36" s="134">
        <v>35</v>
      </c>
      <c r="W36" s="134" t="s">
        <v>2</v>
      </c>
      <c r="X36" s="134">
        <v>1</v>
      </c>
      <c r="Y36" s="141" t="s">
        <v>390</v>
      </c>
      <c r="Z36" s="134">
        <v>1</v>
      </c>
    </row>
    <row r="37" spans="1:26" s="112" customFormat="1" x14ac:dyDescent="0.25">
      <c r="A37" s="134" t="s">
        <v>76</v>
      </c>
      <c r="B37" s="129">
        <f>base!C106</f>
        <v>16</v>
      </c>
      <c r="C37" s="129">
        <f>base!D106</f>
        <v>13</v>
      </c>
      <c r="D37" s="129">
        <f>base!E106</f>
        <v>1</v>
      </c>
      <c r="E37" s="129">
        <f>base!F106</f>
        <v>10</v>
      </c>
      <c r="F37" s="129">
        <f>base!G106</f>
        <v>8</v>
      </c>
      <c r="G37" s="129"/>
      <c r="H37" s="129"/>
      <c r="I37" s="129"/>
      <c r="J37" s="129"/>
      <c r="V37" s="134">
        <v>36</v>
      </c>
      <c r="W37" s="134" t="s">
        <v>2</v>
      </c>
      <c r="X37" s="134">
        <v>1</v>
      </c>
      <c r="Y37" s="141" t="s">
        <v>390</v>
      </c>
      <c r="Z37" s="134">
        <v>1</v>
      </c>
    </row>
    <row r="38" spans="1:26" s="112" customFormat="1" x14ac:dyDescent="0.25">
      <c r="A38" s="134" t="s">
        <v>76</v>
      </c>
      <c r="B38" s="129">
        <f>base!C107</f>
        <v>13</v>
      </c>
      <c r="C38" s="129">
        <f>base!D107</f>
        <v>16</v>
      </c>
      <c r="D38" s="129">
        <f>base!E107</f>
        <v>2</v>
      </c>
      <c r="E38" s="129">
        <f>base!F107</f>
        <v>8</v>
      </c>
      <c r="F38" s="129">
        <f>base!G107</f>
        <v>4</v>
      </c>
      <c r="G38" s="129"/>
      <c r="H38" s="129"/>
      <c r="I38" s="129"/>
      <c r="J38" s="129"/>
      <c r="V38" s="134">
        <v>37</v>
      </c>
      <c r="W38" s="134" t="s">
        <v>2</v>
      </c>
      <c r="X38" s="134">
        <v>1</v>
      </c>
      <c r="Y38" s="141" t="s">
        <v>390</v>
      </c>
      <c r="Z38" s="134">
        <v>1</v>
      </c>
    </row>
    <row r="39" spans="1:26" s="112" customFormat="1" x14ac:dyDescent="0.25">
      <c r="A39" s="134" t="s">
        <v>76</v>
      </c>
      <c r="B39" s="129">
        <f>base!C108</f>
        <v>2</v>
      </c>
      <c r="C39" s="129">
        <f>base!D108</f>
        <v>13</v>
      </c>
      <c r="D39" s="129">
        <f>base!E108</f>
        <v>16</v>
      </c>
      <c r="E39" s="129">
        <f>base!F108</f>
        <v>8</v>
      </c>
      <c r="F39" s="129">
        <f>base!G108</f>
        <v>4</v>
      </c>
      <c r="G39" s="129"/>
      <c r="H39" s="129"/>
      <c r="I39" s="129"/>
      <c r="J39" s="129"/>
      <c r="V39" s="134">
        <v>38</v>
      </c>
      <c r="W39" s="134" t="s">
        <v>2</v>
      </c>
      <c r="X39" s="134">
        <v>1</v>
      </c>
      <c r="Y39" s="141" t="s">
        <v>390</v>
      </c>
      <c r="Z39" s="134">
        <v>1</v>
      </c>
    </row>
    <row r="40" spans="1:26" s="112" customFormat="1" x14ac:dyDescent="0.25">
      <c r="A40" s="134" t="s">
        <v>76</v>
      </c>
      <c r="B40" s="129">
        <f>base!C109</f>
        <v>13</v>
      </c>
      <c r="C40" s="129">
        <f>base!D109</f>
        <v>2</v>
      </c>
      <c r="D40" s="129">
        <f>base!E109</f>
        <v>1</v>
      </c>
      <c r="E40" s="129">
        <f>base!F109</f>
        <v>4</v>
      </c>
      <c r="F40" s="129">
        <f>base!G109</f>
        <v>15</v>
      </c>
      <c r="G40" s="129"/>
      <c r="H40" s="129"/>
      <c r="I40" s="129"/>
      <c r="J40" s="129"/>
      <c r="V40" s="134">
        <v>39</v>
      </c>
      <c r="W40" s="134" t="s">
        <v>2</v>
      </c>
      <c r="X40" s="134">
        <v>1</v>
      </c>
      <c r="Y40" s="141" t="s">
        <v>390</v>
      </c>
      <c r="Z40" s="134">
        <v>1</v>
      </c>
    </row>
    <row r="41" spans="1:26" s="112" customFormat="1" x14ac:dyDescent="0.25">
      <c r="A41" s="134" t="s">
        <v>76</v>
      </c>
      <c r="B41" s="129">
        <f>base!C110</f>
        <v>13</v>
      </c>
      <c r="C41" s="129">
        <f>base!D110</f>
        <v>15</v>
      </c>
      <c r="D41" s="129">
        <f>base!E110</f>
        <v>16</v>
      </c>
      <c r="E41" s="129">
        <f>base!F110</f>
        <v>8</v>
      </c>
      <c r="F41" s="129">
        <f>base!G110</f>
        <v>1</v>
      </c>
      <c r="G41" s="129"/>
      <c r="H41" s="129"/>
      <c r="I41" s="129"/>
      <c r="J41" s="129"/>
      <c r="V41" s="134">
        <v>40</v>
      </c>
      <c r="W41" s="134" t="s">
        <v>2</v>
      </c>
      <c r="X41" s="134">
        <v>1</v>
      </c>
      <c r="Y41" s="141" t="s">
        <v>390</v>
      </c>
      <c r="Z41" s="134">
        <v>1</v>
      </c>
    </row>
    <row r="42" spans="1:26" s="112" customFormat="1" x14ac:dyDescent="0.25">
      <c r="A42" s="134" t="s">
        <v>76</v>
      </c>
      <c r="B42" s="129">
        <f>base!C111</f>
        <v>16</v>
      </c>
      <c r="C42" s="129">
        <f>base!D111</f>
        <v>13</v>
      </c>
      <c r="D42" s="129">
        <f>base!E111</f>
        <v>15</v>
      </c>
      <c r="E42" s="129">
        <f>base!F111</f>
        <v>1</v>
      </c>
      <c r="F42" s="129">
        <f>base!G111</f>
        <v>2</v>
      </c>
      <c r="G42" s="129"/>
      <c r="H42" s="129"/>
      <c r="I42" s="129"/>
      <c r="J42" s="129"/>
      <c r="V42" s="134">
        <v>41</v>
      </c>
      <c r="W42" s="134" t="s">
        <v>2</v>
      </c>
      <c r="X42" s="134">
        <v>1</v>
      </c>
      <c r="Y42" s="141" t="s">
        <v>390</v>
      </c>
      <c r="Z42" s="134">
        <v>1</v>
      </c>
    </row>
    <row r="43" spans="1:26" s="112" customFormat="1" x14ac:dyDescent="0.25">
      <c r="A43" s="134" t="s">
        <v>76</v>
      </c>
      <c r="B43" s="129">
        <f>base!C112</f>
        <v>13</v>
      </c>
      <c r="C43" s="129">
        <f>base!D112</f>
        <v>8</v>
      </c>
      <c r="D43" s="129">
        <f>base!E112</f>
        <v>15</v>
      </c>
      <c r="E43" s="129">
        <f>base!F112</f>
        <v>16</v>
      </c>
      <c r="F43" s="129">
        <f>base!G112</f>
        <v>1</v>
      </c>
      <c r="G43" s="129"/>
      <c r="H43" s="129"/>
      <c r="I43" s="129"/>
      <c r="J43" s="129"/>
      <c r="V43" s="134">
        <v>42</v>
      </c>
      <c r="W43" s="134" t="s">
        <v>2</v>
      </c>
      <c r="X43" s="134">
        <v>1</v>
      </c>
      <c r="Y43" s="141" t="s">
        <v>390</v>
      </c>
      <c r="Z43" s="134">
        <v>1</v>
      </c>
    </row>
    <row r="44" spans="1:26" s="112" customFormat="1" x14ac:dyDescent="0.25">
      <c r="A44" s="134" t="s">
        <v>76</v>
      </c>
      <c r="B44" s="129">
        <f>base!C113</f>
        <v>13</v>
      </c>
      <c r="C44" s="129">
        <f>base!D113</f>
        <v>1</v>
      </c>
      <c r="D44" s="129">
        <f>base!E113</f>
        <v>16</v>
      </c>
      <c r="E44" s="129">
        <f>base!F113</f>
        <v>9</v>
      </c>
      <c r="F44" s="129">
        <f>base!G113</f>
        <v>15</v>
      </c>
      <c r="G44" s="129"/>
      <c r="H44" s="129"/>
      <c r="I44" s="129"/>
      <c r="J44" s="129"/>
      <c r="V44" s="134">
        <v>43</v>
      </c>
      <c r="W44" s="134" t="s">
        <v>2</v>
      </c>
      <c r="X44" s="134">
        <v>1</v>
      </c>
      <c r="Y44" s="141" t="s">
        <v>390</v>
      </c>
      <c r="Z44" s="134">
        <v>1</v>
      </c>
    </row>
    <row r="45" spans="1:26" s="112" customFormat="1" x14ac:dyDescent="0.25">
      <c r="A45" s="134" t="s">
        <v>76</v>
      </c>
      <c r="B45" s="129">
        <f>base!C114</f>
        <v>13</v>
      </c>
      <c r="C45" s="129">
        <f>base!D114</f>
        <v>12</v>
      </c>
      <c r="D45" s="129">
        <f>base!E114</f>
        <v>1</v>
      </c>
      <c r="E45" s="129">
        <f>base!F114</f>
        <v>16</v>
      </c>
      <c r="F45" s="129">
        <f>base!G114</f>
        <v>15</v>
      </c>
      <c r="G45" s="129"/>
      <c r="H45" s="129"/>
      <c r="I45" s="129"/>
      <c r="J45" s="129"/>
      <c r="V45" s="134">
        <v>44</v>
      </c>
      <c r="W45" s="134" t="s">
        <v>2</v>
      </c>
      <c r="X45" s="134">
        <v>1</v>
      </c>
      <c r="Y45" s="141" t="s">
        <v>390</v>
      </c>
      <c r="Z45" s="134">
        <v>1</v>
      </c>
    </row>
    <row r="46" spans="1:26" s="112" customFormat="1" x14ac:dyDescent="0.25">
      <c r="A46" s="134" t="s">
        <v>76</v>
      </c>
      <c r="B46" s="129">
        <f>base!C115</f>
        <v>2</v>
      </c>
      <c r="C46" s="129">
        <f>base!D115</f>
        <v>15</v>
      </c>
      <c r="D46" s="129">
        <f>base!E115</f>
        <v>13</v>
      </c>
      <c r="E46" s="129">
        <f>base!F115</f>
        <v>1</v>
      </c>
      <c r="F46" s="129">
        <f>base!G115</f>
        <v>16</v>
      </c>
      <c r="G46" s="129"/>
      <c r="H46" s="129"/>
      <c r="I46" s="129"/>
      <c r="J46" s="129"/>
      <c r="V46" s="134">
        <v>45</v>
      </c>
      <c r="W46" s="134" t="s">
        <v>2</v>
      </c>
      <c r="X46" s="134">
        <v>1</v>
      </c>
      <c r="Y46" s="141" t="s">
        <v>390</v>
      </c>
      <c r="Z46" s="134">
        <v>1</v>
      </c>
    </row>
    <row r="47" spans="1:26" s="112" customFormat="1" x14ac:dyDescent="0.25">
      <c r="A47" s="134" t="s">
        <v>76</v>
      </c>
      <c r="B47" s="129">
        <f>base!C116</f>
        <v>2</v>
      </c>
      <c r="C47" s="129">
        <f>base!D116</f>
        <v>13</v>
      </c>
      <c r="D47" s="129">
        <f>base!E116</f>
        <v>8</v>
      </c>
      <c r="E47" s="129">
        <f>base!F116</f>
        <v>1</v>
      </c>
      <c r="F47" s="129">
        <f>base!G116</f>
        <v>15</v>
      </c>
      <c r="G47" s="129"/>
      <c r="H47" s="129"/>
      <c r="I47" s="129"/>
      <c r="J47" s="129"/>
      <c r="V47" s="134">
        <v>46</v>
      </c>
      <c r="W47" s="134" t="s">
        <v>2</v>
      </c>
      <c r="X47" s="134">
        <v>1</v>
      </c>
      <c r="Y47" s="141" t="s">
        <v>390</v>
      </c>
      <c r="Z47" s="134">
        <v>1</v>
      </c>
    </row>
    <row r="48" spans="1:26" s="112" customFormat="1" x14ac:dyDescent="0.25">
      <c r="A48" s="134" t="s">
        <v>76</v>
      </c>
      <c r="B48" s="129">
        <f>base!C117</f>
        <v>4</v>
      </c>
      <c r="C48" s="129">
        <f>base!D117</f>
        <v>2</v>
      </c>
      <c r="D48" s="129">
        <f>base!E117</f>
        <v>13</v>
      </c>
      <c r="E48" s="129">
        <f>base!F117</f>
        <v>15</v>
      </c>
      <c r="F48" s="129">
        <f>base!G117</f>
        <v>8</v>
      </c>
      <c r="G48" s="129"/>
      <c r="H48" s="129"/>
      <c r="I48" s="129"/>
      <c r="J48" s="129"/>
      <c r="V48" s="134">
        <v>47</v>
      </c>
      <c r="W48" s="134" t="s">
        <v>2</v>
      </c>
      <c r="X48" s="134">
        <v>1</v>
      </c>
      <c r="Y48" s="141" t="s">
        <v>390</v>
      </c>
      <c r="Z48" s="134">
        <v>1</v>
      </c>
    </row>
    <row r="49" spans="1:26" s="112" customFormat="1" x14ac:dyDescent="0.25">
      <c r="A49" s="134" t="s">
        <v>76</v>
      </c>
      <c r="B49" s="129">
        <f>base!C118</f>
        <v>1</v>
      </c>
      <c r="C49" s="129">
        <f>base!D118</f>
        <v>16</v>
      </c>
      <c r="D49" s="129">
        <f>base!E118</f>
        <v>8</v>
      </c>
      <c r="E49" s="129">
        <f>base!F118</f>
        <v>5</v>
      </c>
      <c r="F49" s="129">
        <f>base!G118</f>
        <v>13</v>
      </c>
      <c r="G49" s="129"/>
      <c r="H49" s="129"/>
      <c r="I49" s="129"/>
      <c r="J49" s="129"/>
      <c r="V49" s="134">
        <v>48</v>
      </c>
      <c r="W49" s="134" t="s">
        <v>2</v>
      </c>
      <c r="X49" s="134">
        <v>1</v>
      </c>
      <c r="Y49" s="141" t="s">
        <v>390</v>
      </c>
      <c r="Z49" s="134">
        <v>1</v>
      </c>
    </row>
    <row r="50" spans="1:26" s="112" customFormat="1" x14ac:dyDescent="0.25">
      <c r="A50" s="134" t="s">
        <v>76</v>
      </c>
      <c r="B50" s="129">
        <f>base!C119</f>
        <v>16</v>
      </c>
      <c r="C50" s="129">
        <f>base!D119</f>
        <v>2</v>
      </c>
      <c r="D50" s="129">
        <f>base!E119</f>
        <v>8</v>
      </c>
      <c r="E50" s="129">
        <f>base!F119</f>
        <v>13</v>
      </c>
      <c r="F50" s="129">
        <f>base!G119</f>
        <v>15</v>
      </c>
      <c r="G50" s="129"/>
      <c r="H50" s="129"/>
      <c r="I50" s="129"/>
      <c r="J50" s="129"/>
      <c r="V50" s="134">
        <v>49</v>
      </c>
      <c r="W50" s="134" t="s">
        <v>2</v>
      </c>
      <c r="X50" s="134">
        <v>1</v>
      </c>
      <c r="Y50" s="141" t="s">
        <v>390</v>
      </c>
      <c r="Z50" s="134">
        <v>1</v>
      </c>
    </row>
    <row r="51" spans="1:26" s="112" customFormat="1" x14ac:dyDescent="0.25">
      <c r="A51" s="134" t="s">
        <v>76</v>
      </c>
      <c r="B51" s="129">
        <f>base!C120</f>
        <v>2</v>
      </c>
      <c r="C51" s="129">
        <f>base!D120</f>
        <v>16</v>
      </c>
      <c r="D51" s="129">
        <f>base!E120</f>
        <v>13</v>
      </c>
      <c r="E51" s="129">
        <f>base!F120</f>
        <v>8</v>
      </c>
      <c r="F51" s="129">
        <f>base!G120</f>
        <v>15</v>
      </c>
      <c r="G51" s="129"/>
      <c r="H51" s="129"/>
      <c r="I51" s="129"/>
      <c r="J51" s="129"/>
      <c r="V51" s="134">
        <v>50</v>
      </c>
      <c r="W51" s="134" t="s">
        <v>2</v>
      </c>
      <c r="X51" s="134">
        <v>1</v>
      </c>
      <c r="Y51" s="141" t="s">
        <v>390</v>
      </c>
      <c r="Z51" s="134">
        <v>1</v>
      </c>
    </row>
    <row r="52" spans="1:26" x14ac:dyDescent="0.25">
      <c r="A52" s="134" t="s">
        <v>76</v>
      </c>
      <c r="B52" s="129">
        <f>base!C121</f>
        <v>17</v>
      </c>
      <c r="C52" s="129">
        <f>base!D121</f>
        <v>3</v>
      </c>
      <c r="D52" s="129">
        <f>base!E121</f>
        <v>5</v>
      </c>
      <c r="E52" s="129">
        <f>base!F121</f>
        <v>6</v>
      </c>
      <c r="F52" s="129">
        <f>base!G121</f>
        <v>9</v>
      </c>
      <c r="V52" s="134">
        <v>51</v>
      </c>
      <c r="W52" s="134" t="s">
        <v>2</v>
      </c>
      <c r="X52" s="134">
        <v>1</v>
      </c>
      <c r="Y52" s="141" t="s">
        <v>390</v>
      </c>
      <c r="Z52" s="134">
        <v>1</v>
      </c>
    </row>
    <row r="53" spans="1:26" x14ac:dyDescent="0.25">
      <c r="A53" s="134" t="s">
        <v>76</v>
      </c>
      <c r="B53" s="129">
        <f>base!C122</f>
        <v>6</v>
      </c>
      <c r="C53" s="129">
        <f>base!D122</f>
        <v>4</v>
      </c>
      <c r="D53" s="129">
        <f>base!E122</f>
        <v>7</v>
      </c>
      <c r="E53" s="129">
        <f>base!F122</f>
        <v>17</v>
      </c>
      <c r="F53" s="129">
        <f>base!G122</f>
        <v>11</v>
      </c>
      <c r="V53" s="134">
        <v>52</v>
      </c>
      <c r="W53" s="134" t="s">
        <v>2</v>
      </c>
      <c r="X53" s="134">
        <v>1</v>
      </c>
      <c r="Y53" s="141" t="s">
        <v>390</v>
      </c>
      <c r="Z53" s="134">
        <v>1</v>
      </c>
    </row>
    <row r="54" spans="1:26" x14ac:dyDescent="0.25">
      <c r="A54" s="134" t="s">
        <v>76</v>
      </c>
      <c r="B54" s="129">
        <f>base!C123</f>
        <v>9</v>
      </c>
      <c r="C54" s="129">
        <f>base!D123</f>
        <v>6</v>
      </c>
      <c r="D54" s="129">
        <f>base!E123</f>
        <v>17</v>
      </c>
      <c r="E54" s="129">
        <f>base!F123</f>
        <v>7</v>
      </c>
      <c r="F54" s="129">
        <f>base!G123</f>
        <v>11</v>
      </c>
      <c r="V54" s="134">
        <v>53</v>
      </c>
      <c r="W54" s="134" t="s">
        <v>2</v>
      </c>
      <c r="X54" s="134">
        <v>1</v>
      </c>
      <c r="Y54" s="141" t="s">
        <v>390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57DFB27A-02BC-4DBD-AC78-87759FE70A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5AE120E-1562-48F0-9375-D7E2677797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F04CE81-A6C9-4624-B9C6-BA44CCF1E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C824B31-F134-435D-9C35-DBE7A987B1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6246CAF-1B60-4ACB-9972-5433809A2CD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75928B1-EBFC-40F7-BCCD-363DF0EAD5F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0C62F28-10C9-4CE0-9984-9442F81806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8520E3-8DDC-47E0-BF13-6D3B8C18C78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1E1403A-F006-47C2-BD5E-2312BAA1FF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362A31D-A259-429E-B3DD-6B323AA077C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60DA41F-E021-40F6-A14C-3BAED0CE82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CEF7CB-AB83-4147-A4B4-2E3DFB67EAE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0D1E361-1885-4236-86BA-C89CB91531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C999620-C830-43AD-8B52-0D045E47EF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6E05FFC-8B80-4EDE-8CCE-84ED056D68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  <x14:conditionalFormatting xmlns:xm="http://schemas.microsoft.com/office/excel/2006/main">
          <x14:cfRule type="cellIs" priority="6" operator="equal" id="{342EFD83-9DAB-448B-8D34-71F110A5817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A5CD90D-D537-4B27-A3AE-9DEEF98458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D59AFBF-F36F-4CD1-959C-2DC694A1C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566A25E-32FE-46A6-B516-3BBE24E057D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0D3A88-2902-4895-9679-077D779C12A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D3" sqref="D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24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base!F71</f>
        <v>5</v>
      </c>
      <c r="C2" s="129">
        <f>base!G71</f>
        <v>8</v>
      </c>
      <c r="D2" s="129">
        <f>base!H71</f>
        <v>15</v>
      </c>
      <c r="E2" s="129">
        <f>base!I71</f>
        <v>1</v>
      </c>
      <c r="F2" s="129">
        <f>base!J71</f>
        <v>11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385</v>
      </c>
      <c r="Z2" s="134">
        <v>1</v>
      </c>
    </row>
    <row r="3" spans="1:26" s="112" customFormat="1" x14ac:dyDescent="0.25">
      <c r="A3" s="134" t="s">
        <v>76</v>
      </c>
      <c r="B3" s="129">
        <f>base!F72</f>
        <v>7</v>
      </c>
      <c r="C3" s="129">
        <f>base!G72</f>
        <v>6</v>
      </c>
      <c r="D3" s="129">
        <f>base!H72</f>
        <v>3</v>
      </c>
      <c r="E3" s="129">
        <f>base!I72</f>
        <v>8</v>
      </c>
      <c r="F3" s="129">
        <f>base!J72</f>
        <v>14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385</v>
      </c>
      <c r="Z3" s="134">
        <v>1</v>
      </c>
    </row>
    <row r="4" spans="1:26" s="112" customFormat="1" x14ac:dyDescent="0.25">
      <c r="A4" s="134" t="s">
        <v>76</v>
      </c>
      <c r="B4" s="129">
        <f>base!F73</f>
        <v>5</v>
      </c>
      <c r="C4" s="129">
        <f>base!G73</f>
        <v>12</v>
      </c>
      <c r="D4" s="129">
        <f>base!H73</f>
        <v>14</v>
      </c>
      <c r="E4" s="129">
        <f>base!I73</f>
        <v>11</v>
      </c>
      <c r="F4" s="129">
        <f>base!J73</f>
        <v>10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385</v>
      </c>
      <c r="Z4" s="134">
        <v>1</v>
      </c>
    </row>
    <row r="5" spans="1:26" s="112" customFormat="1" x14ac:dyDescent="0.25">
      <c r="A5" s="134" t="s">
        <v>76</v>
      </c>
      <c r="B5" s="129">
        <f>base!F74</f>
        <v>15</v>
      </c>
      <c r="C5" s="129">
        <f>base!G74</f>
        <v>8</v>
      </c>
      <c r="D5" s="129">
        <f>base!H74</f>
        <v>13</v>
      </c>
      <c r="E5" s="129">
        <f>base!I74</f>
        <v>11</v>
      </c>
      <c r="F5" s="129">
        <f>base!J74</f>
        <v>5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385</v>
      </c>
      <c r="Z5" s="134">
        <v>1</v>
      </c>
    </row>
    <row r="6" spans="1:26" s="112" customFormat="1" x14ac:dyDescent="0.25">
      <c r="A6" s="134" t="s">
        <v>76</v>
      </c>
      <c r="B6" s="129">
        <f>base!F75</f>
        <v>5</v>
      </c>
      <c r="C6" s="129">
        <f>base!G75</f>
        <v>1</v>
      </c>
      <c r="D6" s="129">
        <f>base!H75</f>
        <v>6</v>
      </c>
      <c r="E6" s="129">
        <f>base!I75</f>
        <v>2</v>
      </c>
      <c r="F6" s="129">
        <f>base!J75</f>
        <v>7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385</v>
      </c>
      <c r="Z6" s="134">
        <v>1</v>
      </c>
    </row>
    <row r="7" spans="1:26" s="112" customFormat="1" x14ac:dyDescent="0.25">
      <c r="A7" s="134" t="s">
        <v>76</v>
      </c>
      <c r="B7" s="129">
        <f>base!F76</f>
        <v>7</v>
      </c>
      <c r="C7" s="129">
        <f>base!G76</f>
        <v>6</v>
      </c>
      <c r="D7" s="129">
        <f>base!H76</f>
        <v>3</v>
      </c>
      <c r="E7" s="129">
        <f>base!I76</f>
        <v>8</v>
      </c>
      <c r="F7" s="129">
        <f>base!J76</f>
        <v>14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385</v>
      </c>
      <c r="Z7" s="134">
        <v>1</v>
      </c>
    </row>
    <row r="8" spans="1:26" s="112" customFormat="1" x14ac:dyDescent="0.25">
      <c r="A8" s="134" t="s">
        <v>76</v>
      </c>
      <c r="B8" s="129">
        <f>base!F77</f>
        <v>2</v>
      </c>
      <c r="C8" s="129">
        <f>base!G77</f>
        <v>3</v>
      </c>
      <c r="D8" s="129">
        <f>base!H77</f>
        <v>13</v>
      </c>
      <c r="E8" s="129">
        <f>base!I77</f>
        <v>9</v>
      </c>
      <c r="F8" s="129">
        <f>base!J77</f>
        <v>6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385</v>
      </c>
      <c r="Z8" s="134">
        <v>1</v>
      </c>
    </row>
    <row r="9" spans="1:26" s="112" customFormat="1" x14ac:dyDescent="0.25">
      <c r="A9" s="134" t="s">
        <v>76</v>
      </c>
      <c r="B9" s="129">
        <f>base!F78</f>
        <v>13</v>
      </c>
      <c r="C9" s="129">
        <f>base!G78</f>
        <v>15</v>
      </c>
      <c r="D9" s="129">
        <f>base!H78</f>
        <v>9</v>
      </c>
      <c r="E9" s="129">
        <f>base!I78</f>
        <v>1</v>
      </c>
      <c r="F9" s="129">
        <f>base!J78</f>
        <v>12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385</v>
      </c>
      <c r="Z9" s="134">
        <v>1</v>
      </c>
    </row>
    <row r="10" spans="1:26" s="112" customFormat="1" x14ac:dyDescent="0.25">
      <c r="A10" s="134" t="s">
        <v>76</v>
      </c>
      <c r="B10" s="129">
        <f>base!F79</f>
        <v>8</v>
      </c>
      <c r="C10" s="129">
        <f>base!G79</f>
        <v>15</v>
      </c>
      <c r="D10" s="129">
        <f>base!H79</f>
        <v>4</v>
      </c>
      <c r="E10" s="129">
        <f>base!I79</f>
        <v>1</v>
      </c>
      <c r="F10" s="129">
        <f>base!J79</f>
        <v>3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385</v>
      </c>
      <c r="Z10" s="134">
        <v>1</v>
      </c>
    </row>
    <row r="11" spans="1:26" s="112" customFormat="1" x14ac:dyDescent="0.25">
      <c r="A11" s="134" t="s">
        <v>76</v>
      </c>
      <c r="B11" s="129">
        <f>base!F80</f>
        <v>13</v>
      </c>
      <c r="C11" s="129">
        <f>base!G80</f>
        <v>6</v>
      </c>
      <c r="D11" s="129">
        <f>base!H80</f>
        <v>7</v>
      </c>
      <c r="E11" s="129">
        <f>base!I80</f>
        <v>2</v>
      </c>
      <c r="F11" s="129">
        <f>base!J80</f>
        <v>14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385</v>
      </c>
      <c r="Z11" s="134">
        <v>1</v>
      </c>
    </row>
    <row r="12" spans="1:26" s="112" customFormat="1" x14ac:dyDescent="0.25">
      <c r="A12" s="134" t="s">
        <v>76</v>
      </c>
      <c r="B12" s="129">
        <f>base!F81</f>
        <v>13</v>
      </c>
      <c r="C12" s="129">
        <f>base!G81</f>
        <v>15</v>
      </c>
      <c r="D12" s="129">
        <f>base!H81</f>
        <v>1</v>
      </c>
      <c r="E12" s="129">
        <f>base!I81</f>
        <v>4</v>
      </c>
      <c r="F12" s="129">
        <f>base!J81</f>
        <v>3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385</v>
      </c>
      <c r="Z12" s="134">
        <v>1</v>
      </c>
    </row>
    <row r="13" spans="1:26" s="112" customFormat="1" x14ac:dyDescent="0.25">
      <c r="A13" s="134" t="s">
        <v>76</v>
      </c>
      <c r="B13" s="129">
        <f>base!F82</f>
        <v>15</v>
      </c>
      <c r="C13" s="129">
        <f>base!G82</f>
        <v>18</v>
      </c>
      <c r="D13" s="129">
        <f>base!H82</f>
        <v>2</v>
      </c>
      <c r="E13" s="129">
        <f>base!I82</f>
        <v>9</v>
      </c>
      <c r="F13" s="129">
        <f>base!J82</f>
        <v>17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385</v>
      </c>
      <c r="Z13" s="134">
        <v>1</v>
      </c>
    </row>
    <row r="14" spans="1:26" s="112" customFormat="1" x14ac:dyDescent="0.25">
      <c r="A14" s="134" t="s">
        <v>76</v>
      </c>
      <c r="B14" s="129">
        <f>base!F83</f>
        <v>8</v>
      </c>
      <c r="C14" s="129">
        <f>base!G83</f>
        <v>2</v>
      </c>
      <c r="D14" s="129">
        <f>base!H83</f>
        <v>18</v>
      </c>
      <c r="E14" s="129">
        <f>base!I83</f>
        <v>17</v>
      </c>
      <c r="F14" s="129">
        <f>base!J83</f>
        <v>4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385</v>
      </c>
      <c r="Z14" s="134">
        <v>1</v>
      </c>
    </row>
    <row r="15" spans="1:26" s="112" customFormat="1" x14ac:dyDescent="0.25">
      <c r="A15" s="134" t="s">
        <v>76</v>
      </c>
      <c r="B15" s="129">
        <f>base!F84</f>
        <v>16</v>
      </c>
      <c r="C15" s="129">
        <f>base!G84</f>
        <v>2</v>
      </c>
      <c r="D15" s="129">
        <f>base!H84</f>
        <v>13</v>
      </c>
      <c r="E15" s="129">
        <f>base!I84</f>
        <v>17</v>
      </c>
      <c r="F15" s="129">
        <f>base!J84</f>
        <v>12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385</v>
      </c>
      <c r="Z15" s="134">
        <v>1</v>
      </c>
    </row>
    <row r="16" spans="1:26" s="112" customFormat="1" x14ac:dyDescent="0.25">
      <c r="A16" s="134" t="s">
        <v>76</v>
      </c>
      <c r="B16" s="129">
        <f>base!F85</f>
        <v>8</v>
      </c>
      <c r="C16" s="129">
        <f>base!G85</f>
        <v>1</v>
      </c>
      <c r="D16" s="129">
        <f>base!H85</f>
        <v>15</v>
      </c>
      <c r="E16" s="129">
        <f>base!I85</f>
        <v>4</v>
      </c>
      <c r="F16" s="129">
        <f>base!J85</f>
        <v>9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385</v>
      </c>
      <c r="Z16" s="134">
        <v>1</v>
      </c>
    </row>
    <row r="17" spans="1:26" s="112" customFormat="1" x14ac:dyDescent="0.25">
      <c r="A17" s="134" t="s">
        <v>76</v>
      </c>
      <c r="B17" s="129">
        <f>base!F86</f>
        <v>7</v>
      </c>
      <c r="C17" s="129">
        <f>base!G86</f>
        <v>11</v>
      </c>
      <c r="D17" s="129">
        <f>base!H86</f>
        <v>18</v>
      </c>
      <c r="E17" s="129">
        <f>base!I86</f>
        <v>9</v>
      </c>
      <c r="F17" s="129">
        <f>base!J86</f>
        <v>1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385</v>
      </c>
      <c r="Z17" s="134">
        <v>1</v>
      </c>
    </row>
    <row r="18" spans="1:26" s="112" customFormat="1" x14ac:dyDescent="0.25">
      <c r="A18" s="134" t="s">
        <v>76</v>
      </c>
      <c r="B18" s="129">
        <f>base!F87</f>
        <v>16</v>
      </c>
      <c r="C18" s="129">
        <f>base!G87</f>
        <v>15</v>
      </c>
      <c r="D18" s="129">
        <f>base!H87</f>
        <v>12</v>
      </c>
      <c r="E18" s="129">
        <f>base!I87</f>
        <v>11</v>
      </c>
      <c r="F18" s="129">
        <f>base!J87</f>
        <v>18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385</v>
      </c>
      <c r="Z18" s="134">
        <v>1</v>
      </c>
    </row>
    <row r="19" spans="1:26" s="112" customFormat="1" x14ac:dyDescent="0.25">
      <c r="A19" s="134" t="s">
        <v>76</v>
      </c>
      <c r="B19" s="129">
        <f>base!F88</f>
        <v>16</v>
      </c>
      <c r="C19" s="129">
        <f>base!G88</f>
        <v>12</v>
      </c>
      <c r="D19" s="129">
        <f>base!H88</f>
        <v>4</v>
      </c>
      <c r="E19" s="129">
        <f>base!I88</f>
        <v>13</v>
      </c>
      <c r="F19" s="129">
        <f>base!J88</f>
        <v>17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385</v>
      </c>
      <c r="Z19" s="134">
        <v>1</v>
      </c>
    </row>
    <row r="20" spans="1:26" s="112" customFormat="1" x14ac:dyDescent="0.25">
      <c r="A20" s="134" t="s">
        <v>76</v>
      </c>
      <c r="B20" s="129">
        <f>base!F89</f>
        <v>15</v>
      </c>
      <c r="C20" s="129">
        <f>base!G89</f>
        <v>16</v>
      </c>
      <c r="D20" s="129">
        <f>base!H89</f>
        <v>8</v>
      </c>
      <c r="E20" s="129">
        <f>base!I89</f>
        <v>4</v>
      </c>
      <c r="F20" s="129">
        <f>base!J89</f>
        <v>9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385</v>
      </c>
      <c r="Z20" s="134">
        <v>1</v>
      </c>
    </row>
    <row r="21" spans="1:26" s="112" customFormat="1" x14ac:dyDescent="0.25">
      <c r="A21" s="134" t="s">
        <v>76</v>
      </c>
      <c r="B21" s="129">
        <f>base!F90</f>
        <v>15</v>
      </c>
      <c r="C21" s="129">
        <f>base!G90</f>
        <v>8</v>
      </c>
      <c r="D21" s="129">
        <f>base!H90</f>
        <v>1</v>
      </c>
      <c r="E21" s="129">
        <f>base!I90</f>
        <v>9</v>
      </c>
      <c r="F21" s="129">
        <f>base!J90</f>
        <v>12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385</v>
      </c>
      <c r="Z21" s="134">
        <v>1</v>
      </c>
    </row>
    <row r="22" spans="1:26" s="112" customFormat="1" x14ac:dyDescent="0.25">
      <c r="A22" s="134" t="s">
        <v>76</v>
      </c>
      <c r="B22" s="129">
        <f>base!F91</f>
        <v>9</v>
      </c>
      <c r="C22" s="129">
        <f>base!G91</f>
        <v>16</v>
      </c>
      <c r="D22" s="129">
        <f>base!H91</f>
        <v>1</v>
      </c>
      <c r="E22" s="129">
        <f>base!I91</f>
        <v>15</v>
      </c>
      <c r="F22" s="129">
        <f>base!J91</f>
        <v>4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385</v>
      </c>
      <c r="Z22" s="134">
        <v>1</v>
      </c>
    </row>
    <row r="23" spans="1:26" s="112" customFormat="1" x14ac:dyDescent="0.25">
      <c r="A23" s="134" t="s">
        <v>76</v>
      </c>
      <c r="B23" s="129">
        <f>base!F92</f>
        <v>15</v>
      </c>
      <c r="C23" s="129">
        <f>base!G92</f>
        <v>2</v>
      </c>
      <c r="D23" s="129">
        <f>base!H92</f>
        <v>8</v>
      </c>
      <c r="E23" s="129">
        <f>base!I92</f>
        <v>1</v>
      </c>
      <c r="F23" s="129">
        <f>base!J92</f>
        <v>9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385</v>
      </c>
      <c r="Z23" s="134">
        <v>1</v>
      </c>
    </row>
    <row r="24" spans="1:26" s="112" customFormat="1" x14ac:dyDescent="0.25">
      <c r="A24" s="134" t="s">
        <v>76</v>
      </c>
      <c r="B24" s="129">
        <f>base!F93</f>
        <v>13</v>
      </c>
      <c r="C24" s="129">
        <f>base!G93</f>
        <v>16</v>
      </c>
      <c r="D24" s="129">
        <f>base!H93</f>
        <v>2</v>
      </c>
      <c r="E24" s="129">
        <f>base!I93</f>
        <v>9</v>
      </c>
      <c r="F24" s="129">
        <f>base!J93</f>
        <v>15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385</v>
      </c>
      <c r="Z24" s="134">
        <v>1</v>
      </c>
    </row>
    <row r="25" spans="1:26" s="112" customFormat="1" x14ac:dyDescent="0.25">
      <c r="A25" s="134" t="s">
        <v>76</v>
      </c>
      <c r="B25" s="129">
        <f>base!F94</f>
        <v>15</v>
      </c>
      <c r="C25" s="129">
        <f>base!G94</f>
        <v>8</v>
      </c>
      <c r="D25" s="129">
        <f>base!H94</f>
        <v>1</v>
      </c>
      <c r="E25" s="129">
        <f>base!I94</f>
        <v>4</v>
      </c>
      <c r="F25" s="129">
        <f>base!J94</f>
        <v>3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385</v>
      </c>
      <c r="Z25" s="134">
        <v>1</v>
      </c>
    </row>
    <row r="26" spans="1:26" s="112" customFormat="1" x14ac:dyDescent="0.25">
      <c r="A26" s="134" t="s">
        <v>76</v>
      </c>
      <c r="B26" s="129">
        <f>base!F95</f>
        <v>8</v>
      </c>
      <c r="C26" s="129">
        <f>base!G95</f>
        <v>10</v>
      </c>
      <c r="D26" s="129">
        <f>base!H95</f>
        <v>2</v>
      </c>
      <c r="E26" s="129">
        <f>base!I95</f>
        <v>3</v>
      </c>
      <c r="F26" s="129">
        <f>base!J95</f>
        <v>11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385</v>
      </c>
      <c r="Z26" s="134">
        <v>1</v>
      </c>
    </row>
    <row r="27" spans="1:26" s="112" customFormat="1" x14ac:dyDescent="0.25">
      <c r="A27" s="134" t="s">
        <v>76</v>
      </c>
      <c r="B27" s="129">
        <f>base!F96</f>
        <v>16</v>
      </c>
      <c r="C27" s="129">
        <f>base!G96</f>
        <v>1</v>
      </c>
      <c r="D27" s="129">
        <f>base!H96</f>
        <v>2</v>
      </c>
      <c r="E27" s="129">
        <f>base!I96</f>
        <v>15</v>
      </c>
      <c r="F27" s="129">
        <f>base!J96</f>
        <v>10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385</v>
      </c>
      <c r="Z27" s="134">
        <v>1</v>
      </c>
    </row>
    <row r="28" spans="1:26" s="112" customFormat="1" x14ac:dyDescent="0.25">
      <c r="A28" s="134" t="s">
        <v>76</v>
      </c>
      <c r="B28" s="129">
        <f>base!F97</f>
        <v>10</v>
      </c>
      <c r="C28" s="129">
        <f>base!G97</f>
        <v>15</v>
      </c>
      <c r="D28" s="129">
        <f>base!H97</f>
        <v>18</v>
      </c>
      <c r="E28" s="129">
        <f>base!I97</f>
        <v>1</v>
      </c>
      <c r="F28" s="129">
        <f>base!J97</f>
        <v>4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385</v>
      </c>
      <c r="Z28" s="134">
        <v>1</v>
      </c>
    </row>
    <row r="29" spans="1:26" s="112" customFormat="1" x14ac:dyDescent="0.25">
      <c r="A29" s="134" t="s">
        <v>76</v>
      </c>
      <c r="B29" s="129">
        <f>base!F98</f>
        <v>16</v>
      </c>
      <c r="C29" s="129">
        <f>base!G98</f>
        <v>1</v>
      </c>
      <c r="D29" s="129">
        <f>base!H98</f>
        <v>2</v>
      </c>
      <c r="E29" s="129">
        <f>base!I98</f>
        <v>15</v>
      </c>
      <c r="F29" s="129">
        <f>base!J98</f>
        <v>12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385</v>
      </c>
      <c r="Z29" s="134">
        <v>1</v>
      </c>
    </row>
    <row r="30" spans="1:26" s="112" customFormat="1" x14ac:dyDescent="0.25">
      <c r="A30" s="134" t="s">
        <v>76</v>
      </c>
      <c r="B30" s="129">
        <f>base!F99</f>
        <v>3</v>
      </c>
      <c r="C30" s="129">
        <f>base!G99</f>
        <v>2</v>
      </c>
      <c r="D30" s="129">
        <f>base!H99</f>
        <v>15</v>
      </c>
      <c r="E30" s="129">
        <f>base!I99</f>
        <v>10</v>
      </c>
      <c r="F30" s="129">
        <f>base!J99</f>
        <v>14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385</v>
      </c>
      <c r="Z30" s="134">
        <v>1</v>
      </c>
    </row>
    <row r="31" spans="1:26" s="112" customFormat="1" x14ac:dyDescent="0.25">
      <c r="A31" s="134" t="s">
        <v>76</v>
      </c>
      <c r="B31" s="129">
        <f>base!F100</f>
        <v>8</v>
      </c>
      <c r="C31" s="129">
        <f>base!G100</f>
        <v>10</v>
      </c>
      <c r="D31" s="129">
        <f>base!H100</f>
        <v>13</v>
      </c>
      <c r="E31" s="129">
        <f>base!I100</f>
        <v>15</v>
      </c>
      <c r="F31" s="129">
        <f>base!J100</f>
        <v>3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385</v>
      </c>
      <c r="Z31" s="134">
        <v>1</v>
      </c>
    </row>
    <row r="32" spans="1:26" s="112" customFormat="1" x14ac:dyDescent="0.25">
      <c r="A32" s="134" t="s">
        <v>76</v>
      </c>
      <c r="B32" s="129">
        <f>base!F101</f>
        <v>15</v>
      </c>
      <c r="C32" s="129">
        <f>base!G101</f>
        <v>8</v>
      </c>
      <c r="D32" s="129">
        <f>base!H101</f>
        <v>18</v>
      </c>
      <c r="E32" s="129">
        <f>base!I101</f>
        <v>3</v>
      </c>
      <c r="F32" s="129">
        <f>base!J101</f>
        <v>1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385</v>
      </c>
      <c r="Z32" s="134">
        <v>1</v>
      </c>
    </row>
    <row r="33" spans="1:26" s="112" customFormat="1" x14ac:dyDescent="0.25">
      <c r="A33" s="134" t="s">
        <v>76</v>
      </c>
      <c r="B33" s="129">
        <f>base!F102</f>
        <v>1</v>
      </c>
      <c r="C33" s="129">
        <f>base!G102</f>
        <v>9</v>
      </c>
      <c r="D33" s="129">
        <f>base!H102</f>
        <v>15</v>
      </c>
      <c r="E33" s="129">
        <f>base!I102</f>
        <v>4</v>
      </c>
      <c r="F33" s="129">
        <f>base!J102</f>
        <v>12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385</v>
      </c>
      <c r="Z33" s="134">
        <v>1</v>
      </c>
    </row>
    <row r="34" spans="1:26" s="112" customFormat="1" x14ac:dyDescent="0.25">
      <c r="A34" s="134" t="s">
        <v>76</v>
      </c>
      <c r="B34" s="129">
        <f>base!F103</f>
        <v>5</v>
      </c>
      <c r="C34" s="129">
        <f>base!G103</f>
        <v>4</v>
      </c>
      <c r="D34" s="129">
        <f>base!H103</f>
        <v>13</v>
      </c>
      <c r="E34" s="129">
        <f>base!I103</f>
        <v>15</v>
      </c>
      <c r="F34" s="129">
        <f>base!J103</f>
        <v>6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385</v>
      </c>
      <c r="Z34" s="134">
        <v>1</v>
      </c>
    </row>
    <row r="35" spans="1:26" s="112" customFormat="1" x14ac:dyDescent="0.25">
      <c r="A35" s="134" t="s">
        <v>76</v>
      </c>
      <c r="B35" s="129">
        <f>base!F104</f>
        <v>15</v>
      </c>
      <c r="C35" s="129">
        <f>base!G104</f>
        <v>1</v>
      </c>
      <c r="D35" s="129">
        <f>base!H104</f>
        <v>9</v>
      </c>
      <c r="E35" s="129">
        <f>base!I104</f>
        <v>3</v>
      </c>
      <c r="F35" s="129">
        <f>base!J104</f>
        <v>12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385</v>
      </c>
      <c r="Z35" s="134">
        <v>1</v>
      </c>
    </row>
    <row r="36" spans="1:26" s="112" customFormat="1" x14ac:dyDescent="0.25">
      <c r="A36" s="134" t="s">
        <v>76</v>
      </c>
      <c r="B36" s="129">
        <f>base!F105</f>
        <v>9</v>
      </c>
      <c r="C36" s="129">
        <f>base!G105</f>
        <v>11</v>
      </c>
      <c r="D36" s="129">
        <f>base!H105</f>
        <v>1</v>
      </c>
      <c r="E36" s="129">
        <f>base!I105</f>
        <v>10</v>
      </c>
      <c r="F36" s="129">
        <f>base!J105</f>
        <v>15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385</v>
      </c>
      <c r="Z36" s="134">
        <v>1</v>
      </c>
    </row>
    <row r="37" spans="1:26" s="112" customFormat="1" x14ac:dyDescent="0.25">
      <c r="A37" s="134" t="s">
        <v>76</v>
      </c>
      <c r="B37" s="129">
        <f>base!F106</f>
        <v>10</v>
      </c>
      <c r="C37" s="129">
        <f>base!G106</f>
        <v>8</v>
      </c>
      <c r="D37" s="129">
        <f>base!H106</f>
        <v>2</v>
      </c>
      <c r="E37" s="129">
        <f>base!I106</f>
        <v>9</v>
      </c>
      <c r="F37" s="129">
        <f>base!J106</f>
        <v>15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385</v>
      </c>
      <c r="Z37" s="134">
        <v>1</v>
      </c>
    </row>
    <row r="38" spans="1:26" s="112" customFormat="1" x14ac:dyDescent="0.25">
      <c r="A38" s="134" t="s">
        <v>76</v>
      </c>
      <c r="B38" s="129">
        <f>base!F107</f>
        <v>8</v>
      </c>
      <c r="C38" s="129">
        <f>base!G107</f>
        <v>4</v>
      </c>
      <c r="D38" s="129">
        <f>base!H107</f>
        <v>7</v>
      </c>
      <c r="E38" s="129">
        <f>base!I107</f>
        <v>10</v>
      </c>
      <c r="F38" s="129">
        <f>base!J107</f>
        <v>9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385</v>
      </c>
      <c r="Z38" s="134">
        <v>1</v>
      </c>
    </row>
    <row r="39" spans="1:26" s="112" customFormat="1" x14ac:dyDescent="0.25">
      <c r="A39" s="134" t="s">
        <v>76</v>
      </c>
      <c r="B39" s="129">
        <f>base!F108</f>
        <v>8</v>
      </c>
      <c r="C39" s="129">
        <f>base!G108</f>
        <v>4</v>
      </c>
      <c r="D39" s="129">
        <f>base!H108</f>
        <v>15</v>
      </c>
      <c r="E39" s="129">
        <f>base!I108</f>
        <v>1</v>
      </c>
      <c r="F39" s="129">
        <f>base!J108</f>
        <v>11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385</v>
      </c>
      <c r="Z39" s="134">
        <v>1</v>
      </c>
    </row>
    <row r="40" spans="1:26" s="112" customFormat="1" x14ac:dyDescent="0.25">
      <c r="A40" s="134" t="s">
        <v>76</v>
      </c>
      <c r="B40" s="129">
        <f>base!F109</f>
        <v>4</v>
      </c>
      <c r="C40" s="129">
        <f>base!G109</f>
        <v>15</v>
      </c>
      <c r="D40" s="129">
        <f>base!H109</f>
        <v>10</v>
      </c>
      <c r="E40" s="129">
        <f>base!I109</f>
        <v>8</v>
      </c>
      <c r="F40" s="129">
        <f>base!J109</f>
        <v>17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385</v>
      </c>
      <c r="Z40" s="134">
        <v>1</v>
      </c>
    </row>
    <row r="41" spans="1:26" s="112" customFormat="1" x14ac:dyDescent="0.25">
      <c r="A41" s="134" t="s">
        <v>76</v>
      </c>
      <c r="B41" s="129">
        <f>base!F110</f>
        <v>8</v>
      </c>
      <c r="C41" s="129">
        <f>base!G110</f>
        <v>1</v>
      </c>
      <c r="D41" s="129">
        <f>base!H110</f>
        <v>2</v>
      </c>
      <c r="E41" s="129">
        <f>base!I110</f>
        <v>9</v>
      </c>
      <c r="F41" s="129">
        <f>base!J110</f>
        <v>4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385</v>
      </c>
      <c r="Z41" s="134">
        <v>1</v>
      </c>
    </row>
    <row r="42" spans="1:26" s="112" customFormat="1" x14ac:dyDescent="0.25">
      <c r="A42" s="134" t="s">
        <v>76</v>
      </c>
      <c r="B42" s="129">
        <f>base!F111</f>
        <v>1</v>
      </c>
      <c r="C42" s="129">
        <f>base!G111</f>
        <v>2</v>
      </c>
      <c r="D42" s="129">
        <f>base!H111</f>
        <v>18</v>
      </c>
      <c r="E42" s="129">
        <f>base!I111</f>
        <v>8</v>
      </c>
      <c r="F42" s="129">
        <f>base!J111</f>
        <v>4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385</v>
      </c>
      <c r="Z42" s="134">
        <v>1</v>
      </c>
    </row>
    <row r="43" spans="1:26" s="112" customFormat="1" x14ac:dyDescent="0.25">
      <c r="A43" s="134" t="s">
        <v>76</v>
      </c>
      <c r="B43" s="129">
        <f>base!F112</f>
        <v>16</v>
      </c>
      <c r="C43" s="129">
        <f>base!G112</f>
        <v>1</v>
      </c>
      <c r="D43" s="129">
        <f>base!H112</f>
        <v>2</v>
      </c>
      <c r="E43" s="129">
        <f>base!I112</f>
        <v>18</v>
      </c>
      <c r="F43" s="129">
        <f>base!J112</f>
        <v>4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385</v>
      </c>
      <c r="Z43" s="134">
        <v>1</v>
      </c>
    </row>
    <row r="44" spans="1:26" s="112" customFormat="1" x14ac:dyDescent="0.25">
      <c r="A44" s="134" t="s">
        <v>76</v>
      </c>
      <c r="B44" s="129">
        <f>base!F113</f>
        <v>9</v>
      </c>
      <c r="C44" s="129">
        <f>base!G113</f>
        <v>15</v>
      </c>
      <c r="D44" s="129">
        <f>base!H113</f>
        <v>2</v>
      </c>
      <c r="E44" s="129">
        <f>base!I113</f>
        <v>4</v>
      </c>
      <c r="F44" s="129">
        <f>base!J113</f>
        <v>8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385</v>
      </c>
      <c r="Z44" s="134">
        <v>1</v>
      </c>
    </row>
    <row r="45" spans="1:26" s="112" customFormat="1" x14ac:dyDescent="0.25">
      <c r="A45" s="134" t="s">
        <v>76</v>
      </c>
      <c r="B45" s="129">
        <f>base!F114</f>
        <v>16</v>
      </c>
      <c r="C45" s="129">
        <f>base!G114</f>
        <v>15</v>
      </c>
      <c r="D45" s="129">
        <f>base!H114</f>
        <v>2</v>
      </c>
      <c r="E45" s="129">
        <f>base!I114</f>
        <v>9</v>
      </c>
      <c r="F45" s="129">
        <f>base!J114</f>
        <v>4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385</v>
      </c>
      <c r="Z45" s="134">
        <v>1</v>
      </c>
    </row>
    <row r="46" spans="1:26" s="112" customFormat="1" x14ac:dyDescent="0.25">
      <c r="A46" s="134" t="s">
        <v>76</v>
      </c>
      <c r="B46" s="129">
        <f>base!F115</f>
        <v>1</v>
      </c>
      <c r="C46" s="129">
        <f>base!G115</f>
        <v>16</v>
      </c>
      <c r="D46" s="129">
        <f>base!H115</f>
        <v>17</v>
      </c>
      <c r="E46" s="129">
        <f>base!I115</f>
        <v>18</v>
      </c>
      <c r="F46" s="129">
        <f>base!J115</f>
        <v>9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385</v>
      </c>
      <c r="Z46" s="134">
        <v>1</v>
      </c>
    </row>
    <row r="47" spans="1:26" s="112" customFormat="1" x14ac:dyDescent="0.25">
      <c r="A47" s="134" t="s">
        <v>76</v>
      </c>
      <c r="B47" s="129">
        <f>base!F116</f>
        <v>1</v>
      </c>
      <c r="C47" s="129">
        <f>base!G116</f>
        <v>15</v>
      </c>
      <c r="D47" s="129">
        <f>base!H116</f>
        <v>9</v>
      </c>
      <c r="E47" s="129">
        <f>base!I116</f>
        <v>16</v>
      </c>
      <c r="F47" s="129">
        <f>base!J116</f>
        <v>10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385</v>
      </c>
      <c r="Z47" s="134">
        <v>1</v>
      </c>
    </row>
    <row r="48" spans="1:26" s="112" customFormat="1" x14ac:dyDescent="0.25">
      <c r="A48" s="134" t="s">
        <v>76</v>
      </c>
      <c r="B48" s="129">
        <f>base!F117</f>
        <v>15</v>
      </c>
      <c r="C48" s="129">
        <f>base!G117</f>
        <v>8</v>
      </c>
      <c r="D48" s="129">
        <f>base!H117</f>
        <v>16</v>
      </c>
      <c r="E48" s="129">
        <f>base!I117</f>
        <v>1</v>
      </c>
      <c r="F48" s="129">
        <f>base!J117</f>
        <v>6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385</v>
      </c>
      <c r="Z48" s="134">
        <v>1</v>
      </c>
    </row>
    <row r="49" spans="1:26" s="112" customFormat="1" x14ac:dyDescent="0.25">
      <c r="A49" s="134" t="s">
        <v>76</v>
      </c>
      <c r="B49" s="129">
        <f>base!F118</f>
        <v>5</v>
      </c>
      <c r="C49" s="129">
        <f>base!G118</f>
        <v>13</v>
      </c>
      <c r="D49" s="129">
        <f>base!H118</f>
        <v>10</v>
      </c>
      <c r="E49" s="129">
        <f>base!I118</f>
        <v>3</v>
      </c>
      <c r="F49" s="129">
        <f>base!J118</f>
        <v>2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385</v>
      </c>
      <c r="Z49" s="134">
        <v>1</v>
      </c>
    </row>
    <row r="50" spans="1:26" s="112" customFormat="1" x14ac:dyDescent="0.25">
      <c r="A50" s="134" t="s">
        <v>76</v>
      </c>
      <c r="B50" s="129">
        <f>base!F119</f>
        <v>13</v>
      </c>
      <c r="C50" s="129">
        <f>base!G119</f>
        <v>15</v>
      </c>
      <c r="D50" s="129">
        <f>base!H119</f>
        <v>9</v>
      </c>
      <c r="E50" s="129">
        <f>base!I119</f>
        <v>1</v>
      </c>
      <c r="F50" s="129">
        <f>base!J119</f>
        <v>3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385</v>
      </c>
      <c r="Z50" s="134">
        <v>1</v>
      </c>
    </row>
    <row r="51" spans="1:26" s="112" customFormat="1" x14ac:dyDescent="0.25">
      <c r="A51" s="134" t="s">
        <v>76</v>
      </c>
      <c r="B51" s="129">
        <f>base!F120</f>
        <v>8</v>
      </c>
      <c r="C51" s="129">
        <f>base!G120</f>
        <v>15</v>
      </c>
      <c r="D51" s="129">
        <f>base!H120</f>
        <v>4</v>
      </c>
      <c r="E51" s="129">
        <f>base!I120</f>
        <v>1</v>
      </c>
      <c r="F51" s="129">
        <f>base!J120</f>
        <v>3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385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C2EF5DB0-8BDD-481D-9456-7F6458F3F4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44AFCD7-FA2C-4FFC-9327-1CBFC26E50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5EA9F2D-DC98-41A4-A685-3B67477426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7932E48-3675-41E3-853F-B7FB9798E7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3A01B8B-1EEF-45A5-8EC9-D1C11A0A6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DBC3886-DB15-4D2D-8EB2-4FF5A0FF98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C471651-8A5E-4F0E-A203-94FA7DEE40D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C6509E-C737-4662-9E82-00A963B333F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7136146-779C-4DF0-B29A-20D13A6D55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F416FE5-6129-4031-96B2-F5CADBE669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3752512-DC37-4465-B7FC-A1EB8343A6A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0AC24-4420-43FC-B735-53D7E45429C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8C7E51D-FEA7-42DA-B3D2-470C91D5C8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F247D17-5824-46BF-A4FD-4926025041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77C07EE-97BB-4C11-8C8A-F4B67258A99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86D943FE-E79D-4DAE-AC18-4DE77CC165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EEADBBD-53B2-4C0A-9173-078BAF7EA4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E0E669C-18AE-411C-B795-CBDF3CD64F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BC2CFB6-539D-4AED-B8E6-12A6F1B204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A037207-01F7-47CB-9F4F-070739D1C64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opLeftCell="A25" zoomScale="110" zoomScaleNormal="110" workbookViewId="0">
      <selection activeCell="Z48" sqref="Z48"/>
    </sheetView>
  </sheetViews>
  <sheetFormatPr baseColWidth="10" defaultColWidth="5.42578125" defaultRowHeight="15" x14ac:dyDescent="0.25"/>
  <cols>
    <col min="1" max="1" width="5.42578125" style="7"/>
    <col min="2" max="6" width="3" style="7" customWidth="1"/>
    <col min="7" max="11" width="5.140625" style="7" customWidth="1"/>
    <col min="12" max="21" width="5.42578125" style="7"/>
    <col min="22" max="22" width="5.42578125" style="112"/>
    <col min="23" max="23" width="9.28515625" style="112" bestFit="1" customWidth="1"/>
    <col min="24" max="24" width="5.42578125" style="112"/>
    <col min="25" max="25" width="29.7109375" style="7" bestFit="1" customWidth="1"/>
    <col min="26" max="16384" width="5.4257812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57">
        <v>16</v>
      </c>
      <c r="C2" s="156">
        <v>11</v>
      </c>
      <c r="D2" s="156">
        <v>13</v>
      </c>
      <c r="E2" s="156">
        <v>15</v>
      </c>
      <c r="F2" s="156">
        <v>10</v>
      </c>
      <c r="G2" s="129">
        <f>IF(B2&lt;10,B2+9,B2-9)</f>
        <v>7</v>
      </c>
      <c r="H2" s="129">
        <f t="shared" ref="H2:K2" si="0">IF(C2&lt;10,C2+9,C2-9)</f>
        <v>2</v>
      </c>
      <c r="I2" s="129">
        <f t="shared" si="0"/>
        <v>4</v>
      </c>
      <c r="J2" s="129">
        <f t="shared" si="0"/>
        <v>6</v>
      </c>
      <c r="K2" s="129">
        <f t="shared" si="0"/>
        <v>1</v>
      </c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1</v>
      </c>
      <c r="X2" s="134">
        <v>2</v>
      </c>
      <c r="Y2" s="141" t="s">
        <v>409</v>
      </c>
      <c r="Z2" s="134">
        <v>1</v>
      </c>
    </row>
    <row r="3" spans="1:26" s="112" customFormat="1" x14ac:dyDescent="0.25">
      <c r="A3" s="134" t="s">
        <v>76</v>
      </c>
      <c r="B3" s="174">
        <v>9</v>
      </c>
      <c r="C3" s="129">
        <v>3</v>
      </c>
      <c r="D3" s="129">
        <v>7</v>
      </c>
      <c r="E3" s="129">
        <v>6</v>
      </c>
      <c r="F3" s="129">
        <v>1</v>
      </c>
      <c r="G3" s="129">
        <f t="shared" ref="G3:G43" si="1">IF(B3&lt;10,B3+9,B3-9)</f>
        <v>18</v>
      </c>
      <c r="H3" s="129">
        <f t="shared" ref="H3:H43" si="2">IF(C3&lt;10,C3+9,C3-9)</f>
        <v>12</v>
      </c>
      <c r="I3" s="129">
        <f t="shared" ref="I3:I43" si="3">IF(D3&lt;10,D3+9,D3-9)</f>
        <v>16</v>
      </c>
      <c r="J3" s="129">
        <f t="shared" ref="J3:J43" si="4">IF(E3&lt;10,E3+9,E3-9)</f>
        <v>15</v>
      </c>
      <c r="K3" s="129">
        <f t="shared" ref="K3:K43" si="5">IF(F3&lt;10,F3+9,F3-9)</f>
        <v>10</v>
      </c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1</v>
      </c>
      <c r="X3" s="134">
        <v>2</v>
      </c>
      <c r="Y3" s="141" t="s">
        <v>409</v>
      </c>
      <c r="Z3" s="134">
        <v>1</v>
      </c>
    </row>
    <row r="4" spans="1:26" s="112" customFormat="1" x14ac:dyDescent="0.25">
      <c r="A4" s="134" t="s">
        <v>76</v>
      </c>
      <c r="B4" s="174">
        <v>7</v>
      </c>
      <c r="C4" s="129">
        <v>12</v>
      </c>
      <c r="D4" s="129">
        <v>2</v>
      </c>
      <c r="E4" s="129">
        <v>5</v>
      </c>
      <c r="F4" s="129">
        <v>11</v>
      </c>
      <c r="G4" s="129">
        <f t="shared" si="1"/>
        <v>16</v>
      </c>
      <c r="H4" s="129">
        <f t="shared" si="2"/>
        <v>3</v>
      </c>
      <c r="I4" s="129">
        <f t="shared" si="3"/>
        <v>11</v>
      </c>
      <c r="J4" s="129">
        <f t="shared" si="4"/>
        <v>14</v>
      </c>
      <c r="K4" s="129">
        <f t="shared" si="5"/>
        <v>2</v>
      </c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1</v>
      </c>
      <c r="X4" s="134">
        <v>2</v>
      </c>
      <c r="Y4" s="141" t="s">
        <v>409</v>
      </c>
      <c r="Z4" s="134">
        <v>1</v>
      </c>
    </row>
    <row r="5" spans="1:26" s="112" customFormat="1" x14ac:dyDescent="0.25">
      <c r="A5" s="134" t="s">
        <v>76</v>
      </c>
      <c r="B5" s="174">
        <v>2</v>
      </c>
      <c r="C5" s="129">
        <v>13</v>
      </c>
      <c r="D5" s="129">
        <v>3</v>
      </c>
      <c r="E5" s="129">
        <v>4</v>
      </c>
      <c r="F5" s="129">
        <v>1</v>
      </c>
      <c r="G5" s="129">
        <f t="shared" si="1"/>
        <v>11</v>
      </c>
      <c r="H5" s="129">
        <f t="shared" si="2"/>
        <v>4</v>
      </c>
      <c r="I5" s="129">
        <f t="shared" si="3"/>
        <v>12</v>
      </c>
      <c r="J5" s="129">
        <f t="shared" si="4"/>
        <v>13</v>
      </c>
      <c r="K5" s="129">
        <f t="shared" si="5"/>
        <v>10</v>
      </c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1</v>
      </c>
      <c r="X5" s="134">
        <v>2</v>
      </c>
      <c r="Y5" s="141" t="s">
        <v>409</v>
      </c>
      <c r="Z5" s="134">
        <v>1</v>
      </c>
    </row>
    <row r="6" spans="1:26" s="112" customFormat="1" x14ac:dyDescent="0.25">
      <c r="A6" s="134" t="s">
        <v>76</v>
      </c>
      <c r="B6" s="174">
        <v>1</v>
      </c>
      <c r="C6" s="129">
        <v>11</v>
      </c>
      <c r="D6" s="129">
        <v>15</v>
      </c>
      <c r="E6" s="129">
        <v>13</v>
      </c>
      <c r="F6" s="129">
        <v>4</v>
      </c>
      <c r="G6" s="129">
        <f t="shared" si="1"/>
        <v>10</v>
      </c>
      <c r="H6" s="129">
        <f t="shared" si="2"/>
        <v>2</v>
      </c>
      <c r="I6" s="129">
        <f t="shared" si="3"/>
        <v>6</v>
      </c>
      <c r="J6" s="129">
        <f t="shared" si="4"/>
        <v>4</v>
      </c>
      <c r="K6" s="129">
        <f t="shared" si="5"/>
        <v>13</v>
      </c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1</v>
      </c>
      <c r="X6" s="134">
        <v>2</v>
      </c>
      <c r="Y6" s="141" t="s">
        <v>409</v>
      </c>
      <c r="Z6" s="134">
        <v>1</v>
      </c>
    </row>
    <row r="7" spans="1:26" s="112" customFormat="1" x14ac:dyDescent="0.25">
      <c r="A7" s="134" t="s">
        <v>76</v>
      </c>
      <c r="B7" s="174">
        <v>4</v>
      </c>
      <c r="C7" s="129">
        <v>11</v>
      </c>
      <c r="D7" s="129">
        <v>8</v>
      </c>
      <c r="E7" s="129">
        <v>5</v>
      </c>
      <c r="F7" s="129">
        <v>16</v>
      </c>
      <c r="G7" s="129">
        <f t="shared" si="1"/>
        <v>13</v>
      </c>
      <c r="H7" s="129">
        <f t="shared" si="2"/>
        <v>2</v>
      </c>
      <c r="I7" s="129">
        <f t="shared" si="3"/>
        <v>17</v>
      </c>
      <c r="J7" s="129">
        <f t="shared" si="4"/>
        <v>14</v>
      </c>
      <c r="K7" s="129">
        <f t="shared" si="5"/>
        <v>7</v>
      </c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1</v>
      </c>
      <c r="X7" s="134">
        <v>2</v>
      </c>
      <c r="Y7" s="141" t="s">
        <v>409</v>
      </c>
      <c r="Z7" s="134">
        <v>1</v>
      </c>
    </row>
    <row r="8" spans="1:26" s="112" customFormat="1" x14ac:dyDescent="0.25">
      <c r="A8" s="134" t="s">
        <v>76</v>
      </c>
      <c r="B8" s="174">
        <v>3</v>
      </c>
      <c r="C8" s="129">
        <v>11</v>
      </c>
      <c r="D8" s="129">
        <v>10</v>
      </c>
      <c r="E8" s="129">
        <v>7</v>
      </c>
      <c r="F8" s="129">
        <v>1</v>
      </c>
      <c r="G8" s="129">
        <f t="shared" si="1"/>
        <v>12</v>
      </c>
      <c r="H8" s="129">
        <f t="shared" si="2"/>
        <v>2</v>
      </c>
      <c r="I8" s="129">
        <f t="shared" si="3"/>
        <v>1</v>
      </c>
      <c r="J8" s="129">
        <f t="shared" si="4"/>
        <v>16</v>
      </c>
      <c r="K8" s="129">
        <f t="shared" si="5"/>
        <v>10</v>
      </c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1</v>
      </c>
      <c r="X8" s="134">
        <v>2</v>
      </c>
      <c r="Y8" s="141" t="s">
        <v>409</v>
      </c>
      <c r="Z8" s="134">
        <v>1</v>
      </c>
    </row>
    <row r="9" spans="1:26" s="112" customFormat="1" x14ac:dyDescent="0.25">
      <c r="A9" s="134" t="s">
        <v>76</v>
      </c>
      <c r="B9" s="174">
        <v>6</v>
      </c>
      <c r="C9" s="129">
        <v>2</v>
      </c>
      <c r="D9" s="129">
        <v>15</v>
      </c>
      <c r="E9" s="129">
        <v>3</v>
      </c>
      <c r="F9" s="129">
        <v>13</v>
      </c>
      <c r="G9" s="129">
        <f t="shared" si="1"/>
        <v>15</v>
      </c>
      <c r="H9" s="129">
        <f t="shared" si="2"/>
        <v>11</v>
      </c>
      <c r="I9" s="129">
        <f t="shared" si="3"/>
        <v>6</v>
      </c>
      <c r="J9" s="129">
        <f t="shared" si="4"/>
        <v>12</v>
      </c>
      <c r="K9" s="129">
        <f t="shared" si="5"/>
        <v>4</v>
      </c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1</v>
      </c>
      <c r="X9" s="134">
        <v>2</v>
      </c>
      <c r="Y9" s="141" t="s">
        <v>409</v>
      </c>
      <c r="Z9" s="134">
        <v>1</v>
      </c>
    </row>
    <row r="10" spans="1:26" s="112" customFormat="1" x14ac:dyDescent="0.25">
      <c r="A10" s="134" t="s">
        <v>76</v>
      </c>
      <c r="B10" s="174">
        <v>2</v>
      </c>
      <c r="C10" s="129">
        <v>10</v>
      </c>
      <c r="D10" s="129">
        <v>9</v>
      </c>
      <c r="E10" s="129">
        <v>11</v>
      </c>
      <c r="F10" s="129">
        <v>1</v>
      </c>
      <c r="G10" s="129">
        <f t="shared" si="1"/>
        <v>11</v>
      </c>
      <c r="H10" s="129">
        <f t="shared" si="2"/>
        <v>1</v>
      </c>
      <c r="I10" s="129">
        <f t="shared" si="3"/>
        <v>18</v>
      </c>
      <c r="J10" s="129">
        <f t="shared" si="4"/>
        <v>2</v>
      </c>
      <c r="K10" s="129">
        <f t="shared" si="5"/>
        <v>10</v>
      </c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1</v>
      </c>
      <c r="X10" s="134">
        <v>2</v>
      </c>
      <c r="Y10" s="141" t="s">
        <v>409</v>
      </c>
      <c r="Z10" s="134">
        <v>1</v>
      </c>
    </row>
    <row r="11" spans="1:26" s="112" customFormat="1" x14ac:dyDescent="0.25">
      <c r="A11" s="134" t="s">
        <v>76</v>
      </c>
      <c r="B11" s="174">
        <v>8</v>
      </c>
      <c r="C11" s="129">
        <v>1</v>
      </c>
      <c r="D11" s="129">
        <v>15</v>
      </c>
      <c r="E11" s="129">
        <v>19</v>
      </c>
      <c r="F11" s="129">
        <v>5</v>
      </c>
      <c r="G11" s="129">
        <f t="shared" si="1"/>
        <v>17</v>
      </c>
      <c r="H11" s="129">
        <f t="shared" si="2"/>
        <v>10</v>
      </c>
      <c r="I11" s="129">
        <f t="shared" si="3"/>
        <v>6</v>
      </c>
      <c r="J11" s="129">
        <f t="shared" si="4"/>
        <v>10</v>
      </c>
      <c r="K11" s="129">
        <f t="shared" si="5"/>
        <v>14</v>
      </c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1</v>
      </c>
      <c r="X11" s="134">
        <v>2</v>
      </c>
      <c r="Y11" s="141" t="s">
        <v>409</v>
      </c>
      <c r="Z11" s="134">
        <v>1</v>
      </c>
    </row>
    <row r="12" spans="1:26" s="112" customFormat="1" x14ac:dyDescent="0.25">
      <c r="A12" s="134" t="s">
        <v>76</v>
      </c>
      <c r="B12" s="174">
        <v>3</v>
      </c>
      <c r="C12" s="129">
        <v>1</v>
      </c>
      <c r="D12" s="129">
        <v>5</v>
      </c>
      <c r="E12" s="129">
        <v>10</v>
      </c>
      <c r="F12" s="129">
        <v>8</v>
      </c>
      <c r="G12" s="129">
        <f t="shared" si="1"/>
        <v>12</v>
      </c>
      <c r="H12" s="129">
        <f t="shared" si="2"/>
        <v>10</v>
      </c>
      <c r="I12" s="129">
        <f t="shared" si="3"/>
        <v>14</v>
      </c>
      <c r="J12" s="129">
        <f t="shared" si="4"/>
        <v>1</v>
      </c>
      <c r="K12" s="129">
        <f t="shared" si="5"/>
        <v>17</v>
      </c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1</v>
      </c>
      <c r="X12" s="134">
        <v>2</v>
      </c>
      <c r="Y12" s="141" t="s">
        <v>409</v>
      </c>
      <c r="Z12" s="134">
        <v>1</v>
      </c>
    </row>
    <row r="13" spans="1:26" s="112" customFormat="1" x14ac:dyDescent="0.25">
      <c r="A13" s="134" t="s">
        <v>76</v>
      </c>
      <c r="B13" s="174">
        <v>3</v>
      </c>
      <c r="C13" s="129">
        <v>10</v>
      </c>
      <c r="D13" s="129">
        <v>6</v>
      </c>
      <c r="E13" s="129">
        <v>5</v>
      </c>
      <c r="F13" s="129">
        <v>1</v>
      </c>
      <c r="G13" s="129">
        <f t="shared" si="1"/>
        <v>12</v>
      </c>
      <c r="H13" s="129">
        <f t="shared" si="2"/>
        <v>1</v>
      </c>
      <c r="I13" s="129">
        <f t="shared" si="3"/>
        <v>15</v>
      </c>
      <c r="J13" s="129">
        <f t="shared" si="4"/>
        <v>14</v>
      </c>
      <c r="K13" s="129">
        <f t="shared" si="5"/>
        <v>10</v>
      </c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1</v>
      </c>
      <c r="X13" s="134">
        <v>2</v>
      </c>
      <c r="Y13" s="141" t="s">
        <v>409</v>
      </c>
      <c r="Z13" s="134">
        <v>1</v>
      </c>
    </row>
    <row r="14" spans="1:26" s="112" customFormat="1" x14ac:dyDescent="0.25">
      <c r="A14" s="134" t="s">
        <v>76</v>
      </c>
      <c r="B14" s="174">
        <v>13</v>
      </c>
      <c r="C14" s="129">
        <v>9</v>
      </c>
      <c r="D14" s="129">
        <v>7</v>
      </c>
      <c r="E14" s="129">
        <v>10</v>
      </c>
      <c r="F14" s="129">
        <v>17</v>
      </c>
      <c r="G14" s="129">
        <f t="shared" si="1"/>
        <v>4</v>
      </c>
      <c r="H14" s="129">
        <f t="shared" si="2"/>
        <v>18</v>
      </c>
      <c r="I14" s="129">
        <f t="shared" si="3"/>
        <v>16</v>
      </c>
      <c r="J14" s="129">
        <f t="shared" si="4"/>
        <v>1</v>
      </c>
      <c r="K14" s="129">
        <f t="shared" si="5"/>
        <v>8</v>
      </c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1</v>
      </c>
      <c r="X14" s="134">
        <v>2</v>
      </c>
      <c r="Y14" s="141" t="s">
        <v>409</v>
      </c>
      <c r="Z14" s="134">
        <v>1</v>
      </c>
    </row>
    <row r="15" spans="1:26" s="112" customFormat="1" x14ac:dyDescent="0.25">
      <c r="A15" s="134" t="s">
        <v>76</v>
      </c>
      <c r="B15" s="174">
        <v>1</v>
      </c>
      <c r="C15" s="129">
        <v>4</v>
      </c>
      <c r="D15" s="129">
        <v>6</v>
      </c>
      <c r="E15" s="129">
        <v>8</v>
      </c>
      <c r="F15" s="129">
        <v>5</v>
      </c>
      <c r="G15" s="129">
        <f t="shared" si="1"/>
        <v>10</v>
      </c>
      <c r="H15" s="129">
        <f t="shared" si="2"/>
        <v>13</v>
      </c>
      <c r="I15" s="129">
        <f t="shared" si="3"/>
        <v>15</v>
      </c>
      <c r="J15" s="129">
        <f t="shared" si="4"/>
        <v>17</v>
      </c>
      <c r="K15" s="129">
        <f t="shared" si="5"/>
        <v>14</v>
      </c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1</v>
      </c>
      <c r="X15" s="134">
        <v>2</v>
      </c>
      <c r="Y15" s="141" t="s">
        <v>409</v>
      </c>
      <c r="Z15" s="134">
        <v>1</v>
      </c>
    </row>
    <row r="16" spans="1:26" s="112" customFormat="1" x14ac:dyDescent="0.25">
      <c r="A16" s="134" t="s">
        <v>76</v>
      </c>
      <c r="B16" s="174">
        <v>14</v>
      </c>
      <c r="C16" s="129">
        <v>15</v>
      </c>
      <c r="D16" s="129">
        <v>7</v>
      </c>
      <c r="E16" s="129">
        <v>2</v>
      </c>
      <c r="F16" s="129">
        <v>9</v>
      </c>
      <c r="G16" s="129">
        <f t="shared" si="1"/>
        <v>5</v>
      </c>
      <c r="H16" s="129">
        <f t="shared" si="2"/>
        <v>6</v>
      </c>
      <c r="I16" s="129">
        <f t="shared" si="3"/>
        <v>16</v>
      </c>
      <c r="J16" s="129">
        <f t="shared" si="4"/>
        <v>11</v>
      </c>
      <c r="K16" s="129">
        <f t="shared" si="5"/>
        <v>18</v>
      </c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1</v>
      </c>
      <c r="X16" s="134">
        <v>2</v>
      </c>
      <c r="Y16" s="141" t="s">
        <v>409</v>
      </c>
      <c r="Z16" s="134">
        <v>1</v>
      </c>
    </row>
    <row r="17" spans="1:26" s="112" customFormat="1" x14ac:dyDescent="0.25">
      <c r="A17" s="134" t="s">
        <v>76</v>
      </c>
      <c r="B17" s="174">
        <v>5</v>
      </c>
      <c r="C17" s="129">
        <v>10</v>
      </c>
      <c r="D17" s="129">
        <v>14</v>
      </c>
      <c r="E17" s="129">
        <v>7</v>
      </c>
      <c r="F17" s="129">
        <v>9</v>
      </c>
      <c r="G17" s="129">
        <f t="shared" si="1"/>
        <v>14</v>
      </c>
      <c r="H17" s="129">
        <f t="shared" si="2"/>
        <v>1</v>
      </c>
      <c r="I17" s="129">
        <f t="shared" si="3"/>
        <v>5</v>
      </c>
      <c r="J17" s="129">
        <f t="shared" si="4"/>
        <v>16</v>
      </c>
      <c r="K17" s="129">
        <f t="shared" si="5"/>
        <v>18</v>
      </c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1</v>
      </c>
      <c r="X17" s="134">
        <v>2</v>
      </c>
      <c r="Y17" s="141" t="s">
        <v>409</v>
      </c>
      <c r="Z17" s="134">
        <v>1</v>
      </c>
    </row>
    <row r="18" spans="1:26" s="112" customFormat="1" x14ac:dyDescent="0.25">
      <c r="A18" s="134" t="s">
        <v>76</v>
      </c>
      <c r="B18" s="174">
        <v>13</v>
      </c>
      <c r="C18" s="129">
        <v>8</v>
      </c>
      <c r="D18" s="129">
        <v>5</v>
      </c>
      <c r="E18" s="129">
        <v>16</v>
      </c>
      <c r="F18" s="129">
        <v>1</v>
      </c>
      <c r="G18" s="129">
        <f t="shared" si="1"/>
        <v>4</v>
      </c>
      <c r="H18" s="129">
        <f t="shared" si="2"/>
        <v>17</v>
      </c>
      <c r="I18" s="129">
        <f t="shared" si="3"/>
        <v>14</v>
      </c>
      <c r="J18" s="129">
        <f t="shared" si="4"/>
        <v>7</v>
      </c>
      <c r="K18" s="129">
        <f t="shared" si="5"/>
        <v>10</v>
      </c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1</v>
      </c>
      <c r="X18" s="134">
        <v>2</v>
      </c>
      <c r="Y18" s="141" t="s">
        <v>409</v>
      </c>
      <c r="Z18" s="134">
        <v>1</v>
      </c>
    </row>
    <row r="19" spans="1:26" s="112" customFormat="1" x14ac:dyDescent="0.25">
      <c r="A19" s="134" t="s">
        <v>76</v>
      </c>
      <c r="B19" s="174">
        <v>12</v>
      </c>
      <c r="C19" s="129">
        <v>3</v>
      </c>
      <c r="D19" s="129">
        <v>14</v>
      </c>
      <c r="E19" s="129">
        <v>2</v>
      </c>
      <c r="F19" s="129">
        <v>16</v>
      </c>
      <c r="G19" s="129">
        <f t="shared" si="1"/>
        <v>3</v>
      </c>
      <c r="H19" s="129">
        <f t="shared" si="2"/>
        <v>12</v>
      </c>
      <c r="I19" s="129">
        <f t="shared" si="3"/>
        <v>5</v>
      </c>
      <c r="J19" s="129">
        <f t="shared" si="4"/>
        <v>11</v>
      </c>
      <c r="K19" s="129">
        <f t="shared" si="5"/>
        <v>7</v>
      </c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1</v>
      </c>
      <c r="X19" s="134">
        <v>2</v>
      </c>
      <c r="Y19" s="141" t="s">
        <v>409</v>
      </c>
      <c r="Z19" s="134">
        <v>1</v>
      </c>
    </row>
    <row r="20" spans="1:26" s="112" customFormat="1" x14ac:dyDescent="0.25">
      <c r="A20" s="134" t="s">
        <v>76</v>
      </c>
      <c r="B20" s="174">
        <v>1</v>
      </c>
      <c r="C20" s="129">
        <v>8</v>
      </c>
      <c r="D20" s="129">
        <v>11</v>
      </c>
      <c r="E20" s="129">
        <v>9</v>
      </c>
      <c r="F20" s="129">
        <v>16</v>
      </c>
      <c r="G20" s="129">
        <f t="shared" si="1"/>
        <v>10</v>
      </c>
      <c r="H20" s="129">
        <f t="shared" si="2"/>
        <v>17</v>
      </c>
      <c r="I20" s="129">
        <f t="shared" si="3"/>
        <v>2</v>
      </c>
      <c r="J20" s="129">
        <f t="shared" si="4"/>
        <v>18</v>
      </c>
      <c r="K20" s="129">
        <f t="shared" si="5"/>
        <v>7</v>
      </c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1</v>
      </c>
      <c r="X20" s="134">
        <v>2</v>
      </c>
      <c r="Y20" s="141" t="s">
        <v>409</v>
      </c>
      <c r="Z20" s="134">
        <v>1</v>
      </c>
    </row>
    <row r="21" spans="1:26" s="112" customFormat="1" x14ac:dyDescent="0.25">
      <c r="A21" s="134" t="s">
        <v>76</v>
      </c>
      <c r="B21" s="174">
        <v>2</v>
      </c>
      <c r="C21" s="129">
        <v>10</v>
      </c>
      <c r="D21" s="129">
        <v>5</v>
      </c>
      <c r="E21" s="129">
        <v>14</v>
      </c>
      <c r="F21" s="129">
        <v>12</v>
      </c>
      <c r="G21" s="129">
        <f t="shared" si="1"/>
        <v>11</v>
      </c>
      <c r="H21" s="129">
        <f t="shared" si="2"/>
        <v>1</v>
      </c>
      <c r="I21" s="129">
        <f t="shared" si="3"/>
        <v>14</v>
      </c>
      <c r="J21" s="129">
        <f t="shared" si="4"/>
        <v>5</v>
      </c>
      <c r="K21" s="129">
        <f t="shared" si="5"/>
        <v>3</v>
      </c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1</v>
      </c>
      <c r="X21" s="134">
        <v>2</v>
      </c>
      <c r="Y21" s="141" t="s">
        <v>409</v>
      </c>
      <c r="Z21" s="134">
        <v>1</v>
      </c>
    </row>
    <row r="22" spans="1:26" s="112" customFormat="1" x14ac:dyDescent="0.25">
      <c r="A22" s="134" t="s">
        <v>76</v>
      </c>
      <c r="B22" s="174">
        <v>7</v>
      </c>
      <c r="C22" s="129">
        <v>13</v>
      </c>
      <c r="D22" s="129">
        <v>15</v>
      </c>
      <c r="E22" s="129">
        <v>12</v>
      </c>
      <c r="F22" s="129">
        <v>17</v>
      </c>
      <c r="G22" s="129">
        <f t="shared" si="1"/>
        <v>16</v>
      </c>
      <c r="H22" s="129">
        <f t="shared" si="2"/>
        <v>4</v>
      </c>
      <c r="I22" s="129">
        <f t="shared" si="3"/>
        <v>6</v>
      </c>
      <c r="J22" s="129">
        <f t="shared" si="4"/>
        <v>3</v>
      </c>
      <c r="K22" s="129">
        <f t="shared" si="5"/>
        <v>8</v>
      </c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1</v>
      </c>
      <c r="X22" s="134">
        <v>2</v>
      </c>
      <c r="Y22" s="141" t="s">
        <v>409</v>
      </c>
      <c r="Z22" s="134">
        <v>1</v>
      </c>
    </row>
    <row r="23" spans="1:26" s="112" customFormat="1" x14ac:dyDescent="0.25">
      <c r="A23" s="134" t="s">
        <v>76</v>
      </c>
      <c r="B23" s="174">
        <v>5</v>
      </c>
      <c r="C23" s="129">
        <v>2</v>
      </c>
      <c r="D23" s="129">
        <v>4</v>
      </c>
      <c r="E23" s="129">
        <v>11</v>
      </c>
      <c r="F23" s="129">
        <v>8</v>
      </c>
      <c r="G23" s="129">
        <f t="shared" si="1"/>
        <v>14</v>
      </c>
      <c r="H23" s="129">
        <f t="shared" si="2"/>
        <v>11</v>
      </c>
      <c r="I23" s="129">
        <f t="shared" si="3"/>
        <v>13</v>
      </c>
      <c r="J23" s="129">
        <f t="shared" si="4"/>
        <v>2</v>
      </c>
      <c r="K23" s="129">
        <f t="shared" si="5"/>
        <v>17</v>
      </c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1</v>
      </c>
      <c r="X23" s="134">
        <v>2</v>
      </c>
      <c r="Y23" s="141" t="s">
        <v>409</v>
      </c>
      <c r="Z23" s="134">
        <v>1</v>
      </c>
    </row>
    <row r="24" spans="1:26" s="112" customFormat="1" x14ac:dyDescent="0.25">
      <c r="A24" s="134" t="s">
        <v>76</v>
      </c>
      <c r="B24" s="174">
        <v>10</v>
      </c>
      <c r="C24" s="129">
        <v>2</v>
      </c>
      <c r="D24" s="129">
        <v>16</v>
      </c>
      <c r="E24" s="129">
        <v>5</v>
      </c>
      <c r="F24" s="129">
        <v>14</v>
      </c>
      <c r="G24" s="129">
        <f t="shared" si="1"/>
        <v>1</v>
      </c>
      <c r="H24" s="129">
        <f t="shared" si="2"/>
        <v>11</v>
      </c>
      <c r="I24" s="129">
        <f t="shared" si="3"/>
        <v>7</v>
      </c>
      <c r="J24" s="129">
        <f t="shared" si="4"/>
        <v>14</v>
      </c>
      <c r="K24" s="129">
        <f t="shared" si="5"/>
        <v>5</v>
      </c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1</v>
      </c>
      <c r="X24" s="134">
        <v>2</v>
      </c>
      <c r="Y24" s="141" t="s">
        <v>409</v>
      </c>
      <c r="Z24" s="134">
        <v>1</v>
      </c>
    </row>
    <row r="25" spans="1:26" s="112" customFormat="1" x14ac:dyDescent="0.25">
      <c r="A25" s="134" t="s">
        <v>76</v>
      </c>
      <c r="B25" s="174">
        <v>2</v>
      </c>
      <c r="C25" s="129">
        <v>3</v>
      </c>
      <c r="D25" s="129">
        <v>7</v>
      </c>
      <c r="E25" s="129">
        <v>11</v>
      </c>
      <c r="F25" s="129">
        <v>8</v>
      </c>
      <c r="G25" s="129">
        <f t="shared" si="1"/>
        <v>11</v>
      </c>
      <c r="H25" s="129">
        <f t="shared" si="2"/>
        <v>12</v>
      </c>
      <c r="I25" s="129">
        <f t="shared" si="3"/>
        <v>16</v>
      </c>
      <c r="J25" s="129">
        <f t="shared" si="4"/>
        <v>2</v>
      </c>
      <c r="K25" s="129">
        <f t="shared" si="5"/>
        <v>17</v>
      </c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1</v>
      </c>
      <c r="X25" s="134">
        <v>2</v>
      </c>
      <c r="Y25" s="141" t="s">
        <v>409</v>
      </c>
      <c r="Z25" s="134">
        <v>1</v>
      </c>
    </row>
    <row r="26" spans="1:26" s="112" customFormat="1" x14ac:dyDescent="0.25">
      <c r="A26" s="134" t="s">
        <v>76</v>
      </c>
      <c r="B26" s="174">
        <v>2</v>
      </c>
      <c r="C26" s="129">
        <v>13</v>
      </c>
      <c r="D26" s="129">
        <v>6</v>
      </c>
      <c r="E26" s="129">
        <v>7</v>
      </c>
      <c r="F26" s="129">
        <v>9</v>
      </c>
      <c r="G26" s="129">
        <f t="shared" si="1"/>
        <v>11</v>
      </c>
      <c r="H26" s="129">
        <f t="shared" si="2"/>
        <v>4</v>
      </c>
      <c r="I26" s="129">
        <f t="shared" si="3"/>
        <v>15</v>
      </c>
      <c r="J26" s="129">
        <f t="shared" si="4"/>
        <v>16</v>
      </c>
      <c r="K26" s="129">
        <f t="shared" si="5"/>
        <v>18</v>
      </c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1</v>
      </c>
      <c r="X26" s="134">
        <v>2</v>
      </c>
      <c r="Y26" s="141" t="s">
        <v>409</v>
      </c>
      <c r="Z26" s="134">
        <v>1</v>
      </c>
    </row>
    <row r="27" spans="1:26" s="112" customFormat="1" x14ac:dyDescent="0.25">
      <c r="A27" s="134" t="s">
        <v>76</v>
      </c>
      <c r="B27" s="174">
        <v>3</v>
      </c>
      <c r="C27" s="129">
        <v>10</v>
      </c>
      <c r="D27" s="129">
        <v>4</v>
      </c>
      <c r="E27" s="129">
        <v>11</v>
      </c>
      <c r="F27" s="129">
        <v>16</v>
      </c>
      <c r="G27" s="129">
        <f t="shared" si="1"/>
        <v>12</v>
      </c>
      <c r="H27" s="129">
        <f t="shared" si="2"/>
        <v>1</v>
      </c>
      <c r="I27" s="129">
        <f t="shared" si="3"/>
        <v>13</v>
      </c>
      <c r="J27" s="129">
        <f t="shared" si="4"/>
        <v>2</v>
      </c>
      <c r="K27" s="129">
        <f t="shared" si="5"/>
        <v>7</v>
      </c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1</v>
      </c>
      <c r="X27" s="134">
        <v>2</v>
      </c>
      <c r="Y27" s="141" t="s">
        <v>409</v>
      </c>
      <c r="Z27" s="134">
        <v>1</v>
      </c>
    </row>
    <row r="28" spans="1:26" s="112" customFormat="1" x14ac:dyDescent="0.25">
      <c r="A28" s="134" t="s">
        <v>76</v>
      </c>
      <c r="B28" s="174">
        <v>12</v>
      </c>
      <c r="C28" s="129">
        <v>7</v>
      </c>
      <c r="D28" s="129">
        <v>14</v>
      </c>
      <c r="E28" s="129">
        <v>3</v>
      </c>
      <c r="F28" s="129">
        <v>9</v>
      </c>
      <c r="G28" s="129">
        <f t="shared" si="1"/>
        <v>3</v>
      </c>
      <c r="H28" s="129">
        <f t="shared" si="2"/>
        <v>16</v>
      </c>
      <c r="I28" s="129">
        <f t="shared" si="3"/>
        <v>5</v>
      </c>
      <c r="J28" s="129">
        <f t="shared" si="4"/>
        <v>12</v>
      </c>
      <c r="K28" s="129">
        <f t="shared" si="5"/>
        <v>18</v>
      </c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1</v>
      </c>
      <c r="X28" s="134">
        <v>2</v>
      </c>
      <c r="Y28" s="141" t="s">
        <v>409</v>
      </c>
      <c r="Z28" s="134">
        <v>1</v>
      </c>
    </row>
    <row r="29" spans="1:26" s="112" customFormat="1" x14ac:dyDescent="0.25">
      <c r="A29" s="134" t="s">
        <v>76</v>
      </c>
      <c r="B29" s="174">
        <v>3</v>
      </c>
      <c r="C29" s="129">
        <v>8</v>
      </c>
      <c r="D29" s="129">
        <v>13</v>
      </c>
      <c r="E29" s="129">
        <v>10</v>
      </c>
      <c r="F29" s="129">
        <v>4</v>
      </c>
      <c r="G29" s="129">
        <f t="shared" si="1"/>
        <v>12</v>
      </c>
      <c r="H29" s="129">
        <f t="shared" si="2"/>
        <v>17</v>
      </c>
      <c r="I29" s="129">
        <f t="shared" si="3"/>
        <v>4</v>
      </c>
      <c r="J29" s="129">
        <f t="shared" si="4"/>
        <v>1</v>
      </c>
      <c r="K29" s="129">
        <f t="shared" si="5"/>
        <v>13</v>
      </c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1</v>
      </c>
      <c r="X29" s="134">
        <v>2</v>
      </c>
      <c r="Y29" s="141" t="s">
        <v>409</v>
      </c>
      <c r="Z29" s="134">
        <v>1</v>
      </c>
    </row>
    <row r="30" spans="1:26" s="112" customFormat="1" x14ac:dyDescent="0.25">
      <c r="A30" s="134" t="s">
        <v>76</v>
      </c>
      <c r="B30" s="174">
        <v>6</v>
      </c>
      <c r="C30" s="129">
        <v>5</v>
      </c>
      <c r="D30" s="129">
        <v>11</v>
      </c>
      <c r="E30" s="129">
        <v>14</v>
      </c>
      <c r="F30" s="129">
        <v>3</v>
      </c>
      <c r="G30" s="129">
        <f t="shared" si="1"/>
        <v>15</v>
      </c>
      <c r="H30" s="129">
        <f t="shared" si="2"/>
        <v>14</v>
      </c>
      <c r="I30" s="129">
        <f t="shared" si="3"/>
        <v>2</v>
      </c>
      <c r="J30" s="129">
        <f t="shared" si="4"/>
        <v>5</v>
      </c>
      <c r="K30" s="129">
        <f t="shared" si="5"/>
        <v>12</v>
      </c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30</v>
      </c>
      <c r="W30" s="134" t="s">
        <v>1</v>
      </c>
      <c r="X30" s="134">
        <v>2</v>
      </c>
      <c r="Y30" s="141" t="s">
        <v>409</v>
      </c>
      <c r="Z30" s="134">
        <v>1</v>
      </c>
    </row>
    <row r="31" spans="1:26" s="112" customFormat="1" x14ac:dyDescent="0.25">
      <c r="A31" s="134" t="s">
        <v>76</v>
      </c>
      <c r="B31" s="174">
        <v>8</v>
      </c>
      <c r="C31" s="129">
        <v>3</v>
      </c>
      <c r="D31" s="129">
        <v>2</v>
      </c>
      <c r="E31" s="129">
        <v>4</v>
      </c>
      <c r="F31" s="129">
        <v>15</v>
      </c>
      <c r="G31" s="129">
        <f t="shared" si="1"/>
        <v>17</v>
      </c>
      <c r="H31" s="129">
        <f t="shared" si="2"/>
        <v>12</v>
      </c>
      <c r="I31" s="129">
        <f t="shared" si="3"/>
        <v>11</v>
      </c>
      <c r="J31" s="129">
        <f t="shared" si="4"/>
        <v>13</v>
      </c>
      <c r="K31" s="129">
        <f t="shared" si="5"/>
        <v>6</v>
      </c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31</v>
      </c>
      <c r="W31" s="134" t="s">
        <v>1</v>
      </c>
      <c r="X31" s="134">
        <v>2</v>
      </c>
      <c r="Y31" s="141" t="s">
        <v>409</v>
      </c>
      <c r="Z31" s="134">
        <v>1</v>
      </c>
    </row>
    <row r="32" spans="1:26" s="112" customFormat="1" x14ac:dyDescent="0.25">
      <c r="A32" s="134" t="s">
        <v>76</v>
      </c>
      <c r="B32" s="174">
        <v>18</v>
      </c>
      <c r="C32" s="129">
        <v>5</v>
      </c>
      <c r="D32" s="129">
        <v>3</v>
      </c>
      <c r="E32" s="129">
        <v>12</v>
      </c>
      <c r="F32" s="129">
        <v>7</v>
      </c>
      <c r="G32" s="129">
        <f t="shared" si="1"/>
        <v>9</v>
      </c>
      <c r="H32" s="129">
        <f t="shared" si="2"/>
        <v>14</v>
      </c>
      <c r="I32" s="129">
        <f t="shared" si="3"/>
        <v>12</v>
      </c>
      <c r="J32" s="129">
        <f t="shared" si="4"/>
        <v>3</v>
      </c>
      <c r="K32" s="129">
        <f t="shared" si="5"/>
        <v>16</v>
      </c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32</v>
      </c>
      <c r="W32" s="134" t="s">
        <v>1</v>
      </c>
      <c r="X32" s="134">
        <v>2</v>
      </c>
      <c r="Y32" s="141" t="s">
        <v>409</v>
      </c>
      <c r="Z32" s="134">
        <v>1</v>
      </c>
    </row>
    <row r="33" spans="1:26" s="112" customFormat="1" x14ac:dyDescent="0.25">
      <c r="A33" s="134" t="s">
        <v>76</v>
      </c>
      <c r="B33" s="174">
        <v>17</v>
      </c>
      <c r="C33" s="129">
        <v>5</v>
      </c>
      <c r="D33" s="129">
        <v>4</v>
      </c>
      <c r="E33" s="129">
        <v>7</v>
      </c>
      <c r="F33" s="129">
        <v>14</v>
      </c>
      <c r="G33" s="129">
        <f t="shared" si="1"/>
        <v>8</v>
      </c>
      <c r="H33" s="129">
        <f t="shared" si="2"/>
        <v>14</v>
      </c>
      <c r="I33" s="129">
        <f t="shared" si="3"/>
        <v>13</v>
      </c>
      <c r="J33" s="129">
        <f t="shared" si="4"/>
        <v>16</v>
      </c>
      <c r="K33" s="129">
        <f t="shared" si="5"/>
        <v>5</v>
      </c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33</v>
      </c>
      <c r="W33" s="134" t="s">
        <v>1</v>
      </c>
      <c r="X33" s="134">
        <v>2</v>
      </c>
      <c r="Y33" s="141" t="s">
        <v>409</v>
      </c>
      <c r="Z33" s="134">
        <v>1</v>
      </c>
    </row>
    <row r="34" spans="1:26" s="112" customFormat="1" x14ac:dyDescent="0.25">
      <c r="A34" s="134" t="s">
        <v>76</v>
      </c>
      <c r="B34" s="174">
        <v>7</v>
      </c>
      <c r="C34" s="129">
        <v>6</v>
      </c>
      <c r="D34" s="129">
        <v>3</v>
      </c>
      <c r="E34" s="129">
        <v>14</v>
      </c>
      <c r="F34" s="129">
        <v>5</v>
      </c>
      <c r="G34" s="129">
        <f t="shared" si="1"/>
        <v>16</v>
      </c>
      <c r="H34" s="129">
        <f t="shared" si="2"/>
        <v>15</v>
      </c>
      <c r="I34" s="129">
        <f t="shared" si="3"/>
        <v>12</v>
      </c>
      <c r="J34" s="129">
        <f t="shared" si="4"/>
        <v>5</v>
      </c>
      <c r="K34" s="129">
        <f t="shared" si="5"/>
        <v>14</v>
      </c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34</v>
      </c>
      <c r="W34" s="134" t="s">
        <v>1</v>
      </c>
      <c r="X34" s="134">
        <v>2</v>
      </c>
      <c r="Y34" s="141" t="s">
        <v>409</v>
      </c>
      <c r="Z34" s="134">
        <v>1</v>
      </c>
    </row>
    <row r="35" spans="1:26" s="112" customFormat="1" x14ac:dyDescent="0.25">
      <c r="A35" s="134" t="s">
        <v>76</v>
      </c>
      <c r="B35" s="174">
        <v>7</v>
      </c>
      <c r="C35" s="129">
        <v>12</v>
      </c>
      <c r="D35" s="129">
        <v>4</v>
      </c>
      <c r="E35" s="129">
        <v>1</v>
      </c>
      <c r="F35" s="129">
        <v>14</v>
      </c>
      <c r="G35" s="129">
        <f t="shared" si="1"/>
        <v>16</v>
      </c>
      <c r="H35" s="129">
        <f t="shared" si="2"/>
        <v>3</v>
      </c>
      <c r="I35" s="129">
        <f t="shared" si="3"/>
        <v>13</v>
      </c>
      <c r="J35" s="129">
        <f t="shared" si="4"/>
        <v>10</v>
      </c>
      <c r="K35" s="129">
        <f t="shared" si="5"/>
        <v>5</v>
      </c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35</v>
      </c>
      <c r="W35" s="134" t="s">
        <v>1</v>
      </c>
      <c r="X35" s="134">
        <v>2</v>
      </c>
      <c r="Y35" s="141" t="s">
        <v>409</v>
      </c>
      <c r="Z35" s="134">
        <v>1</v>
      </c>
    </row>
    <row r="36" spans="1:26" s="112" customFormat="1" x14ac:dyDescent="0.25">
      <c r="A36" s="134" t="s">
        <v>76</v>
      </c>
      <c r="B36" s="174">
        <v>4</v>
      </c>
      <c r="C36" s="129">
        <v>14</v>
      </c>
      <c r="D36" s="129">
        <v>7</v>
      </c>
      <c r="E36" s="129">
        <v>3</v>
      </c>
      <c r="F36" s="129">
        <v>12</v>
      </c>
      <c r="G36" s="129">
        <f t="shared" si="1"/>
        <v>13</v>
      </c>
      <c r="H36" s="129">
        <f t="shared" si="2"/>
        <v>5</v>
      </c>
      <c r="I36" s="129">
        <f t="shared" si="3"/>
        <v>16</v>
      </c>
      <c r="J36" s="129">
        <f t="shared" si="4"/>
        <v>12</v>
      </c>
      <c r="K36" s="129">
        <f t="shared" si="5"/>
        <v>3</v>
      </c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36</v>
      </c>
      <c r="W36" s="134" t="s">
        <v>1</v>
      </c>
      <c r="X36" s="134">
        <v>2</v>
      </c>
      <c r="Y36" s="141" t="s">
        <v>409</v>
      </c>
      <c r="Z36" s="134">
        <v>1</v>
      </c>
    </row>
    <row r="37" spans="1:26" s="112" customFormat="1" x14ac:dyDescent="0.25">
      <c r="A37" s="134" t="s">
        <v>76</v>
      </c>
      <c r="B37" s="174">
        <v>3</v>
      </c>
      <c r="C37" s="129">
        <v>10</v>
      </c>
      <c r="D37" s="129">
        <v>2</v>
      </c>
      <c r="E37" s="129">
        <v>1</v>
      </c>
      <c r="F37" s="129">
        <v>9</v>
      </c>
      <c r="G37" s="129">
        <f t="shared" si="1"/>
        <v>12</v>
      </c>
      <c r="H37" s="129">
        <f t="shared" si="2"/>
        <v>1</v>
      </c>
      <c r="I37" s="129">
        <f t="shared" si="3"/>
        <v>11</v>
      </c>
      <c r="J37" s="129">
        <f t="shared" si="4"/>
        <v>10</v>
      </c>
      <c r="K37" s="129">
        <f t="shared" si="5"/>
        <v>18</v>
      </c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37</v>
      </c>
      <c r="W37" s="134" t="s">
        <v>1</v>
      </c>
      <c r="X37" s="134">
        <v>2</v>
      </c>
      <c r="Y37" s="141" t="s">
        <v>409</v>
      </c>
      <c r="Z37" s="134">
        <v>1</v>
      </c>
    </row>
    <row r="38" spans="1:26" s="112" customFormat="1" x14ac:dyDescent="0.25">
      <c r="A38" s="134" t="s">
        <v>76</v>
      </c>
      <c r="B38" s="174">
        <v>2</v>
      </c>
      <c r="C38" s="129">
        <v>4</v>
      </c>
      <c r="D38" s="129">
        <v>8</v>
      </c>
      <c r="E38" s="129">
        <v>9</v>
      </c>
      <c r="F38" s="129">
        <v>7</v>
      </c>
      <c r="G38" s="129">
        <f t="shared" si="1"/>
        <v>11</v>
      </c>
      <c r="H38" s="129">
        <f t="shared" si="2"/>
        <v>13</v>
      </c>
      <c r="I38" s="129">
        <f t="shared" si="3"/>
        <v>17</v>
      </c>
      <c r="J38" s="129">
        <f t="shared" si="4"/>
        <v>18</v>
      </c>
      <c r="K38" s="129">
        <f t="shared" si="5"/>
        <v>16</v>
      </c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38</v>
      </c>
      <c r="W38" s="134" t="s">
        <v>1</v>
      </c>
      <c r="X38" s="134">
        <v>2</v>
      </c>
      <c r="Y38" s="141" t="s">
        <v>409</v>
      </c>
      <c r="Z38" s="134">
        <v>1</v>
      </c>
    </row>
    <row r="39" spans="1:26" s="112" customFormat="1" x14ac:dyDescent="0.25">
      <c r="A39" s="134" t="s">
        <v>76</v>
      </c>
      <c r="B39" s="174">
        <v>4</v>
      </c>
      <c r="C39" s="129">
        <v>6</v>
      </c>
      <c r="D39" s="129">
        <v>13</v>
      </c>
      <c r="E39" s="129">
        <v>2</v>
      </c>
      <c r="F39" s="129">
        <v>17</v>
      </c>
      <c r="G39" s="129">
        <f t="shared" si="1"/>
        <v>13</v>
      </c>
      <c r="H39" s="129">
        <f t="shared" si="2"/>
        <v>15</v>
      </c>
      <c r="I39" s="129">
        <f t="shared" si="3"/>
        <v>4</v>
      </c>
      <c r="J39" s="129">
        <f t="shared" si="4"/>
        <v>11</v>
      </c>
      <c r="K39" s="129">
        <f t="shared" si="5"/>
        <v>8</v>
      </c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39</v>
      </c>
      <c r="W39" s="134" t="s">
        <v>1</v>
      </c>
      <c r="X39" s="134">
        <v>2</v>
      </c>
      <c r="Y39" s="141" t="s">
        <v>409</v>
      </c>
      <c r="Z39" s="134">
        <v>1</v>
      </c>
    </row>
    <row r="40" spans="1:26" s="112" customFormat="1" x14ac:dyDescent="0.25">
      <c r="A40" s="134" t="s">
        <v>76</v>
      </c>
      <c r="B40" s="174">
        <v>8</v>
      </c>
      <c r="C40" s="129">
        <v>18</v>
      </c>
      <c r="D40" s="129">
        <v>12</v>
      </c>
      <c r="E40" s="129">
        <v>13</v>
      </c>
      <c r="F40" s="129">
        <v>16</v>
      </c>
      <c r="G40" s="129">
        <f t="shared" si="1"/>
        <v>17</v>
      </c>
      <c r="H40" s="129">
        <f t="shared" si="2"/>
        <v>9</v>
      </c>
      <c r="I40" s="129">
        <f t="shared" si="3"/>
        <v>3</v>
      </c>
      <c r="J40" s="129">
        <f t="shared" si="4"/>
        <v>4</v>
      </c>
      <c r="K40" s="129">
        <f t="shared" si="5"/>
        <v>7</v>
      </c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40</v>
      </c>
      <c r="W40" s="134" t="s">
        <v>1</v>
      </c>
      <c r="X40" s="134">
        <v>2</v>
      </c>
      <c r="Y40" s="141" t="s">
        <v>409</v>
      </c>
      <c r="Z40" s="134">
        <v>1</v>
      </c>
    </row>
    <row r="41" spans="1:26" s="112" customFormat="1" x14ac:dyDescent="0.25">
      <c r="A41" s="134" t="s">
        <v>76</v>
      </c>
      <c r="B41" s="174">
        <v>10</v>
      </c>
      <c r="C41" s="129">
        <v>4</v>
      </c>
      <c r="D41" s="129">
        <v>5</v>
      </c>
      <c r="E41" s="129">
        <v>14</v>
      </c>
      <c r="F41" s="129">
        <v>9</v>
      </c>
      <c r="G41" s="129">
        <f t="shared" si="1"/>
        <v>1</v>
      </c>
      <c r="H41" s="129">
        <f t="shared" si="2"/>
        <v>13</v>
      </c>
      <c r="I41" s="129">
        <f t="shared" si="3"/>
        <v>14</v>
      </c>
      <c r="J41" s="129">
        <f t="shared" si="4"/>
        <v>5</v>
      </c>
      <c r="K41" s="129">
        <f t="shared" si="5"/>
        <v>18</v>
      </c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41</v>
      </c>
      <c r="W41" s="134" t="s">
        <v>1</v>
      </c>
      <c r="X41" s="134">
        <v>2</v>
      </c>
      <c r="Y41" s="141" t="s">
        <v>409</v>
      </c>
      <c r="Z41" s="134">
        <v>1</v>
      </c>
    </row>
    <row r="42" spans="1:26" s="112" customFormat="1" x14ac:dyDescent="0.25">
      <c r="A42" s="134" t="s">
        <v>76</v>
      </c>
      <c r="B42" s="174">
        <v>4</v>
      </c>
      <c r="C42" s="129">
        <v>13</v>
      </c>
      <c r="D42" s="129">
        <v>11</v>
      </c>
      <c r="E42" s="129">
        <v>3</v>
      </c>
      <c r="F42" s="129">
        <v>9</v>
      </c>
      <c r="G42" s="129">
        <f t="shared" si="1"/>
        <v>13</v>
      </c>
      <c r="H42" s="129">
        <f t="shared" si="2"/>
        <v>4</v>
      </c>
      <c r="I42" s="129">
        <f t="shared" si="3"/>
        <v>2</v>
      </c>
      <c r="J42" s="129">
        <f t="shared" si="4"/>
        <v>12</v>
      </c>
      <c r="K42" s="129">
        <f t="shared" si="5"/>
        <v>18</v>
      </c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42</v>
      </c>
      <c r="W42" s="134" t="s">
        <v>1</v>
      </c>
      <c r="X42" s="134">
        <v>2</v>
      </c>
      <c r="Y42" s="141" t="s">
        <v>409</v>
      </c>
      <c r="Z42" s="134">
        <v>1</v>
      </c>
    </row>
    <row r="43" spans="1:26" s="112" customFormat="1" x14ac:dyDescent="0.25">
      <c r="A43" s="134" t="s">
        <v>76</v>
      </c>
      <c r="B43" s="174">
        <v>3</v>
      </c>
      <c r="C43" s="129">
        <v>6</v>
      </c>
      <c r="D43" s="129">
        <v>4</v>
      </c>
      <c r="E43" s="129">
        <v>13</v>
      </c>
      <c r="F43" s="129">
        <v>7</v>
      </c>
      <c r="G43" s="129">
        <f t="shared" si="1"/>
        <v>12</v>
      </c>
      <c r="H43" s="129">
        <f t="shared" si="2"/>
        <v>15</v>
      </c>
      <c r="I43" s="129">
        <f t="shared" si="3"/>
        <v>13</v>
      </c>
      <c r="J43" s="129">
        <f t="shared" si="4"/>
        <v>4</v>
      </c>
      <c r="K43" s="129">
        <f t="shared" si="5"/>
        <v>16</v>
      </c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43</v>
      </c>
      <c r="W43" s="134" t="s">
        <v>1</v>
      </c>
      <c r="X43" s="134">
        <v>2</v>
      </c>
      <c r="Y43" s="141" t="s">
        <v>409</v>
      </c>
      <c r="Z43" s="134">
        <v>1</v>
      </c>
    </row>
    <row r="44" spans="1:26" s="112" customFormat="1" x14ac:dyDescent="0.25">
      <c r="A44" s="134" t="s">
        <v>76</v>
      </c>
      <c r="B44" s="174">
        <v>2</v>
      </c>
      <c r="C44" s="129">
        <v>8</v>
      </c>
      <c r="D44" s="129">
        <v>3</v>
      </c>
      <c r="E44" s="129">
        <v>15</v>
      </c>
      <c r="F44" s="129">
        <v>16</v>
      </c>
      <c r="G44" s="129">
        <f t="shared" ref="G44:G50" si="6">IF(B49&lt;10,B49+9,B49-9)</f>
        <v>16</v>
      </c>
      <c r="H44" s="129">
        <f t="shared" ref="H44:H50" si="7">IF(C49&lt;10,C49+9,C49-9)</f>
        <v>12</v>
      </c>
      <c r="I44" s="129">
        <f t="shared" ref="I44:I50" si="8">IF(D49&lt;10,D49+9,D49-9)</f>
        <v>13</v>
      </c>
      <c r="J44" s="129">
        <f t="shared" ref="J44:J50" si="9">IF(E49&lt;10,E49+9,E49-9)</f>
        <v>10</v>
      </c>
      <c r="K44" s="129">
        <f t="shared" ref="K44:K50" si="10">IF(F49&lt;10,F49+9,F49-9)</f>
        <v>7</v>
      </c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44</v>
      </c>
      <c r="W44" s="134" t="s">
        <v>1</v>
      </c>
      <c r="X44" s="134">
        <v>2</v>
      </c>
      <c r="Y44" s="141" t="s">
        <v>409</v>
      </c>
      <c r="Z44" s="134">
        <v>1</v>
      </c>
    </row>
    <row r="45" spans="1:26" s="112" customFormat="1" x14ac:dyDescent="0.25">
      <c r="A45" s="134" t="s">
        <v>76</v>
      </c>
      <c r="B45" s="174">
        <v>11</v>
      </c>
      <c r="C45" s="129">
        <v>8</v>
      </c>
      <c r="D45" s="129">
        <v>13</v>
      </c>
      <c r="E45" s="129">
        <v>7</v>
      </c>
      <c r="F45" s="129">
        <v>12</v>
      </c>
      <c r="G45" s="129">
        <f t="shared" si="6"/>
        <v>9</v>
      </c>
      <c r="H45" s="129">
        <f t="shared" si="7"/>
        <v>9</v>
      </c>
      <c r="I45" s="129">
        <f t="shared" si="8"/>
        <v>9</v>
      </c>
      <c r="J45" s="129">
        <f t="shared" si="9"/>
        <v>9</v>
      </c>
      <c r="K45" s="129">
        <f t="shared" si="10"/>
        <v>9</v>
      </c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45</v>
      </c>
      <c r="W45" s="134" t="s">
        <v>1</v>
      </c>
      <c r="X45" s="134">
        <v>2</v>
      </c>
      <c r="Y45" s="141" t="s">
        <v>409</v>
      </c>
      <c r="Z45" s="134">
        <v>1</v>
      </c>
    </row>
    <row r="46" spans="1:26" s="112" customFormat="1" x14ac:dyDescent="0.25">
      <c r="A46" s="134" t="s">
        <v>76</v>
      </c>
      <c r="B46" s="174">
        <v>4</v>
      </c>
      <c r="C46" s="129">
        <v>7</v>
      </c>
      <c r="D46" s="129">
        <v>14</v>
      </c>
      <c r="E46" s="129">
        <v>2</v>
      </c>
      <c r="F46" s="129">
        <v>5</v>
      </c>
      <c r="G46" s="129">
        <f t="shared" si="6"/>
        <v>9</v>
      </c>
      <c r="H46" s="129">
        <f t="shared" si="7"/>
        <v>9</v>
      </c>
      <c r="I46" s="129">
        <f t="shared" si="8"/>
        <v>9</v>
      </c>
      <c r="J46" s="129">
        <f t="shared" si="9"/>
        <v>9</v>
      </c>
      <c r="K46" s="129">
        <f t="shared" si="10"/>
        <v>9</v>
      </c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46</v>
      </c>
      <c r="W46" s="134" t="s">
        <v>1</v>
      </c>
      <c r="X46" s="134">
        <v>2</v>
      </c>
      <c r="Y46" s="141" t="s">
        <v>409</v>
      </c>
      <c r="Z46" s="134">
        <v>1</v>
      </c>
    </row>
    <row r="47" spans="1:26" s="112" customFormat="1" x14ac:dyDescent="0.25">
      <c r="A47" s="134" t="s">
        <v>76</v>
      </c>
      <c r="B47" s="174">
        <v>6</v>
      </c>
      <c r="C47" s="129">
        <v>5</v>
      </c>
      <c r="D47" s="129">
        <v>3</v>
      </c>
      <c r="E47" s="129">
        <v>9</v>
      </c>
      <c r="F47" s="129">
        <v>1</v>
      </c>
      <c r="G47" s="129">
        <f t="shared" si="6"/>
        <v>9</v>
      </c>
      <c r="H47" s="129">
        <f t="shared" si="7"/>
        <v>9</v>
      </c>
      <c r="I47" s="129">
        <f t="shared" si="8"/>
        <v>9</v>
      </c>
      <c r="J47" s="129">
        <f t="shared" si="9"/>
        <v>9</v>
      </c>
      <c r="K47" s="129">
        <f t="shared" si="10"/>
        <v>9</v>
      </c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47</v>
      </c>
      <c r="W47" s="134" t="s">
        <v>1</v>
      </c>
      <c r="X47" s="134">
        <v>2</v>
      </c>
      <c r="Y47" s="141" t="s">
        <v>409</v>
      </c>
      <c r="Z47" s="134">
        <v>1</v>
      </c>
    </row>
    <row r="48" spans="1:26" s="112" customFormat="1" x14ac:dyDescent="0.25">
      <c r="A48" s="134" t="s">
        <v>76</v>
      </c>
      <c r="B48" s="174">
        <v>14</v>
      </c>
      <c r="C48" s="129">
        <v>10</v>
      </c>
      <c r="D48" s="129">
        <v>1</v>
      </c>
      <c r="E48" s="129">
        <v>12</v>
      </c>
      <c r="F48" s="129">
        <v>3</v>
      </c>
      <c r="G48" s="129">
        <f t="shared" si="6"/>
        <v>9</v>
      </c>
      <c r="H48" s="129">
        <f t="shared" si="7"/>
        <v>9</v>
      </c>
      <c r="I48" s="129">
        <f t="shared" si="8"/>
        <v>9</v>
      </c>
      <c r="J48" s="129">
        <f t="shared" si="9"/>
        <v>9</v>
      </c>
      <c r="K48" s="129">
        <f t="shared" si="10"/>
        <v>9</v>
      </c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48</v>
      </c>
      <c r="W48" s="134" t="s">
        <v>1</v>
      </c>
      <c r="X48" s="134">
        <v>2</v>
      </c>
      <c r="Y48" s="141" t="s">
        <v>409</v>
      </c>
      <c r="Z48" s="134">
        <v>1</v>
      </c>
    </row>
    <row r="49" spans="1:26" s="112" customFormat="1" x14ac:dyDescent="0.25">
      <c r="A49" s="134" t="s">
        <v>76</v>
      </c>
      <c r="B49" s="174">
        <v>7</v>
      </c>
      <c r="C49" s="129">
        <v>3</v>
      </c>
      <c r="D49" s="129">
        <v>4</v>
      </c>
      <c r="E49" s="129">
        <v>1</v>
      </c>
      <c r="F49" s="129">
        <v>16</v>
      </c>
      <c r="G49" s="129">
        <f t="shared" si="6"/>
        <v>9</v>
      </c>
      <c r="H49" s="129">
        <f t="shared" si="7"/>
        <v>9</v>
      </c>
      <c r="I49" s="129">
        <f t="shared" si="8"/>
        <v>9</v>
      </c>
      <c r="J49" s="129">
        <f t="shared" si="9"/>
        <v>9</v>
      </c>
      <c r="K49" s="129">
        <f t="shared" si="10"/>
        <v>9</v>
      </c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49</v>
      </c>
      <c r="W49" s="134" t="s">
        <v>1</v>
      </c>
      <c r="X49" s="134">
        <v>2</v>
      </c>
      <c r="Y49" s="141" t="s">
        <v>409</v>
      </c>
      <c r="Z49" s="134">
        <v>1</v>
      </c>
    </row>
    <row r="50" spans="1:26" s="112" customFormat="1" x14ac:dyDescent="0.25">
      <c r="A50" s="134" t="s">
        <v>76</v>
      </c>
      <c r="B50" s="7"/>
      <c r="C50" s="7"/>
      <c r="D50" s="7"/>
      <c r="E50" s="7"/>
      <c r="F50" s="7"/>
      <c r="G50" s="129">
        <f t="shared" si="6"/>
        <v>9</v>
      </c>
      <c r="H50" s="129">
        <f t="shared" si="7"/>
        <v>9</v>
      </c>
      <c r="I50" s="129">
        <f t="shared" si="8"/>
        <v>9</v>
      </c>
      <c r="J50" s="129">
        <f t="shared" si="9"/>
        <v>9</v>
      </c>
      <c r="K50" s="129">
        <f t="shared" si="10"/>
        <v>9</v>
      </c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50</v>
      </c>
      <c r="W50" s="134" t="s">
        <v>1</v>
      </c>
      <c r="X50" s="134">
        <v>2</v>
      </c>
      <c r="Y50" s="141" t="s">
        <v>409</v>
      </c>
      <c r="Z50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1" operator="equal" id="{34FF04B7-CE4C-48AC-AB5B-EB3D146BB89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2" operator="equal" id="{BFE6C8C4-87F8-4A04-90CA-4F2C33C9D3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3" operator="equal" id="{9ECDC63D-677A-4836-9F94-B655FAF3876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4" operator="equal" id="{6FA22466-BDFE-44B0-881E-45F357C47F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65" operator="equal" id="{2CE9122C-1423-4773-8CB2-CA1EFCFF9E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 L3:T29 G3:K50 B3:F49</xm:sqref>
        </x14:conditionalFormatting>
        <x14:conditionalFormatting xmlns:xm="http://schemas.microsoft.com/office/excel/2006/main">
          <x14:cfRule type="cellIs" priority="266" operator="equal" id="{D31C4D4C-87C6-4F71-89C8-A1D80219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7" operator="equal" id="{FFC7DC5B-2E0C-409B-9880-344532181E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8" operator="equal" id="{399F8D46-6541-4D09-BAA5-2B09D8ECDB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9" operator="equal" id="{7454FF4F-8F99-4F38-AAA2-19024DB508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70" operator="equal" id="{986659FE-7A0E-43BE-813A-B144B91A351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 L3:T29 G3:K50 B3:F49</xm:sqref>
        </x14:conditionalFormatting>
        <x14:conditionalFormatting xmlns:xm="http://schemas.microsoft.com/office/excel/2006/main">
          <x14:cfRule type="cellIs" priority="241" operator="equal" id="{A7AB34E7-220E-4065-BBDF-5B85FE30673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2" operator="equal" id="{90A04FF6-F61E-47CC-A611-D50DD428190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3" operator="equal" id="{BF7B593C-D627-474A-83E5-A52A28BEE3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4" operator="equal" id="{136DFA95-16E5-47DA-963A-C10860A6CA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45" operator="equal" id="{66CA2734-B730-4134-9056-88C7E725C201}">
            <xm:f>base!$AA$5</xm:f>
            <x14:dxf>
              <fill>
                <patternFill>
                  <bgColor rgb="FFFFFF00"/>
                </patternFill>
              </fill>
            </x14:dxf>
          </x14:cfRule>
          <xm:sqref>L30:T50</xm:sqref>
        </x14:conditionalFormatting>
        <x14:conditionalFormatting xmlns:xm="http://schemas.microsoft.com/office/excel/2006/main">
          <x14:cfRule type="cellIs" priority="246" operator="equal" id="{B9D56714-A73D-4CE7-AFBE-31F8FEDEF3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7" operator="equal" id="{6D89A5EE-C6F9-4618-9A1D-EB55F3EDC6C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48" operator="equal" id="{21462148-E8C1-44AD-8117-AC6C4FBA60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9" operator="equal" id="{C8CFBBFB-6A8D-4F57-B743-6038BC04B2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0" operator="equal" id="{F9A53478-4AD2-44AF-BFF1-99BBFD51B00D}">
            <xm:f>base!$AA$5</xm:f>
            <x14:dxf>
              <fill>
                <patternFill>
                  <bgColor rgb="FFFFFF00"/>
                </patternFill>
              </fill>
            </x14:dxf>
          </x14:cfRule>
          <xm:sqref>L30:T50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E2" sqref="E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32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base!Z71</f>
        <v>13</v>
      </c>
      <c r="C2" s="129">
        <f>base!AA71</f>
        <v>5</v>
      </c>
      <c r="D2" s="129">
        <f>base!AB71</f>
        <v>15</v>
      </c>
      <c r="E2" s="129">
        <f>base!AC71</f>
        <v>14</v>
      </c>
      <c r="F2" s="129">
        <f>base!AD71</f>
        <v>17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391</v>
      </c>
      <c r="Z2" s="134">
        <v>1</v>
      </c>
    </row>
    <row r="3" spans="1:26" s="112" customFormat="1" x14ac:dyDescent="0.25">
      <c r="A3" s="134" t="s">
        <v>76</v>
      </c>
      <c r="B3" s="129">
        <f>base!Z72</f>
        <v>14</v>
      </c>
      <c r="C3" s="129">
        <f>base!AA72</f>
        <v>11</v>
      </c>
      <c r="D3" s="129">
        <f>base!AB72</f>
        <v>13</v>
      </c>
      <c r="E3" s="129">
        <f>base!AC72</f>
        <v>16</v>
      </c>
      <c r="F3" s="129">
        <f>base!AD72</f>
        <v>15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391</v>
      </c>
      <c r="Z3" s="134">
        <v>1</v>
      </c>
    </row>
    <row r="4" spans="1:26" s="112" customFormat="1" x14ac:dyDescent="0.25">
      <c r="A4" s="134" t="s">
        <v>76</v>
      </c>
      <c r="B4" s="129">
        <f>base!Z73</f>
        <v>13</v>
      </c>
      <c r="C4" s="129">
        <f>base!AA73</f>
        <v>15</v>
      </c>
      <c r="D4" s="129">
        <f>base!AB73</f>
        <v>11</v>
      </c>
      <c r="E4" s="129">
        <f>base!AC73</f>
        <v>14</v>
      </c>
      <c r="F4" s="129">
        <f>base!AD73</f>
        <v>3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391</v>
      </c>
      <c r="Z4" s="134">
        <v>1</v>
      </c>
    </row>
    <row r="5" spans="1:26" s="112" customFormat="1" x14ac:dyDescent="0.25">
      <c r="A5" s="134" t="s">
        <v>76</v>
      </c>
      <c r="B5" s="129">
        <f>base!Z74</f>
        <v>13</v>
      </c>
      <c r="C5" s="129">
        <f>base!AA74</f>
        <v>5</v>
      </c>
      <c r="D5" s="129">
        <f>base!AB74</f>
        <v>18</v>
      </c>
      <c r="E5" s="129">
        <f>base!AC74</f>
        <v>6</v>
      </c>
      <c r="F5" s="129">
        <f>base!AD74</f>
        <v>17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391</v>
      </c>
      <c r="Z5" s="134">
        <v>1</v>
      </c>
    </row>
    <row r="6" spans="1:26" s="112" customFormat="1" x14ac:dyDescent="0.25">
      <c r="A6" s="134" t="s">
        <v>76</v>
      </c>
      <c r="B6" s="129">
        <f>base!Z75</f>
        <v>13</v>
      </c>
      <c r="C6" s="129">
        <f>base!AA75</f>
        <v>1</v>
      </c>
      <c r="D6" s="129">
        <f>base!AB75</f>
        <v>12</v>
      </c>
      <c r="E6" s="129">
        <f>base!AC75</f>
        <v>14</v>
      </c>
      <c r="F6" s="129">
        <f>base!AD75</f>
        <v>10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391</v>
      </c>
      <c r="Z6" s="134">
        <v>1</v>
      </c>
    </row>
    <row r="7" spans="1:26" s="112" customFormat="1" x14ac:dyDescent="0.25">
      <c r="A7" s="134" t="s">
        <v>76</v>
      </c>
      <c r="B7" s="129">
        <f>base!Z76</f>
        <v>14</v>
      </c>
      <c r="C7" s="129">
        <f>base!AA76</f>
        <v>11</v>
      </c>
      <c r="D7" s="129">
        <f>base!AB76</f>
        <v>13</v>
      </c>
      <c r="E7" s="129">
        <f>base!AC76</f>
        <v>16</v>
      </c>
      <c r="F7" s="129">
        <f>base!AD76</f>
        <v>15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391</v>
      </c>
      <c r="Z7" s="134">
        <v>1</v>
      </c>
    </row>
    <row r="8" spans="1:26" s="112" customFormat="1" x14ac:dyDescent="0.25">
      <c r="A8" s="134" t="s">
        <v>76</v>
      </c>
      <c r="B8" s="129">
        <f>base!Z77</f>
        <v>10</v>
      </c>
      <c r="C8" s="129">
        <f>base!AA77</f>
        <v>14</v>
      </c>
      <c r="D8" s="129">
        <f>base!AB77</f>
        <v>13</v>
      </c>
      <c r="E8" s="129">
        <f>base!AC77</f>
        <v>11</v>
      </c>
      <c r="F8" s="129">
        <f>base!AD77</f>
        <v>12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391</v>
      </c>
      <c r="Z8" s="134">
        <v>1</v>
      </c>
    </row>
    <row r="9" spans="1:26" s="112" customFormat="1" x14ac:dyDescent="0.25">
      <c r="A9" s="134" t="s">
        <v>76</v>
      </c>
      <c r="B9" s="129">
        <f>base!Z78</f>
        <v>7</v>
      </c>
      <c r="C9" s="129">
        <f>base!AA78</f>
        <v>11</v>
      </c>
      <c r="D9" s="129">
        <f>base!AB78</f>
        <v>17</v>
      </c>
      <c r="E9" s="129">
        <f>base!AC78</f>
        <v>4</v>
      </c>
      <c r="F9" s="129">
        <f>base!AD78</f>
        <v>6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391</v>
      </c>
      <c r="Z9" s="134">
        <v>1</v>
      </c>
    </row>
    <row r="10" spans="1:26" s="112" customFormat="1" x14ac:dyDescent="0.25">
      <c r="A10" s="134" t="s">
        <v>76</v>
      </c>
      <c r="B10" s="129">
        <f>base!Z79</f>
        <v>11</v>
      </c>
      <c r="C10" s="129">
        <f>base!AA79</f>
        <v>7</v>
      </c>
      <c r="D10" s="129">
        <f>base!AB79</f>
        <v>4</v>
      </c>
      <c r="E10" s="129">
        <f>base!AC79</f>
        <v>17</v>
      </c>
      <c r="F10" s="129">
        <f>base!AD79</f>
        <v>6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391</v>
      </c>
      <c r="Z10" s="134">
        <v>1</v>
      </c>
    </row>
    <row r="11" spans="1:26" s="112" customFormat="1" x14ac:dyDescent="0.25">
      <c r="A11" s="134" t="s">
        <v>76</v>
      </c>
      <c r="B11" s="129">
        <f>base!Z80</f>
        <v>10</v>
      </c>
      <c r="C11" s="129">
        <f>base!AA80</f>
        <v>12</v>
      </c>
      <c r="D11" s="129">
        <f>base!AB80</f>
        <v>1</v>
      </c>
      <c r="E11" s="129">
        <f>base!AC80</f>
        <v>4</v>
      </c>
      <c r="F11" s="129">
        <f>base!AD80</f>
        <v>15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391</v>
      </c>
      <c r="Z11" s="134">
        <v>1</v>
      </c>
    </row>
    <row r="12" spans="1:26" s="112" customFormat="1" x14ac:dyDescent="0.25">
      <c r="A12" s="134" t="s">
        <v>76</v>
      </c>
      <c r="B12" s="129">
        <f>base!Z81</f>
        <v>11</v>
      </c>
      <c r="C12" s="129">
        <f>base!AA81</f>
        <v>7</v>
      </c>
      <c r="D12" s="129">
        <f>base!AB81</f>
        <v>17</v>
      </c>
      <c r="E12" s="129">
        <f>base!AC81</f>
        <v>4</v>
      </c>
      <c r="F12" s="129">
        <f>base!AD81</f>
        <v>6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391</v>
      </c>
      <c r="Z12" s="134">
        <v>1</v>
      </c>
    </row>
    <row r="13" spans="1:26" s="112" customFormat="1" x14ac:dyDescent="0.25">
      <c r="A13" s="134" t="s">
        <v>76</v>
      </c>
      <c r="B13" s="129">
        <f>base!Z82</f>
        <v>17</v>
      </c>
      <c r="C13" s="129">
        <f>base!AA82</f>
        <v>3</v>
      </c>
      <c r="D13" s="129">
        <f>base!AB82</f>
        <v>5</v>
      </c>
      <c r="E13" s="129">
        <f>base!AC82</f>
        <v>6</v>
      </c>
      <c r="F13" s="129">
        <f>base!AD82</f>
        <v>9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391</v>
      </c>
      <c r="Z13" s="134">
        <v>1</v>
      </c>
    </row>
    <row r="14" spans="1:26" s="112" customFormat="1" x14ac:dyDescent="0.25">
      <c r="A14" s="134" t="s">
        <v>76</v>
      </c>
      <c r="B14" s="129">
        <f>base!Z83</f>
        <v>6</v>
      </c>
      <c r="C14" s="129">
        <f>base!AA83</f>
        <v>4</v>
      </c>
      <c r="D14" s="129">
        <f>base!AB83</f>
        <v>7</v>
      </c>
      <c r="E14" s="129">
        <f>base!AC83</f>
        <v>17</v>
      </c>
      <c r="F14" s="129">
        <f>base!AD83</f>
        <v>11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391</v>
      </c>
      <c r="Z14" s="134">
        <v>1</v>
      </c>
    </row>
    <row r="15" spans="1:26" s="112" customFormat="1" x14ac:dyDescent="0.25">
      <c r="A15" s="134" t="s">
        <v>76</v>
      </c>
      <c r="B15" s="129">
        <f>base!Z84</f>
        <v>9</v>
      </c>
      <c r="C15" s="129">
        <f>base!AA84</f>
        <v>6</v>
      </c>
      <c r="D15" s="129">
        <f>base!AB84</f>
        <v>17</v>
      </c>
      <c r="E15" s="129">
        <f>base!AC84</f>
        <v>7</v>
      </c>
      <c r="F15" s="129">
        <f>base!AD84</f>
        <v>11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391</v>
      </c>
      <c r="Z15" s="134">
        <v>1</v>
      </c>
    </row>
    <row r="16" spans="1:26" s="112" customFormat="1" x14ac:dyDescent="0.25">
      <c r="A16" s="134" t="s">
        <v>76</v>
      </c>
      <c r="B16" s="129">
        <f>base!Z85</f>
        <v>4</v>
      </c>
      <c r="C16" s="129">
        <f>base!AA85</f>
        <v>11</v>
      </c>
      <c r="D16" s="129">
        <f>base!AB85</f>
        <v>7</v>
      </c>
      <c r="E16" s="129">
        <f>base!AC85</f>
        <v>17</v>
      </c>
      <c r="F16" s="129">
        <f>base!AD85</f>
        <v>10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391</v>
      </c>
      <c r="Z16" s="134">
        <v>1</v>
      </c>
    </row>
    <row r="17" spans="1:26" s="112" customFormat="1" x14ac:dyDescent="0.25">
      <c r="A17" s="134" t="s">
        <v>76</v>
      </c>
      <c r="B17" s="129">
        <f>base!Z86</f>
        <v>11</v>
      </c>
      <c r="C17" s="129">
        <f>base!AA86</f>
        <v>15</v>
      </c>
      <c r="D17" s="129">
        <f>base!AB86</f>
        <v>17</v>
      </c>
      <c r="E17" s="129">
        <f>base!AC86</f>
        <v>16</v>
      </c>
      <c r="F17" s="129">
        <f>base!AD86</f>
        <v>2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391</v>
      </c>
      <c r="Z17" s="134">
        <v>1</v>
      </c>
    </row>
    <row r="18" spans="1:26" s="112" customFormat="1" x14ac:dyDescent="0.25">
      <c r="A18" s="134" t="s">
        <v>76</v>
      </c>
      <c r="B18" s="129">
        <f>base!Z87</f>
        <v>17</v>
      </c>
      <c r="C18" s="129">
        <f>base!AA87</f>
        <v>16</v>
      </c>
      <c r="D18" s="129">
        <f>base!AB87</f>
        <v>10</v>
      </c>
      <c r="E18" s="129">
        <f>base!AC87</f>
        <v>7</v>
      </c>
      <c r="F18" s="129">
        <f>base!AD87</f>
        <v>6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391</v>
      </c>
      <c r="Z18" s="134">
        <v>1</v>
      </c>
    </row>
    <row r="19" spans="1:26" s="112" customFormat="1" x14ac:dyDescent="0.25">
      <c r="A19" s="134" t="s">
        <v>76</v>
      </c>
      <c r="B19" s="129">
        <f>base!Z88</f>
        <v>10</v>
      </c>
      <c r="C19" s="129">
        <f>base!AA88</f>
        <v>18</v>
      </c>
      <c r="D19" s="129">
        <f>base!AB88</f>
        <v>12</v>
      </c>
      <c r="E19" s="129">
        <f>base!AC88</f>
        <v>7</v>
      </c>
      <c r="F19" s="129">
        <f>base!AD88</f>
        <v>3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391</v>
      </c>
      <c r="Z19" s="134">
        <v>1</v>
      </c>
    </row>
    <row r="20" spans="1:26" s="112" customFormat="1" x14ac:dyDescent="0.25">
      <c r="A20" s="134" t="s">
        <v>76</v>
      </c>
      <c r="B20" s="129">
        <f>base!Z89</f>
        <v>11</v>
      </c>
      <c r="C20" s="129">
        <f>base!AA89</f>
        <v>4</v>
      </c>
      <c r="D20" s="129">
        <f>base!AB89</f>
        <v>10</v>
      </c>
      <c r="E20" s="129">
        <f>base!AC89</f>
        <v>6</v>
      </c>
      <c r="F20" s="129">
        <f>base!AD89</f>
        <v>7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391</v>
      </c>
      <c r="Z20" s="134">
        <v>1</v>
      </c>
    </row>
    <row r="21" spans="1:26" s="112" customFormat="1" x14ac:dyDescent="0.25">
      <c r="A21" s="134" t="s">
        <v>76</v>
      </c>
      <c r="B21" s="129">
        <f>base!Z90</f>
        <v>4</v>
      </c>
      <c r="C21" s="129">
        <f>base!AA90</f>
        <v>7</v>
      </c>
      <c r="D21" s="129">
        <f>base!AB90</f>
        <v>11</v>
      </c>
      <c r="E21" s="129">
        <f>base!AC90</f>
        <v>6</v>
      </c>
      <c r="F21" s="129">
        <f>base!AD90</f>
        <v>17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391</v>
      </c>
      <c r="Z21" s="134">
        <v>1</v>
      </c>
    </row>
    <row r="22" spans="1:26" s="112" customFormat="1" x14ac:dyDescent="0.25">
      <c r="A22" s="134" t="s">
        <v>76</v>
      </c>
      <c r="B22" s="129">
        <f>base!Z91</f>
        <v>4</v>
      </c>
      <c r="C22" s="129">
        <f>base!AA91</f>
        <v>17</v>
      </c>
      <c r="D22" s="129">
        <f>base!AB91</f>
        <v>11</v>
      </c>
      <c r="E22" s="129">
        <f>base!AC91</f>
        <v>18</v>
      </c>
      <c r="F22" s="129">
        <f>base!AD91</f>
        <v>7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391</v>
      </c>
      <c r="Z22" s="134">
        <v>1</v>
      </c>
    </row>
    <row r="23" spans="1:26" s="112" customFormat="1" x14ac:dyDescent="0.25">
      <c r="A23" s="134" t="s">
        <v>76</v>
      </c>
      <c r="B23" s="129">
        <f>base!Z92</f>
        <v>7</v>
      </c>
      <c r="C23" s="129">
        <f>base!AA92</f>
        <v>3</v>
      </c>
      <c r="D23" s="129">
        <f>base!AB92</f>
        <v>4</v>
      </c>
      <c r="E23" s="129">
        <f>base!AC92</f>
        <v>6</v>
      </c>
      <c r="F23" s="129">
        <f>base!AD92</f>
        <v>11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391</v>
      </c>
      <c r="Z23" s="134">
        <v>1</v>
      </c>
    </row>
    <row r="24" spans="1:26" s="112" customFormat="1" x14ac:dyDescent="0.25">
      <c r="A24" s="134" t="s">
        <v>76</v>
      </c>
      <c r="B24" s="129">
        <f>base!Z93</f>
        <v>13</v>
      </c>
      <c r="C24" s="129">
        <f>base!AA93</f>
        <v>17</v>
      </c>
      <c r="D24" s="129">
        <f>base!AB93</f>
        <v>10</v>
      </c>
      <c r="E24" s="129">
        <f>base!AC93</f>
        <v>4</v>
      </c>
      <c r="F24" s="129">
        <f>base!AD93</f>
        <v>7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391</v>
      </c>
      <c r="Z24" s="134">
        <v>1</v>
      </c>
    </row>
    <row r="25" spans="1:26" s="112" customFormat="1" x14ac:dyDescent="0.25">
      <c r="A25" s="134" t="s">
        <v>76</v>
      </c>
      <c r="B25" s="129">
        <f>base!Z94</f>
        <v>11</v>
      </c>
      <c r="C25" s="129">
        <f>base!AA94</f>
        <v>4</v>
      </c>
      <c r="D25" s="129">
        <f>base!AB94</f>
        <v>7</v>
      </c>
      <c r="E25" s="129">
        <f>base!AC94</f>
        <v>6</v>
      </c>
      <c r="F25" s="129">
        <f>base!AD94</f>
        <v>17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391</v>
      </c>
      <c r="Z25" s="134">
        <v>1</v>
      </c>
    </row>
    <row r="26" spans="1:26" s="112" customFormat="1" x14ac:dyDescent="0.25">
      <c r="A26" s="134" t="s">
        <v>76</v>
      </c>
      <c r="B26" s="129">
        <f>base!Z95</f>
        <v>4</v>
      </c>
      <c r="C26" s="129">
        <f>base!AA95</f>
        <v>10</v>
      </c>
      <c r="D26" s="129">
        <f>base!AB95</f>
        <v>7</v>
      </c>
      <c r="E26" s="129">
        <f>base!AC95</f>
        <v>17</v>
      </c>
      <c r="F26" s="129">
        <f>base!AD95</f>
        <v>1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391</v>
      </c>
      <c r="Z26" s="134">
        <v>1</v>
      </c>
    </row>
    <row r="27" spans="1:26" s="112" customFormat="1" x14ac:dyDescent="0.25">
      <c r="A27" s="134" t="s">
        <v>76</v>
      </c>
      <c r="B27" s="129">
        <f>base!Z96</f>
        <v>4</v>
      </c>
      <c r="C27" s="129">
        <f>base!AA96</f>
        <v>18</v>
      </c>
      <c r="D27" s="129">
        <f>base!AB96</f>
        <v>12</v>
      </c>
      <c r="E27" s="129">
        <f>base!AC96</f>
        <v>7</v>
      </c>
      <c r="F27" s="129">
        <f>base!AD96</f>
        <v>10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391</v>
      </c>
      <c r="Z27" s="134">
        <v>1</v>
      </c>
    </row>
    <row r="28" spans="1:26" s="112" customFormat="1" x14ac:dyDescent="0.25">
      <c r="A28" s="134" t="s">
        <v>76</v>
      </c>
      <c r="B28" s="129">
        <f>base!Z97</f>
        <v>17</v>
      </c>
      <c r="C28" s="129">
        <f>base!AA97</f>
        <v>11</v>
      </c>
      <c r="D28" s="129">
        <f>base!AB97</f>
        <v>4</v>
      </c>
      <c r="E28" s="129">
        <f>base!AC97</f>
        <v>1</v>
      </c>
      <c r="F28" s="129">
        <f>base!AD97</f>
        <v>6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391</v>
      </c>
      <c r="Z28" s="134">
        <v>1</v>
      </c>
    </row>
    <row r="29" spans="1:26" s="112" customFormat="1" x14ac:dyDescent="0.25">
      <c r="A29" s="134" t="s">
        <v>76</v>
      </c>
      <c r="B29" s="129">
        <f>base!Z98</f>
        <v>17</v>
      </c>
      <c r="C29" s="129">
        <f>base!AA98</f>
        <v>4</v>
      </c>
      <c r="D29" s="129">
        <f>base!AB98</f>
        <v>9</v>
      </c>
      <c r="E29" s="129">
        <f>base!AC98</f>
        <v>7</v>
      </c>
      <c r="F29" s="129">
        <f>base!AD98</f>
        <v>10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391</v>
      </c>
      <c r="Z29" s="134">
        <v>1</v>
      </c>
    </row>
    <row r="30" spans="1:26" s="112" customFormat="1" x14ac:dyDescent="0.25">
      <c r="A30" s="134" t="s">
        <v>76</v>
      </c>
      <c r="B30" s="129">
        <f>base!Z99</f>
        <v>17</v>
      </c>
      <c r="C30" s="129">
        <f>base!AA99</f>
        <v>4</v>
      </c>
      <c r="D30" s="129">
        <f>base!AB99</f>
        <v>7</v>
      </c>
      <c r="E30" s="129">
        <f>base!AC99</f>
        <v>12</v>
      </c>
      <c r="F30" s="129">
        <f>base!AD99</f>
        <v>11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391</v>
      </c>
      <c r="Z30" s="134">
        <v>1</v>
      </c>
    </row>
    <row r="31" spans="1:26" s="112" customFormat="1" x14ac:dyDescent="0.25">
      <c r="A31" s="134" t="s">
        <v>76</v>
      </c>
      <c r="B31" s="129">
        <f>base!Z100</f>
        <v>18</v>
      </c>
      <c r="C31" s="129">
        <f>base!AA100</f>
        <v>7</v>
      </c>
      <c r="D31" s="129">
        <f>base!AB100</f>
        <v>11</v>
      </c>
      <c r="E31" s="129">
        <f>base!AC100</f>
        <v>17</v>
      </c>
      <c r="F31" s="129">
        <f>base!AD100</f>
        <v>1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391</v>
      </c>
      <c r="Z31" s="134">
        <v>1</v>
      </c>
    </row>
    <row r="32" spans="1:26" s="112" customFormat="1" x14ac:dyDescent="0.25">
      <c r="A32" s="134" t="s">
        <v>76</v>
      </c>
      <c r="B32" s="129">
        <f>base!Z101</f>
        <v>4</v>
      </c>
      <c r="C32" s="129">
        <f>base!AA101</f>
        <v>11</v>
      </c>
      <c r="D32" s="129">
        <f>base!AB101</f>
        <v>7</v>
      </c>
      <c r="E32" s="129">
        <f>base!AC101</f>
        <v>6</v>
      </c>
      <c r="F32" s="129">
        <f>base!AD101</f>
        <v>17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391</v>
      </c>
      <c r="Z32" s="134">
        <v>1</v>
      </c>
    </row>
    <row r="33" spans="1:26" s="112" customFormat="1" x14ac:dyDescent="0.25">
      <c r="A33" s="134" t="s">
        <v>76</v>
      </c>
      <c r="B33" s="129">
        <f>base!Z102</f>
        <v>4</v>
      </c>
      <c r="C33" s="129">
        <f>base!AA102</f>
        <v>11</v>
      </c>
      <c r="D33" s="129">
        <f>base!AB102</f>
        <v>17</v>
      </c>
      <c r="E33" s="129">
        <f>base!AC102</f>
        <v>10</v>
      </c>
      <c r="F33" s="129">
        <f>base!AD102</f>
        <v>18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391</v>
      </c>
      <c r="Z33" s="134">
        <v>1</v>
      </c>
    </row>
    <row r="34" spans="1:26" s="112" customFormat="1" x14ac:dyDescent="0.25">
      <c r="A34" s="134" t="s">
        <v>76</v>
      </c>
      <c r="B34" s="129">
        <f>base!Z103</f>
        <v>10</v>
      </c>
      <c r="C34" s="129">
        <f>base!AA103</f>
        <v>7</v>
      </c>
      <c r="D34" s="129">
        <f>base!AB103</f>
        <v>11</v>
      </c>
      <c r="E34" s="129">
        <f>base!AC103</f>
        <v>14</v>
      </c>
      <c r="F34" s="129">
        <f>base!AD103</f>
        <v>13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391</v>
      </c>
      <c r="Z34" s="134">
        <v>1</v>
      </c>
    </row>
    <row r="35" spans="1:26" s="112" customFormat="1" x14ac:dyDescent="0.25">
      <c r="A35" s="134" t="s">
        <v>76</v>
      </c>
      <c r="B35" s="129">
        <f>base!Z104</f>
        <v>7</v>
      </c>
      <c r="C35" s="129">
        <f>base!AA104</f>
        <v>4</v>
      </c>
      <c r="D35" s="129">
        <f>base!AB104</f>
        <v>11</v>
      </c>
      <c r="E35" s="129">
        <f>base!AC104</f>
        <v>6</v>
      </c>
      <c r="F35" s="129">
        <f>base!AD104</f>
        <v>10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391</v>
      </c>
      <c r="Z35" s="134">
        <v>1</v>
      </c>
    </row>
    <row r="36" spans="1:26" s="112" customFormat="1" x14ac:dyDescent="0.25">
      <c r="A36" s="134" t="s">
        <v>76</v>
      </c>
      <c r="B36" s="129">
        <f>base!Z105</f>
        <v>11</v>
      </c>
      <c r="C36" s="129">
        <f>base!AA105</f>
        <v>9</v>
      </c>
      <c r="D36" s="129">
        <f>base!AB105</f>
        <v>17</v>
      </c>
      <c r="E36" s="129">
        <f>base!AC105</f>
        <v>18</v>
      </c>
      <c r="F36" s="129">
        <f>base!AD105</f>
        <v>2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391</v>
      </c>
      <c r="Z36" s="134">
        <v>1</v>
      </c>
    </row>
    <row r="37" spans="1:26" s="112" customFormat="1" x14ac:dyDescent="0.25">
      <c r="A37" s="134" t="s">
        <v>76</v>
      </c>
      <c r="B37" s="129">
        <f>base!Z106</f>
        <v>7</v>
      </c>
      <c r="C37" s="129">
        <f>base!AA106</f>
        <v>4</v>
      </c>
      <c r="D37" s="129">
        <f>base!AB106</f>
        <v>10</v>
      </c>
      <c r="E37" s="129">
        <f>base!AC106</f>
        <v>1</v>
      </c>
      <c r="F37" s="129">
        <f>base!AD106</f>
        <v>17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391</v>
      </c>
      <c r="Z37" s="134">
        <v>1</v>
      </c>
    </row>
    <row r="38" spans="1:26" s="112" customFormat="1" x14ac:dyDescent="0.25">
      <c r="A38" s="134" t="s">
        <v>76</v>
      </c>
      <c r="B38" s="129">
        <f>base!Z107</f>
        <v>4</v>
      </c>
      <c r="C38" s="129">
        <f>base!AA107</f>
        <v>7</v>
      </c>
      <c r="D38" s="129">
        <f>base!AB107</f>
        <v>11</v>
      </c>
      <c r="E38" s="129">
        <f>base!AC107</f>
        <v>17</v>
      </c>
      <c r="F38" s="129">
        <f>base!AD107</f>
        <v>13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391</v>
      </c>
      <c r="Z38" s="134">
        <v>1</v>
      </c>
    </row>
    <row r="39" spans="1:26" s="112" customFormat="1" x14ac:dyDescent="0.25">
      <c r="A39" s="134" t="s">
        <v>76</v>
      </c>
      <c r="B39" s="129">
        <f>base!Z108</f>
        <v>11</v>
      </c>
      <c r="C39" s="129">
        <f>base!AA108</f>
        <v>4</v>
      </c>
      <c r="D39" s="129">
        <f>base!AB108</f>
        <v>7</v>
      </c>
      <c r="E39" s="129">
        <f>base!AC108</f>
        <v>17</v>
      </c>
      <c r="F39" s="129">
        <f>base!AD108</f>
        <v>13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391</v>
      </c>
      <c r="Z39" s="134">
        <v>1</v>
      </c>
    </row>
    <row r="40" spans="1:26" s="112" customFormat="1" x14ac:dyDescent="0.25">
      <c r="A40" s="134" t="s">
        <v>76</v>
      </c>
      <c r="B40" s="129">
        <f>base!Z109</f>
        <v>4</v>
      </c>
      <c r="C40" s="129">
        <f>base!AA109</f>
        <v>11</v>
      </c>
      <c r="D40" s="129">
        <f>base!AB109</f>
        <v>10</v>
      </c>
      <c r="E40" s="129">
        <f>base!AC109</f>
        <v>13</v>
      </c>
      <c r="F40" s="129">
        <f>base!AD109</f>
        <v>6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391</v>
      </c>
      <c r="Z40" s="134">
        <v>1</v>
      </c>
    </row>
    <row r="41" spans="1:26" s="112" customFormat="1" x14ac:dyDescent="0.25">
      <c r="A41" s="134" t="s">
        <v>76</v>
      </c>
      <c r="B41" s="129">
        <f>base!Z110</f>
        <v>4</v>
      </c>
      <c r="C41" s="129">
        <f>base!AA110</f>
        <v>6</v>
      </c>
      <c r="D41" s="129">
        <f>base!AB110</f>
        <v>7</v>
      </c>
      <c r="E41" s="129">
        <f>base!AC110</f>
        <v>17</v>
      </c>
      <c r="F41" s="129">
        <f>base!AD110</f>
        <v>10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391</v>
      </c>
      <c r="Z41" s="134">
        <v>1</v>
      </c>
    </row>
    <row r="42" spans="1:26" s="112" customFormat="1" x14ac:dyDescent="0.25">
      <c r="A42" s="134" t="s">
        <v>76</v>
      </c>
      <c r="B42" s="129">
        <f>base!Z111</f>
        <v>7</v>
      </c>
      <c r="C42" s="129">
        <f>base!AA111</f>
        <v>4</v>
      </c>
      <c r="D42" s="129">
        <f>base!AB111</f>
        <v>6</v>
      </c>
      <c r="E42" s="129">
        <f>base!AC111</f>
        <v>10</v>
      </c>
      <c r="F42" s="129">
        <f>base!AD111</f>
        <v>11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391</v>
      </c>
      <c r="Z42" s="134">
        <v>1</v>
      </c>
    </row>
    <row r="43" spans="1:26" s="112" customFormat="1" x14ac:dyDescent="0.25">
      <c r="A43" s="134" t="s">
        <v>76</v>
      </c>
      <c r="B43" s="129">
        <f>base!Z112</f>
        <v>4</v>
      </c>
      <c r="C43" s="129">
        <f>base!AA112</f>
        <v>17</v>
      </c>
      <c r="D43" s="129">
        <f>base!AB112</f>
        <v>6</v>
      </c>
      <c r="E43" s="129">
        <f>base!AC112</f>
        <v>7</v>
      </c>
      <c r="F43" s="129">
        <f>base!AD112</f>
        <v>10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391</v>
      </c>
      <c r="Z43" s="134">
        <v>1</v>
      </c>
    </row>
    <row r="44" spans="1:26" s="112" customFormat="1" x14ac:dyDescent="0.25">
      <c r="A44" s="134" t="s">
        <v>76</v>
      </c>
      <c r="B44" s="129">
        <f>base!Z113</f>
        <v>4</v>
      </c>
      <c r="C44" s="129">
        <f>base!AA113</f>
        <v>10</v>
      </c>
      <c r="D44" s="129">
        <f>base!AB113</f>
        <v>7</v>
      </c>
      <c r="E44" s="129">
        <f>base!AC113</f>
        <v>18</v>
      </c>
      <c r="F44" s="129">
        <f>base!AD113</f>
        <v>6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391</v>
      </c>
      <c r="Z44" s="134">
        <v>1</v>
      </c>
    </row>
    <row r="45" spans="1:26" s="112" customFormat="1" x14ac:dyDescent="0.25">
      <c r="A45" s="134" t="s">
        <v>76</v>
      </c>
      <c r="B45" s="129">
        <f>base!Z114</f>
        <v>4</v>
      </c>
      <c r="C45" s="129">
        <f>base!AA114</f>
        <v>3</v>
      </c>
      <c r="D45" s="129">
        <f>base!AB114</f>
        <v>10</v>
      </c>
      <c r="E45" s="129">
        <f>base!AC114</f>
        <v>7</v>
      </c>
      <c r="F45" s="129">
        <f>base!AD114</f>
        <v>6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391</v>
      </c>
      <c r="Z45" s="134">
        <v>1</v>
      </c>
    </row>
    <row r="46" spans="1:26" s="112" customFormat="1" x14ac:dyDescent="0.25">
      <c r="A46" s="134" t="s">
        <v>76</v>
      </c>
      <c r="B46" s="129">
        <f>base!Z115</f>
        <v>11</v>
      </c>
      <c r="C46" s="129">
        <f>base!AA115</f>
        <v>6</v>
      </c>
      <c r="D46" s="129">
        <f>base!AB115</f>
        <v>4</v>
      </c>
      <c r="E46" s="129">
        <f>base!AC115</f>
        <v>10</v>
      </c>
      <c r="F46" s="129">
        <f>base!AD115</f>
        <v>7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391</v>
      </c>
      <c r="Z46" s="134">
        <v>1</v>
      </c>
    </row>
    <row r="47" spans="1:26" s="112" customFormat="1" x14ac:dyDescent="0.25">
      <c r="A47" s="134" t="s">
        <v>76</v>
      </c>
      <c r="B47" s="129">
        <f>base!Z116</f>
        <v>11</v>
      </c>
      <c r="C47" s="129">
        <f>base!AA116</f>
        <v>4</v>
      </c>
      <c r="D47" s="129">
        <f>base!AB116</f>
        <v>17</v>
      </c>
      <c r="E47" s="129">
        <f>base!AC116</f>
        <v>10</v>
      </c>
      <c r="F47" s="129">
        <f>base!AD116</f>
        <v>6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391</v>
      </c>
      <c r="Z47" s="134">
        <v>1</v>
      </c>
    </row>
    <row r="48" spans="1:26" s="112" customFormat="1" x14ac:dyDescent="0.25">
      <c r="A48" s="134" t="s">
        <v>76</v>
      </c>
      <c r="B48" s="129">
        <f>base!Z117</f>
        <v>13</v>
      </c>
      <c r="C48" s="129">
        <f>base!AA117</f>
        <v>11</v>
      </c>
      <c r="D48" s="129">
        <f>base!AB117</f>
        <v>4</v>
      </c>
      <c r="E48" s="129">
        <f>base!AC117</f>
        <v>6</v>
      </c>
      <c r="F48" s="129">
        <f>base!AD117</f>
        <v>17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391</v>
      </c>
      <c r="Z48" s="134">
        <v>1</v>
      </c>
    </row>
    <row r="49" spans="1:26" s="112" customFormat="1" x14ac:dyDescent="0.25">
      <c r="A49" s="134" t="s">
        <v>76</v>
      </c>
      <c r="B49" s="129">
        <f>base!Z118</f>
        <v>10</v>
      </c>
      <c r="C49" s="129">
        <f>base!AA118</f>
        <v>7</v>
      </c>
      <c r="D49" s="129">
        <f>base!AB118</f>
        <v>17</v>
      </c>
      <c r="E49" s="129">
        <f>base!AC118</f>
        <v>14</v>
      </c>
      <c r="F49" s="129">
        <f>base!AD118</f>
        <v>4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391</v>
      </c>
      <c r="Z49" s="134">
        <v>1</v>
      </c>
    </row>
    <row r="50" spans="1:26" s="112" customFormat="1" x14ac:dyDescent="0.25">
      <c r="A50" s="134" t="s">
        <v>76</v>
      </c>
      <c r="B50" s="129">
        <f>base!Z119</f>
        <v>7</v>
      </c>
      <c r="C50" s="129">
        <f>base!AA119</f>
        <v>11</v>
      </c>
      <c r="D50" s="129">
        <f>base!AB119</f>
        <v>17</v>
      </c>
      <c r="E50" s="129">
        <f>base!AC119</f>
        <v>4</v>
      </c>
      <c r="F50" s="129">
        <f>base!AD119</f>
        <v>6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391</v>
      </c>
      <c r="Z50" s="134">
        <v>1</v>
      </c>
    </row>
    <row r="51" spans="1:26" s="112" customFormat="1" x14ac:dyDescent="0.25">
      <c r="A51" s="134" t="s">
        <v>76</v>
      </c>
      <c r="B51" s="129">
        <f>base!Z120</f>
        <v>11</v>
      </c>
      <c r="C51" s="129">
        <f>base!AA120</f>
        <v>7</v>
      </c>
      <c r="D51" s="129">
        <f>base!AB120</f>
        <v>4</v>
      </c>
      <c r="E51" s="129">
        <f>base!AC120</f>
        <v>17</v>
      </c>
      <c r="F51" s="129">
        <f>base!AD120</f>
        <v>6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391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AC6F1C40-DA8C-4815-9C59-254DFEC511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A2A72FF-D28C-4189-A12B-9ED85ADE0F6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86BC117-82B5-4968-9401-C307DDB765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1798D4A-A704-4CAD-9252-CDE7B8FD0B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8CB6AEC-B288-4854-B8F3-E2552A08AD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E224228-6D6F-42A1-8033-3B5A1A6482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5FB7E11-344C-4603-8E04-1EC17155AD3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0D5F944-AA49-4BC1-8873-40306EEE86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7AC7F6-195D-403E-9457-49D0D9F02B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18AB91-B4BF-404E-931D-7E477D9BF03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B024769-C8D3-4D8E-8D2A-4A2B90F764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23DD3C7-5D43-48D8-B9C8-3447CBE3C56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2E11772-3B2B-4446-9DFF-E4476DB04B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00EAFE4-9C5D-4C64-ADB1-F92861B0C6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D1620A8-CDF9-473D-825E-957780AB99F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09F38A77-2B96-4944-9D8B-2C1D42D4A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ABE53D0-DF64-45C3-9326-3E4BB407C1E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5583E29-3E91-4AD9-A40F-1D65F0B389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FA7EA4-9A36-477D-A933-4C0031CB123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6B1A60-8C53-4B43-A0F7-294A4E1B0F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E22" sqref="E2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base!G71</f>
        <v>8</v>
      </c>
      <c r="C2" s="129">
        <f>base!H71</f>
        <v>15</v>
      </c>
      <c r="D2" s="129">
        <f>base!I71</f>
        <v>1</v>
      </c>
      <c r="E2" s="129">
        <f>base!J71</f>
        <v>11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2</v>
      </c>
      <c r="Y2" s="141" t="s">
        <v>392</v>
      </c>
      <c r="Z2" s="134">
        <v>1</v>
      </c>
    </row>
    <row r="3" spans="1:26" s="112" customFormat="1" x14ac:dyDescent="0.25">
      <c r="A3" s="134" t="s">
        <v>76</v>
      </c>
      <c r="B3" s="129">
        <f>base!G72</f>
        <v>6</v>
      </c>
      <c r="C3" s="129">
        <f>base!H72</f>
        <v>3</v>
      </c>
      <c r="D3" s="129">
        <f>base!I72</f>
        <v>8</v>
      </c>
      <c r="E3" s="129">
        <f>base!J72</f>
        <v>14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2</v>
      </c>
      <c r="Y3" s="141" t="s">
        <v>392</v>
      </c>
      <c r="Z3" s="134">
        <v>1</v>
      </c>
    </row>
    <row r="4" spans="1:26" s="112" customFormat="1" x14ac:dyDescent="0.25">
      <c r="A4" s="134" t="s">
        <v>76</v>
      </c>
      <c r="B4" s="129">
        <f>base!G73</f>
        <v>12</v>
      </c>
      <c r="C4" s="129">
        <f>base!H73</f>
        <v>14</v>
      </c>
      <c r="D4" s="129">
        <f>base!I73</f>
        <v>11</v>
      </c>
      <c r="E4" s="129">
        <f>base!J73</f>
        <v>10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2</v>
      </c>
      <c r="Y4" s="141" t="s">
        <v>392</v>
      </c>
      <c r="Z4" s="134">
        <v>1</v>
      </c>
    </row>
    <row r="5" spans="1:26" s="112" customFormat="1" x14ac:dyDescent="0.25">
      <c r="A5" s="134" t="s">
        <v>76</v>
      </c>
      <c r="B5" s="129">
        <f>base!G74</f>
        <v>8</v>
      </c>
      <c r="C5" s="129">
        <f>base!H74</f>
        <v>13</v>
      </c>
      <c r="D5" s="129">
        <f>base!I74</f>
        <v>11</v>
      </c>
      <c r="E5" s="129">
        <f>base!J74</f>
        <v>5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2</v>
      </c>
      <c r="Y5" s="141" t="s">
        <v>392</v>
      </c>
      <c r="Z5" s="134">
        <v>1</v>
      </c>
    </row>
    <row r="6" spans="1:26" s="112" customFormat="1" x14ac:dyDescent="0.25">
      <c r="A6" s="134" t="s">
        <v>76</v>
      </c>
      <c r="B6" s="129">
        <f>base!G75</f>
        <v>1</v>
      </c>
      <c r="C6" s="129">
        <f>base!H75</f>
        <v>6</v>
      </c>
      <c r="D6" s="129">
        <f>base!I75</f>
        <v>2</v>
      </c>
      <c r="E6" s="129">
        <f>base!J75</f>
        <v>7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2</v>
      </c>
      <c r="Y6" s="141" t="s">
        <v>392</v>
      </c>
      <c r="Z6" s="134">
        <v>1</v>
      </c>
    </row>
    <row r="7" spans="1:26" s="112" customFormat="1" x14ac:dyDescent="0.25">
      <c r="A7" s="134" t="s">
        <v>76</v>
      </c>
      <c r="B7" s="129">
        <f>base!G76</f>
        <v>6</v>
      </c>
      <c r="C7" s="129">
        <f>base!H76</f>
        <v>3</v>
      </c>
      <c r="D7" s="129">
        <f>base!I76</f>
        <v>8</v>
      </c>
      <c r="E7" s="129">
        <f>base!J76</f>
        <v>14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2</v>
      </c>
      <c r="Y7" s="141" t="s">
        <v>392</v>
      </c>
      <c r="Z7" s="134">
        <v>1</v>
      </c>
    </row>
    <row r="8" spans="1:26" s="112" customFormat="1" x14ac:dyDescent="0.25">
      <c r="A8" s="134" t="s">
        <v>76</v>
      </c>
      <c r="B8" s="129">
        <f>base!G77</f>
        <v>3</v>
      </c>
      <c r="C8" s="129">
        <f>base!H77</f>
        <v>13</v>
      </c>
      <c r="D8" s="129">
        <f>base!I77</f>
        <v>9</v>
      </c>
      <c r="E8" s="129">
        <f>base!J77</f>
        <v>6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2</v>
      </c>
      <c r="Y8" s="141" t="s">
        <v>392</v>
      </c>
      <c r="Z8" s="134">
        <v>1</v>
      </c>
    </row>
    <row r="9" spans="1:26" s="112" customFormat="1" x14ac:dyDescent="0.25">
      <c r="A9" s="134" t="s">
        <v>76</v>
      </c>
      <c r="B9" s="129">
        <f>base!G78</f>
        <v>15</v>
      </c>
      <c r="C9" s="129">
        <f>base!H78</f>
        <v>9</v>
      </c>
      <c r="D9" s="129">
        <f>base!I78</f>
        <v>1</v>
      </c>
      <c r="E9" s="129">
        <f>base!J78</f>
        <v>12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2</v>
      </c>
      <c r="Y9" s="141" t="s">
        <v>392</v>
      </c>
      <c r="Z9" s="134">
        <v>1</v>
      </c>
    </row>
    <row r="10" spans="1:26" s="112" customFormat="1" x14ac:dyDescent="0.25">
      <c r="A10" s="134" t="s">
        <v>76</v>
      </c>
      <c r="B10" s="129">
        <f>base!G79</f>
        <v>15</v>
      </c>
      <c r="C10" s="129">
        <f>base!H79</f>
        <v>4</v>
      </c>
      <c r="D10" s="129">
        <f>base!I79</f>
        <v>1</v>
      </c>
      <c r="E10" s="129">
        <f>base!J79</f>
        <v>3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2</v>
      </c>
      <c r="Y10" s="141" t="s">
        <v>392</v>
      </c>
      <c r="Z10" s="134">
        <v>1</v>
      </c>
    </row>
    <row r="11" spans="1:26" s="112" customFormat="1" x14ac:dyDescent="0.25">
      <c r="A11" s="134" t="s">
        <v>76</v>
      </c>
      <c r="B11" s="129">
        <f>base!G80</f>
        <v>6</v>
      </c>
      <c r="C11" s="129">
        <f>base!H80</f>
        <v>7</v>
      </c>
      <c r="D11" s="129">
        <f>base!I80</f>
        <v>2</v>
      </c>
      <c r="E11" s="129">
        <f>base!J80</f>
        <v>14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2</v>
      </c>
      <c r="Y11" s="141" t="s">
        <v>392</v>
      </c>
      <c r="Z11" s="134">
        <v>1</v>
      </c>
    </row>
    <row r="12" spans="1:26" s="112" customFormat="1" x14ac:dyDescent="0.25">
      <c r="A12" s="134" t="s">
        <v>76</v>
      </c>
      <c r="B12" s="129">
        <f>base!G81</f>
        <v>15</v>
      </c>
      <c r="C12" s="129">
        <f>base!H81</f>
        <v>1</v>
      </c>
      <c r="D12" s="129">
        <f>base!I81</f>
        <v>4</v>
      </c>
      <c r="E12" s="129">
        <f>base!J81</f>
        <v>3</v>
      </c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2</v>
      </c>
      <c r="Y12" s="141" t="s">
        <v>392</v>
      </c>
      <c r="Z12" s="134">
        <v>1</v>
      </c>
    </row>
    <row r="13" spans="1:26" s="112" customFormat="1" x14ac:dyDescent="0.25">
      <c r="A13" s="134" t="s">
        <v>76</v>
      </c>
      <c r="B13" s="129">
        <f>base!G82</f>
        <v>18</v>
      </c>
      <c r="C13" s="129">
        <f>base!H82</f>
        <v>2</v>
      </c>
      <c r="D13" s="129">
        <f>base!I82</f>
        <v>9</v>
      </c>
      <c r="E13" s="129">
        <f>base!J82</f>
        <v>17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2</v>
      </c>
      <c r="Y13" s="141" t="s">
        <v>392</v>
      </c>
      <c r="Z13" s="134">
        <v>1</v>
      </c>
    </row>
    <row r="14" spans="1:26" s="112" customFormat="1" x14ac:dyDescent="0.25">
      <c r="A14" s="134" t="s">
        <v>76</v>
      </c>
      <c r="B14" s="129">
        <f>base!G83</f>
        <v>2</v>
      </c>
      <c r="C14" s="129">
        <f>base!H83</f>
        <v>18</v>
      </c>
      <c r="D14" s="129">
        <f>base!I83</f>
        <v>17</v>
      </c>
      <c r="E14" s="129">
        <f>base!J83</f>
        <v>4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2</v>
      </c>
      <c r="Y14" s="141" t="s">
        <v>392</v>
      </c>
      <c r="Z14" s="134">
        <v>1</v>
      </c>
    </row>
    <row r="15" spans="1:26" s="112" customFormat="1" x14ac:dyDescent="0.25">
      <c r="A15" s="134" t="s">
        <v>76</v>
      </c>
      <c r="B15" s="129">
        <f>base!G84</f>
        <v>2</v>
      </c>
      <c r="C15" s="129">
        <f>base!H84</f>
        <v>13</v>
      </c>
      <c r="D15" s="129">
        <f>base!I84</f>
        <v>17</v>
      </c>
      <c r="E15" s="129">
        <f>base!J84</f>
        <v>12</v>
      </c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2</v>
      </c>
      <c r="Y15" s="141" t="s">
        <v>392</v>
      </c>
      <c r="Z15" s="134">
        <v>1</v>
      </c>
    </row>
    <row r="16" spans="1:26" s="112" customFormat="1" x14ac:dyDescent="0.25">
      <c r="A16" s="134" t="s">
        <v>76</v>
      </c>
      <c r="B16" s="129">
        <f>base!G85</f>
        <v>1</v>
      </c>
      <c r="C16" s="129">
        <f>base!H85</f>
        <v>15</v>
      </c>
      <c r="D16" s="129">
        <f>base!I85</f>
        <v>4</v>
      </c>
      <c r="E16" s="129">
        <f>base!J85</f>
        <v>9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2</v>
      </c>
      <c r="Y16" s="141" t="s">
        <v>392</v>
      </c>
      <c r="Z16" s="134">
        <v>1</v>
      </c>
    </row>
    <row r="17" spans="1:26" s="112" customFormat="1" x14ac:dyDescent="0.25">
      <c r="A17" s="134" t="s">
        <v>76</v>
      </c>
      <c r="B17" s="129">
        <f>base!G86</f>
        <v>11</v>
      </c>
      <c r="C17" s="129">
        <f>base!H86</f>
        <v>18</v>
      </c>
      <c r="D17" s="129">
        <f>base!I86</f>
        <v>9</v>
      </c>
      <c r="E17" s="129">
        <f>base!J86</f>
        <v>1</v>
      </c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2</v>
      </c>
      <c r="Y17" s="141" t="s">
        <v>392</v>
      </c>
      <c r="Z17" s="134">
        <v>1</v>
      </c>
    </row>
    <row r="18" spans="1:26" s="112" customFormat="1" x14ac:dyDescent="0.25">
      <c r="A18" s="134" t="s">
        <v>76</v>
      </c>
      <c r="B18" s="129">
        <f>base!G87</f>
        <v>15</v>
      </c>
      <c r="C18" s="129">
        <f>base!H87</f>
        <v>12</v>
      </c>
      <c r="D18" s="129">
        <f>base!I87</f>
        <v>11</v>
      </c>
      <c r="E18" s="129">
        <f>base!J87</f>
        <v>18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2</v>
      </c>
      <c r="Y18" s="141" t="s">
        <v>392</v>
      </c>
      <c r="Z18" s="134">
        <v>1</v>
      </c>
    </row>
    <row r="19" spans="1:26" s="112" customFormat="1" x14ac:dyDescent="0.25">
      <c r="A19" s="134" t="s">
        <v>76</v>
      </c>
      <c r="B19" s="129">
        <f>base!G88</f>
        <v>12</v>
      </c>
      <c r="C19" s="129">
        <f>base!H88</f>
        <v>4</v>
      </c>
      <c r="D19" s="129">
        <f>base!I88</f>
        <v>13</v>
      </c>
      <c r="E19" s="129">
        <f>base!J88</f>
        <v>17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2</v>
      </c>
      <c r="Y19" s="141" t="s">
        <v>392</v>
      </c>
      <c r="Z19" s="134">
        <v>1</v>
      </c>
    </row>
    <row r="20" spans="1:26" s="112" customFormat="1" x14ac:dyDescent="0.25">
      <c r="A20" s="134" t="s">
        <v>76</v>
      </c>
      <c r="B20" s="129">
        <f>base!G89</f>
        <v>16</v>
      </c>
      <c r="C20" s="129">
        <f>base!H89</f>
        <v>8</v>
      </c>
      <c r="D20" s="129">
        <f>base!I89</f>
        <v>4</v>
      </c>
      <c r="E20" s="129">
        <f>base!J89</f>
        <v>9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2</v>
      </c>
      <c r="Y20" s="141" t="s">
        <v>392</v>
      </c>
      <c r="Z20" s="134">
        <v>1</v>
      </c>
    </row>
    <row r="21" spans="1:26" s="112" customFormat="1" x14ac:dyDescent="0.25">
      <c r="A21" s="134" t="s">
        <v>76</v>
      </c>
      <c r="B21" s="129">
        <f>base!G90</f>
        <v>8</v>
      </c>
      <c r="C21" s="129">
        <f>base!H90</f>
        <v>1</v>
      </c>
      <c r="D21" s="129">
        <f>base!I90</f>
        <v>9</v>
      </c>
      <c r="E21" s="129">
        <f>base!J90</f>
        <v>12</v>
      </c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2</v>
      </c>
      <c r="Y21" s="141" t="s">
        <v>392</v>
      </c>
      <c r="Z21" s="134">
        <v>1</v>
      </c>
    </row>
    <row r="22" spans="1:26" s="112" customFormat="1" x14ac:dyDescent="0.25">
      <c r="A22" s="134" t="s">
        <v>76</v>
      </c>
      <c r="B22" s="129">
        <f>base!G91</f>
        <v>16</v>
      </c>
      <c r="C22" s="129">
        <f>base!H91</f>
        <v>1</v>
      </c>
      <c r="D22" s="129">
        <f>base!I91</f>
        <v>15</v>
      </c>
      <c r="E22" s="129">
        <f>base!J91</f>
        <v>4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2</v>
      </c>
      <c r="Y22" s="141" t="s">
        <v>392</v>
      </c>
      <c r="Z22" s="134">
        <v>1</v>
      </c>
    </row>
    <row r="23" spans="1:26" s="112" customFormat="1" x14ac:dyDescent="0.25">
      <c r="A23" s="134" t="s">
        <v>76</v>
      </c>
      <c r="B23" s="129">
        <f>base!G92</f>
        <v>2</v>
      </c>
      <c r="C23" s="129">
        <f>base!H92</f>
        <v>8</v>
      </c>
      <c r="D23" s="129">
        <f>base!I92</f>
        <v>1</v>
      </c>
      <c r="E23" s="129">
        <f>base!J92</f>
        <v>9</v>
      </c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2</v>
      </c>
      <c r="Y23" s="141" t="s">
        <v>392</v>
      </c>
      <c r="Z23" s="134">
        <v>1</v>
      </c>
    </row>
    <row r="24" spans="1:26" s="112" customFormat="1" x14ac:dyDescent="0.25">
      <c r="A24" s="134" t="s">
        <v>76</v>
      </c>
      <c r="B24" s="129">
        <f>base!G93</f>
        <v>16</v>
      </c>
      <c r="C24" s="129">
        <f>base!H93</f>
        <v>2</v>
      </c>
      <c r="D24" s="129">
        <f>base!I93</f>
        <v>9</v>
      </c>
      <c r="E24" s="129">
        <f>base!J93</f>
        <v>15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2</v>
      </c>
      <c r="Y24" s="141" t="s">
        <v>392</v>
      </c>
      <c r="Z24" s="134">
        <v>1</v>
      </c>
    </row>
    <row r="25" spans="1:26" s="112" customFormat="1" x14ac:dyDescent="0.25">
      <c r="A25" s="134" t="s">
        <v>76</v>
      </c>
      <c r="B25" s="129">
        <f>base!G94</f>
        <v>8</v>
      </c>
      <c r="C25" s="129">
        <f>base!H94</f>
        <v>1</v>
      </c>
      <c r="D25" s="129">
        <f>base!I94</f>
        <v>4</v>
      </c>
      <c r="E25" s="129">
        <f>base!J94</f>
        <v>3</v>
      </c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2</v>
      </c>
      <c r="Y25" s="141" t="s">
        <v>392</v>
      </c>
      <c r="Z25" s="134">
        <v>1</v>
      </c>
    </row>
    <row r="26" spans="1:26" s="112" customFormat="1" x14ac:dyDescent="0.25">
      <c r="A26" s="134" t="s">
        <v>76</v>
      </c>
      <c r="B26" s="129">
        <f>base!G95</f>
        <v>10</v>
      </c>
      <c r="C26" s="129">
        <f>base!H95</f>
        <v>2</v>
      </c>
      <c r="D26" s="129">
        <f>base!I95</f>
        <v>3</v>
      </c>
      <c r="E26" s="129">
        <f>base!J95</f>
        <v>11</v>
      </c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2</v>
      </c>
      <c r="Y26" s="141" t="s">
        <v>392</v>
      </c>
      <c r="Z26" s="134">
        <v>1</v>
      </c>
    </row>
    <row r="27" spans="1:26" s="112" customFormat="1" x14ac:dyDescent="0.25">
      <c r="A27" s="134" t="s">
        <v>76</v>
      </c>
      <c r="B27" s="129">
        <f>base!G96</f>
        <v>1</v>
      </c>
      <c r="C27" s="129">
        <f>base!H96</f>
        <v>2</v>
      </c>
      <c r="D27" s="129">
        <f>base!I96</f>
        <v>15</v>
      </c>
      <c r="E27" s="129">
        <f>base!J96</f>
        <v>10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2</v>
      </c>
      <c r="Y27" s="141" t="s">
        <v>392</v>
      </c>
      <c r="Z27" s="134">
        <v>1</v>
      </c>
    </row>
    <row r="28" spans="1:26" s="112" customFormat="1" x14ac:dyDescent="0.25">
      <c r="A28" s="134" t="s">
        <v>76</v>
      </c>
      <c r="B28" s="129">
        <f>base!G97</f>
        <v>15</v>
      </c>
      <c r="C28" s="129">
        <f>base!H97</f>
        <v>18</v>
      </c>
      <c r="D28" s="129">
        <f>base!I97</f>
        <v>1</v>
      </c>
      <c r="E28" s="129">
        <f>base!J97</f>
        <v>4</v>
      </c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2</v>
      </c>
      <c r="Y28" s="141" t="s">
        <v>392</v>
      </c>
      <c r="Z28" s="134">
        <v>1</v>
      </c>
    </row>
    <row r="29" spans="1:26" s="112" customFormat="1" x14ac:dyDescent="0.25">
      <c r="A29" s="134" t="s">
        <v>76</v>
      </c>
      <c r="B29" s="129">
        <f>base!G98</f>
        <v>1</v>
      </c>
      <c r="C29" s="129">
        <f>base!H98</f>
        <v>2</v>
      </c>
      <c r="D29" s="129">
        <f>base!I98</f>
        <v>15</v>
      </c>
      <c r="E29" s="129">
        <f>base!J98</f>
        <v>12</v>
      </c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2</v>
      </c>
      <c r="Y29" s="141" t="s">
        <v>392</v>
      </c>
      <c r="Z29" s="134">
        <v>1</v>
      </c>
    </row>
    <row r="30" spans="1:26" s="112" customFormat="1" x14ac:dyDescent="0.25">
      <c r="A30" s="134" t="s">
        <v>76</v>
      </c>
      <c r="B30" s="129">
        <f>base!G99</f>
        <v>2</v>
      </c>
      <c r="C30" s="129">
        <f>base!H99</f>
        <v>15</v>
      </c>
      <c r="D30" s="129">
        <f>base!I99</f>
        <v>10</v>
      </c>
      <c r="E30" s="129">
        <f>base!J99</f>
        <v>14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2</v>
      </c>
      <c r="Y30" s="141" t="s">
        <v>392</v>
      </c>
      <c r="Z30" s="134">
        <v>1</v>
      </c>
    </row>
    <row r="31" spans="1:26" s="112" customFormat="1" x14ac:dyDescent="0.25">
      <c r="A31" s="134" t="s">
        <v>76</v>
      </c>
      <c r="B31" s="129">
        <f>base!G100</f>
        <v>10</v>
      </c>
      <c r="C31" s="129">
        <f>base!H100</f>
        <v>13</v>
      </c>
      <c r="D31" s="129">
        <f>base!I100</f>
        <v>15</v>
      </c>
      <c r="E31" s="129">
        <f>base!J100</f>
        <v>3</v>
      </c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2</v>
      </c>
      <c r="Y31" s="141" t="s">
        <v>392</v>
      </c>
      <c r="Z31" s="134">
        <v>1</v>
      </c>
    </row>
    <row r="32" spans="1:26" s="112" customFormat="1" x14ac:dyDescent="0.25">
      <c r="A32" s="134" t="s">
        <v>76</v>
      </c>
      <c r="B32" s="129">
        <f>base!G101</f>
        <v>8</v>
      </c>
      <c r="C32" s="129">
        <f>base!H101</f>
        <v>18</v>
      </c>
      <c r="D32" s="129">
        <f>base!I101</f>
        <v>3</v>
      </c>
      <c r="E32" s="129">
        <f>base!J101</f>
        <v>1</v>
      </c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2</v>
      </c>
      <c r="Y32" s="141" t="s">
        <v>392</v>
      </c>
      <c r="Z32" s="134">
        <v>1</v>
      </c>
    </row>
    <row r="33" spans="1:26" s="112" customFormat="1" x14ac:dyDescent="0.25">
      <c r="A33" s="134" t="s">
        <v>76</v>
      </c>
      <c r="B33" s="129">
        <f>base!G102</f>
        <v>9</v>
      </c>
      <c r="C33" s="129">
        <f>base!H102</f>
        <v>15</v>
      </c>
      <c r="D33" s="129">
        <f>base!I102</f>
        <v>4</v>
      </c>
      <c r="E33" s="129">
        <f>base!J102</f>
        <v>12</v>
      </c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2</v>
      </c>
      <c r="Y33" s="141" t="s">
        <v>392</v>
      </c>
      <c r="Z33" s="134">
        <v>1</v>
      </c>
    </row>
    <row r="34" spans="1:26" s="112" customFormat="1" x14ac:dyDescent="0.25">
      <c r="A34" s="134" t="s">
        <v>76</v>
      </c>
      <c r="B34" s="129">
        <f>base!G103</f>
        <v>4</v>
      </c>
      <c r="C34" s="129">
        <f>base!H103</f>
        <v>13</v>
      </c>
      <c r="D34" s="129">
        <f>base!I103</f>
        <v>15</v>
      </c>
      <c r="E34" s="129">
        <f>base!J103</f>
        <v>6</v>
      </c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2</v>
      </c>
      <c r="Y34" s="141" t="s">
        <v>392</v>
      </c>
      <c r="Z34" s="134">
        <v>1</v>
      </c>
    </row>
    <row r="35" spans="1:26" s="112" customFormat="1" x14ac:dyDescent="0.25">
      <c r="A35" s="134" t="s">
        <v>76</v>
      </c>
      <c r="B35" s="129">
        <f>base!G104</f>
        <v>1</v>
      </c>
      <c r="C35" s="129">
        <f>base!H104</f>
        <v>9</v>
      </c>
      <c r="D35" s="129">
        <f>base!I104</f>
        <v>3</v>
      </c>
      <c r="E35" s="129">
        <f>base!J104</f>
        <v>12</v>
      </c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2</v>
      </c>
      <c r="Y35" s="141" t="s">
        <v>392</v>
      </c>
      <c r="Z35" s="134">
        <v>1</v>
      </c>
    </row>
    <row r="36" spans="1:26" s="112" customFormat="1" x14ac:dyDescent="0.25">
      <c r="A36" s="134" t="s">
        <v>76</v>
      </c>
      <c r="B36" s="129">
        <f>base!G105</f>
        <v>11</v>
      </c>
      <c r="C36" s="129">
        <f>base!H105</f>
        <v>1</v>
      </c>
      <c r="D36" s="129">
        <f>base!I105</f>
        <v>10</v>
      </c>
      <c r="E36" s="129">
        <f>base!J105</f>
        <v>15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2</v>
      </c>
      <c r="Y36" s="141" t="s">
        <v>392</v>
      </c>
      <c r="Z36" s="134">
        <v>1</v>
      </c>
    </row>
    <row r="37" spans="1:26" s="112" customFormat="1" x14ac:dyDescent="0.25">
      <c r="A37" s="134" t="s">
        <v>76</v>
      </c>
      <c r="B37" s="129">
        <f>base!G106</f>
        <v>8</v>
      </c>
      <c r="C37" s="129">
        <f>base!H106</f>
        <v>2</v>
      </c>
      <c r="D37" s="129">
        <f>base!I106</f>
        <v>9</v>
      </c>
      <c r="E37" s="129">
        <f>base!J106</f>
        <v>15</v>
      </c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2</v>
      </c>
      <c r="Y37" s="141" t="s">
        <v>392</v>
      </c>
      <c r="Z37" s="134">
        <v>1</v>
      </c>
    </row>
    <row r="38" spans="1:26" s="112" customFormat="1" x14ac:dyDescent="0.25">
      <c r="A38" s="134" t="s">
        <v>76</v>
      </c>
      <c r="B38" s="129">
        <f>base!G107</f>
        <v>4</v>
      </c>
      <c r="C38" s="129">
        <f>base!H107</f>
        <v>7</v>
      </c>
      <c r="D38" s="129">
        <f>base!I107</f>
        <v>10</v>
      </c>
      <c r="E38" s="129">
        <f>base!J107</f>
        <v>9</v>
      </c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2</v>
      </c>
      <c r="Y38" s="141" t="s">
        <v>392</v>
      </c>
      <c r="Z38" s="134">
        <v>1</v>
      </c>
    </row>
    <row r="39" spans="1:26" s="112" customFormat="1" x14ac:dyDescent="0.25">
      <c r="A39" s="134" t="s">
        <v>76</v>
      </c>
      <c r="B39" s="129">
        <f>base!G108</f>
        <v>4</v>
      </c>
      <c r="C39" s="129">
        <f>base!H108</f>
        <v>15</v>
      </c>
      <c r="D39" s="129">
        <f>base!I108</f>
        <v>1</v>
      </c>
      <c r="E39" s="129">
        <f>base!J108</f>
        <v>11</v>
      </c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2</v>
      </c>
      <c r="Y39" s="141" t="s">
        <v>392</v>
      </c>
      <c r="Z39" s="134">
        <v>1</v>
      </c>
    </row>
    <row r="40" spans="1:26" s="112" customFormat="1" x14ac:dyDescent="0.25">
      <c r="A40" s="134" t="s">
        <v>76</v>
      </c>
      <c r="B40" s="129">
        <f>base!G109</f>
        <v>15</v>
      </c>
      <c r="C40" s="129">
        <f>base!H109</f>
        <v>10</v>
      </c>
      <c r="D40" s="129">
        <f>base!I109</f>
        <v>8</v>
      </c>
      <c r="E40" s="129">
        <f>base!J109</f>
        <v>17</v>
      </c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2</v>
      </c>
      <c r="Y40" s="141" t="s">
        <v>392</v>
      </c>
      <c r="Z40" s="134">
        <v>1</v>
      </c>
    </row>
    <row r="41" spans="1:26" s="112" customFormat="1" x14ac:dyDescent="0.25">
      <c r="A41" s="134" t="s">
        <v>76</v>
      </c>
      <c r="B41" s="129">
        <f>base!G110</f>
        <v>1</v>
      </c>
      <c r="C41" s="129">
        <f>base!H110</f>
        <v>2</v>
      </c>
      <c r="D41" s="129">
        <f>base!I110</f>
        <v>9</v>
      </c>
      <c r="E41" s="129">
        <f>base!J110</f>
        <v>4</v>
      </c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2</v>
      </c>
      <c r="Y41" s="141" t="s">
        <v>392</v>
      </c>
      <c r="Z41" s="134">
        <v>1</v>
      </c>
    </row>
    <row r="42" spans="1:26" s="112" customFormat="1" x14ac:dyDescent="0.25">
      <c r="A42" s="134" t="s">
        <v>76</v>
      </c>
      <c r="B42" s="129">
        <f>base!G111</f>
        <v>2</v>
      </c>
      <c r="C42" s="129">
        <f>base!H111</f>
        <v>18</v>
      </c>
      <c r="D42" s="129">
        <f>base!I111</f>
        <v>8</v>
      </c>
      <c r="E42" s="129">
        <f>base!J111</f>
        <v>4</v>
      </c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2</v>
      </c>
      <c r="Y42" s="141" t="s">
        <v>392</v>
      </c>
      <c r="Z42" s="134">
        <v>1</v>
      </c>
    </row>
    <row r="43" spans="1:26" s="112" customFormat="1" x14ac:dyDescent="0.25">
      <c r="A43" s="134" t="s">
        <v>76</v>
      </c>
      <c r="B43" s="129">
        <f>base!G112</f>
        <v>1</v>
      </c>
      <c r="C43" s="129">
        <f>base!H112</f>
        <v>2</v>
      </c>
      <c r="D43" s="129">
        <f>base!I112</f>
        <v>18</v>
      </c>
      <c r="E43" s="129">
        <f>base!J112</f>
        <v>4</v>
      </c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2</v>
      </c>
      <c r="Y43" s="141" t="s">
        <v>392</v>
      </c>
      <c r="Z43" s="134">
        <v>1</v>
      </c>
    </row>
    <row r="44" spans="1:26" s="112" customFormat="1" x14ac:dyDescent="0.25">
      <c r="A44" s="134" t="s">
        <v>76</v>
      </c>
      <c r="B44" s="129">
        <f>base!G113</f>
        <v>15</v>
      </c>
      <c r="C44" s="129">
        <f>base!H113</f>
        <v>2</v>
      </c>
      <c r="D44" s="129">
        <f>base!I113</f>
        <v>4</v>
      </c>
      <c r="E44" s="129">
        <f>base!J113</f>
        <v>8</v>
      </c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2</v>
      </c>
      <c r="Y44" s="141" t="s">
        <v>392</v>
      </c>
      <c r="Z44" s="134">
        <v>1</v>
      </c>
    </row>
    <row r="45" spans="1:26" s="112" customFormat="1" x14ac:dyDescent="0.25">
      <c r="A45" s="134" t="s">
        <v>76</v>
      </c>
      <c r="B45" s="129">
        <f>base!G114</f>
        <v>15</v>
      </c>
      <c r="C45" s="129">
        <f>base!H114</f>
        <v>2</v>
      </c>
      <c r="D45" s="129">
        <f>base!I114</f>
        <v>9</v>
      </c>
      <c r="E45" s="129">
        <f>base!J114</f>
        <v>4</v>
      </c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2</v>
      </c>
      <c r="Y45" s="141" t="s">
        <v>392</v>
      </c>
      <c r="Z45" s="134">
        <v>1</v>
      </c>
    </row>
    <row r="46" spans="1:26" s="112" customFormat="1" x14ac:dyDescent="0.25">
      <c r="A46" s="134" t="s">
        <v>76</v>
      </c>
      <c r="B46" s="129">
        <f>base!G115</f>
        <v>16</v>
      </c>
      <c r="C46" s="129">
        <f>base!H115</f>
        <v>17</v>
      </c>
      <c r="D46" s="129">
        <f>base!I115</f>
        <v>18</v>
      </c>
      <c r="E46" s="129">
        <f>base!J115</f>
        <v>9</v>
      </c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2</v>
      </c>
      <c r="Y46" s="141" t="s">
        <v>392</v>
      </c>
      <c r="Z46" s="134">
        <v>1</v>
      </c>
    </row>
    <row r="47" spans="1:26" s="112" customFormat="1" x14ac:dyDescent="0.25">
      <c r="A47" s="134" t="s">
        <v>76</v>
      </c>
      <c r="B47" s="129">
        <f>base!G116</f>
        <v>15</v>
      </c>
      <c r="C47" s="129">
        <f>base!H116</f>
        <v>9</v>
      </c>
      <c r="D47" s="129">
        <f>base!I116</f>
        <v>16</v>
      </c>
      <c r="E47" s="129">
        <f>base!J116</f>
        <v>10</v>
      </c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2</v>
      </c>
      <c r="Y47" s="141" t="s">
        <v>392</v>
      </c>
      <c r="Z47" s="134">
        <v>1</v>
      </c>
    </row>
    <row r="48" spans="1:26" s="112" customFormat="1" x14ac:dyDescent="0.25">
      <c r="A48" s="134" t="s">
        <v>76</v>
      </c>
      <c r="B48" s="129">
        <f>base!G117</f>
        <v>8</v>
      </c>
      <c r="C48" s="129">
        <f>base!H117</f>
        <v>16</v>
      </c>
      <c r="D48" s="129">
        <f>base!I117</f>
        <v>1</v>
      </c>
      <c r="E48" s="129">
        <f>base!J117</f>
        <v>6</v>
      </c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2</v>
      </c>
      <c r="Y48" s="141" t="s">
        <v>392</v>
      </c>
      <c r="Z48" s="134">
        <v>1</v>
      </c>
    </row>
    <row r="49" spans="1:26" s="112" customFormat="1" x14ac:dyDescent="0.25">
      <c r="A49" s="134" t="s">
        <v>76</v>
      </c>
      <c r="B49" s="129">
        <f>base!G118</f>
        <v>13</v>
      </c>
      <c r="C49" s="129">
        <f>base!H118</f>
        <v>10</v>
      </c>
      <c r="D49" s="129">
        <f>base!I118</f>
        <v>3</v>
      </c>
      <c r="E49" s="129">
        <f>base!J118</f>
        <v>2</v>
      </c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2</v>
      </c>
      <c r="Y49" s="141" t="s">
        <v>392</v>
      </c>
      <c r="Z49" s="134">
        <v>1</v>
      </c>
    </row>
    <row r="50" spans="1:26" s="112" customFormat="1" x14ac:dyDescent="0.25">
      <c r="A50" s="134" t="s">
        <v>76</v>
      </c>
      <c r="B50" s="129">
        <f>base!G119</f>
        <v>15</v>
      </c>
      <c r="C50" s="129">
        <f>base!H119</f>
        <v>9</v>
      </c>
      <c r="D50" s="129">
        <f>base!I119</f>
        <v>1</v>
      </c>
      <c r="E50" s="129">
        <f>base!J119</f>
        <v>3</v>
      </c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2</v>
      </c>
      <c r="Y50" s="141" t="s">
        <v>392</v>
      </c>
      <c r="Z50" s="134">
        <v>1</v>
      </c>
    </row>
    <row r="51" spans="1:26" s="112" customFormat="1" x14ac:dyDescent="0.25">
      <c r="A51" s="134" t="s">
        <v>76</v>
      </c>
      <c r="B51" s="129">
        <f>base!G120</f>
        <v>15</v>
      </c>
      <c r="C51" s="129">
        <f>base!H120</f>
        <v>4</v>
      </c>
      <c r="D51" s="129">
        <f>base!I120</f>
        <v>1</v>
      </c>
      <c r="E51" s="129">
        <f>base!J120</f>
        <v>3</v>
      </c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2</v>
      </c>
      <c r="Y51" s="141" t="s">
        <v>392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6335BCA-BD43-4201-9AA5-F19D704742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A4EBBA4-9518-4285-B905-F3E142EED77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6F8683B-7D33-4BEA-9871-5032467E76D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3B15458-6D2B-490B-8FCB-4126D0F590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885BD96-12AC-44CC-AE1E-12FA69E45F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2AD8B1E-727F-42EA-97A9-87EF9FC0681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F5DAE98-CDEA-455C-A809-03EFA4DC6D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E33ADEA-0DAF-4CC8-8885-A83B09E06B0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7AEDCB3-8370-4832-9549-537F153BFF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5CFEF17-0A1D-4D1C-900F-F47DB89499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5912AB7-85ED-43A2-AB81-32EEBC093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208585F-1104-4E50-8EBB-252DBDE61C6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E48BE15-5F94-49E2-BF23-41043BEBDE3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0C636F-6E95-4E22-99E7-8658CABBC8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58B5AFC-6180-421B-A4E2-C2A6CEC3CD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C75A7136-E52D-4E15-95D4-CC4B64796A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AD63661-14EF-42C1-BD13-65AB741E47B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8DBE18-5045-4F64-AED5-D96E0A109B6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9727B7-6252-44BC-8485-B4E577387E8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9283E7F-0AD8-409F-B2B3-A963E4E4C4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I2" sqref="I2:L5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15</v>
      </c>
      <c r="C2" s="129">
        <f>base!I71</f>
        <v>1</v>
      </c>
      <c r="D2" s="129">
        <f>base!J71</f>
        <v>11</v>
      </c>
      <c r="E2" s="129">
        <f>base!K71</f>
        <v>13</v>
      </c>
      <c r="F2" s="129">
        <f>base!L71</f>
        <v>7</v>
      </c>
      <c r="G2" s="129">
        <f>base!M71</f>
        <v>10</v>
      </c>
      <c r="H2" s="129">
        <f>base!R71</f>
        <v>17</v>
      </c>
      <c r="I2" s="129"/>
      <c r="J2" s="129"/>
      <c r="K2" s="129"/>
      <c r="L2" s="129"/>
      <c r="N2" s="129"/>
      <c r="O2" s="129"/>
      <c r="P2" s="129"/>
      <c r="V2" s="112">
        <v>1</v>
      </c>
      <c r="W2" s="134" t="s">
        <v>1</v>
      </c>
      <c r="X2" s="134">
        <v>2</v>
      </c>
      <c r="Y2" s="141" t="s">
        <v>395</v>
      </c>
      <c r="Z2" s="134">
        <v>1</v>
      </c>
    </row>
    <row r="3" spans="1:26" s="112" customFormat="1" x14ac:dyDescent="0.25">
      <c r="A3" s="134" t="s">
        <v>76</v>
      </c>
      <c r="B3" s="129">
        <f>base!H72</f>
        <v>3</v>
      </c>
      <c r="C3" s="129">
        <f>base!I72</f>
        <v>8</v>
      </c>
      <c r="D3" s="129">
        <f>base!J72</f>
        <v>14</v>
      </c>
      <c r="E3" s="129">
        <f>base!K72</f>
        <v>9</v>
      </c>
      <c r="F3" s="129">
        <f>base!L72</f>
        <v>1</v>
      </c>
      <c r="G3" s="129">
        <f>base!M72</f>
        <v>12</v>
      </c>
      <c r="H3" s="129">
        <f>base!R72</f>
        <v>16</v>
      </c>
      <c r="I3" s="129"/>
      <c r="J3" s="129"/>
      <c r="K3" s="129"/>
      <c r="L3" s="129"/>
      <c r="N3" s="129"/>
      <c r="O3" s="129"/>
      <c r="P3" s="129"/>
      <c r="V3" s="112">
        <v>2</v>
      </c>
      <c r="W3" s="134" t="s">
        <v>1</v>
      </c>
      <c r="X3" s="134">
        <v>2</v>
      </c>
      <c r="Y3" s="141" t="s">
        <v>395</v>
      </c>
      <c r="Z3" s="134">
        <v>1</v>
      </c>
    </row>
    <row r="4" spans="1:26" s="112" customFormat="1" x14ac:dyDescent="0.25">
      <c r="A4" s="134" t="s">
        <v>76</v>
      </c>
      <c r="B4" s="129">
        <f>base!H73</f>
        <v>14</v>
      </c>
      <c r="C4" s="129">
        <f>base!I73</f>
        <v>11</v>
      </c>
      <c r="D4" s="129">
        <f>base!J73</f>
        <v>10</v>
      </c>
      <c r="E4" s="129">
        <f>base!K73</f>
        <v>3</v>
      </c>
      <c r="F4" s="129">
        <f>base!L73</f>
        <v>8</v>
      </c>
      <c r="G4" s="129">
        <f>base!M73</f>
        <v>7</v>
      </c>
      <c r="H4" s="129">
        <f>base!R73</f>
        <v>16</v>
      </c>
      <c r="I4" s="129"/>
      <c r="J4" s="129"/>
      <c r="K4" s="129"/>
      <c r="L4" s="129"/>
      <c r="N4" s="129"/>
      <c r="O4" s="129"/>
      <c r="P4" s="129"/>
      <c r="V4" s="112">
        <v>3</v>
      </c>
      <c r="W4" s="134" t="s">
        <v>1</v>
      </c>
      <c r="X4" s="134">
        <v>2</v>
      </c>
      <c r="Y4" s="141" t="s">
        <v>395</v>
      </c>
      <c r="Z4" s="134">
        <v>1</v>
      </c>
    </row>
    <row r="5" spans="1:26" s="112" customFormat="1" x14ac:dyDescent="0.25">
      <c r="A5" s="134" t="s">
        <v>76</v>
      </c>
      <c r="B5" s="129">
        <f>base!H74</f>
        <v>13</v>
      </c>
      <c r="C5" s="129">
        <f>base!I74</f>
        <v>11</v>
      </c>
      <c r="D5" s="129">
        <f>base!J74</f>
        <v>5</v>
      </c>
      <c r="E5" s="129">
        <f>base!K74</f>
        <v>12</v>
      </c>
      <c r="F5" s="129">
        <f>base!L74</f>
        <v>6</v>
      </c>
      <c r="G5" s="129">
        <f>base!M74</f>
        <v>16</v>
      </c>
      <c r="H5" s="129">
        <f>base!R74</f>
        <v>2</v>
      </c>
      <c r="I5" s="129"/>
      <c r="J5" s="129"/>
      <c r="K5" s="129"/>
      <c r="L5" s="129"/>
      <c r="N5" s="129"/>
      <c r="O5" s="129"/>
      <c r="P5" s="129"/>
      <c r="V5" s="112">
        <v>4</v>
      </c>
      <c r="W5" s="134" t="s">
        <v>1</v>
      </c>
      <c r="X5" s="134">
        <v>2</v>
      </c>
      <c r="Y5" s="141" t="s">
        <v>395</v>
      </c>
      <c r="Z5" s="134">
        <v>1</v>
      </c>
    </row>
    <row r="6" spans="1:26" s="112" customFormat="1" x14ac:dyDescent="0.25">
      <c r="A6" s="134" t="s">
        <v>76</v>
      </c>
      <c r="B6" s="129">
        <f>base!H75</f>
        <v>6</v>
      </c>
      <c r="C6" s="129">
        <f>base!I75</f>
        <v>2</v>
      </c>
      <c r="D6" s="129">
        <f>base!J75</f>
        <v>7</v>
      </c>
      <c r="E6" s="129">
        <f>base!K75</f>
        <v>12</v>
      </c>
      <c r="F6" s="129">
        <f>base!L75</f>
        <v>8</v>
      </c>
      <c r="G6" s="129">
        <f>base!M75</f>
        <v>11</v>
      </c>
      <c r="H6" s="129">
        <f>base!R75</f>
        <v>16</v>
      </c>
      <c r="I6" s="129"/>
      <c r="J6" s="129"/>
      <c r="K6" s="129"/>
      <c r="L6" s="129"/>
      <c r="N6" s="129"/>
      <c r="O6" s="129"/>
      <c r="P6" s="129"/>
      <c r="V6" s="112">
        <v>5</v>
      </c>
      <c r="W6" s="134" t="s">
        <v>1</v>
      </c>
      <c r="X6" s="134">
        <v>2</v>
      </c>
      <c r="Y6" s="141" t="s">
        <v>395</v>
      </c>
      <c r="Z6" s="134">
        <v>1</v>
      </c>
    </row>
    <row r="7" spans="1:26" s="112" customFormat="1" x14ac:dyDescent="0.25">
      <c r="A7" s="134" t="s">
        <v>76</v>
      </c>
      <c r="B7" s="129">
        <f>base!H76</f>
        <v>3</v>
      </c>
      <c r="C7" s="129">
        <f>base!I76</f>
        <v>8</v>
      </c>
      <c r="D7" s="129">
        <f>base!J76</f>
        <v>14</v>
      </c>
      <c r="E7" s="129">
        <f>base!K76</f>
        <v>9</v>
      </c>
      <c r="F7" s="129">
        <f>base!L76</f>
        <v>1</v>
      </c>
      <c r="G7" s="129">
        <f>base!M76</f>
        <v>12</v>
      </c>
      <c r="H7" s="129">
        <f>base!R76</f>
        <v>16</v>
      </c>
      <c r="I7" s="129"/>
      <c r="J7" s="129"/>
      <c r="K7" s="129"/>
      <c r="L7" s="129"/>
      <c r="N7" s="129"/>
      <c r="O7" s="129"/>
      <c r="P7" s="129"/>
      <c r="V7" s="112">
        <v>6</v>
      </c>
      <c r="W7" s="134" t="s">
        <v>1</v>
      </c>
      <c r="X7" s="134">
        <v>2</v>
      </c>
      <c r="Y7" s="141" t="s">
        <v>395</v>
      </c>
      <c r="Z7" s="134">
        <v>1</v>
      </c>
    </row>
    <row r="8" spans="1:26" s="112" customFormat="1" x14ac:dyDescent="0.25">
      <c r="A8" s="134" t="s">
        <v>76</v>
      </c>
      <c r="B8" s="129">
        <f>base!H77</f>
        <v>13</v>
      </c>
      <c r="C8" s="129">
        <f>base!I77</f>
        <v>9</v>
      </c>
      <c r="D8" s="129">
        <f>base!J77</f>
        <v>6</v>
      </c>
      <c r="E8" s="129">
        <f>base!K77</f>
        <v>7</v>
      </c>
      <c r="F8" s="129">
        <f>base!L77</f>
        <v>14</v>
      </c>
      <c r="G8" s="129">
        <f>base!M77</f>
        <v>10</v>
      </c>
      <c r="H8" s="129">
        <f>base!R77</f>
        <v>12</v>
      </c>
      <c r="I8" s="129"/>
      <c r="J8" s="129"/>
      <c r="K8" s="129"/>
      <c r="L8" s="129"/>
      <c r="N8" s="129"/>
      <c r="O8" s="129"/>
      <c r="P8" s="129"/>
      <c r="V8" s="112">
        <v>7</v>
      </c>
      <c r="W8" s="134" t="s">
        <v>1</v>
      </c>
      <c r="X8" s="134">
        <v>2</v>
      </c>
      <c r="Y8" s="141" t="s">
        <v>395</v>
      </c>
      <c r="Z8" s="134">
        <v>1</v>
      </c>
    </row>
    <row r="9" spans="1:26" s="112" customFormat="1" x14ac:dyDescent="0.25">
      <c r="A9" s="134" t="s">
        <v>76</v>
      </c>
      <c r="B9" s="129">
        <f>base!H78</f>
        <v>9</v>
      </c>
      <c r="C9" s="129">
        <f>base!I78</f>
        <v>1</v>
      </c>
      <c r="D9" s="129">
        <f>base!J78</f>
        <v>12</v>
      </c>
      <c r="E9" s="129">
        <f>base!K78</f>
        <v>3</v>
      </c>
      <c r="F9" s="129">
        <f>base!L78</f>
        <v>7</v>
      </c>
      <c r="G9" s="129">
        <f>base!M78</f>
        <v>4</v>
      </c>
      <c r="H9" s="129">
        <f>base!R78</f>
        <v>17</v>
      </c>
      <c r="I9" s="129"/>
      <c r="J9" s="129"/>
      <c r="K9" s="129"/>
      <c r="L9" s="129"/>
      <c r="N9" s="129"/>
      <c r="O9" s="129"/>
      <c r="P9" s="129"/>
      <c r="V9" s="112">
        <v>8</v>
      </c>
      <c r="W9" s="134" t="s">
        <v>1</v>
      </c>
      <c r="X9" s="134">
        <v>2</v>
      </c>
      <c r="Y9" s="141" t="s">
        <v>395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4</v>
      </c>
      <c r="C10" s="129">
        <f>base!I79</f>
        <v>1</v>
      </c>
      <c r="D10" s="129">
        <f>base!J79</f>
        <v>3</v>
      </c>
      <c r="E10" s="129">
        <f>base!K79</f>
        <v>5</v>
      </c>
      <c r="F10" s="129">
        <f>base!L79</f>
        <v>18</v>
      </c>
      <c r="G10" s="129">
        <f>base!M79</f>
        <v>17</v>
      </c>
      <c r="H10" s="129">
        <f>base!R79</f>
        <v>12</v>
      </c>
      <c r="I10" s="129"/>
      <c r="J10" s="129"/>
      <c r="K10" s="129"/>
      <c r="L10" s="129"/>
      <c r="N10" s="129"/>
      <c r="O10" s="129"/>
      <c r="P10" s="129"/>
      <c r="V10" s="112">
        <v>9</v>
      </c>
      <c r="W10" s="134" t="s">
        <v>1</v>
      </c>
      <c r="X10" s="134">
        <v>2</v>
      </c>
      <c r="Y10" s="141" t="s">
        <v>395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7</v>
      </c>
      <c r="C11" s="129">
        <f>base!I80</f>
        <v>2</v>
      </c>
      <c r="D11" s="129">
        <f>base!J80</f>
        <v>14</v>
      </c>
      <c r="E11" s="129">
        <f>base!K80</f>
        <v>11</v>
      </c>
      <c r="F11" s="129">
        <f>base!L80</f>
        <v>4</v>
      </c>
      <c r="G11" s="129">
        <f>base!M80</f>
        <v>8</v>
      </c>
      <c r="H11" s="129">
        <f>base!R80</f>
        <v>18</v>
      </c>
      <c r="I11" s="129"/>
      <c r="J11" s="129"/>
      <c r="K11" s="129"/>
      <c r="L11" s="129"/>
      <c r="N11" s="129"/>
      <c r="O11" s="129"/>
      <c r="P11" s="129"/>
      <c r="V11" s="112">
        <v>10</v>
      </c>
      <c r="W11" s="134" t="s">
        <v>1</v>
      </c>
      <c r="X11" s="134">
        <v>2</v>
      </c>
      <c r="Y11" s="141" t="s">
        <v>395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1</v>
      </c>
      <c r="C12" s="129">
        <f>base!I81</f>
        <v>4</v>
      </c>
      <c r="D12" s="129">
        <f>base!J81</f>
        <v>3</v>
      </c>
      <c r="E12" s="129">
        <f>base!K81</f>
        <v>5</v>
      </c>
      <c r="F12" s="129">
        <f>base!L81</f>
        <v>9</v>
      </c>
      <c r="G12" s="129">
        <f>base!M81</f>
        <v>7</v>
      </c>
      <c r="H12" s="129">
        <f>base!R81</f>
        <v>11</v>
      </c>
      <c r="I12" s="129"/>
      <c r="J12" s="129"/>
      <c r="K12" s="129"/>
      <c r="L12" s="129"/>
      <c r="N12" s="129"/>
      <c r="O12" s="129"/>
      <c r="P12" s="129"/>
      <c r="V12" s="112">
        <v>11</v>
      </c>
      <c r="W12" s="134" t="s">
        <v>1</v>
      </c>
      <c r="X12" s="134">
        <v>2</v>
      </c>
      <c r="Y12" s="141" t="s">
        <v>395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2</v>
      </c>
      <c r="C13" s="129">
        <f>base!I82</f>
        <v>9</v>
      </c>
      <c r="D13" s="129">
        <f>base!J82</f>
        <v>17</v>
      </c>
      <c r="E13" s="129">
        <f>base!K82</f>
        <v>10</v>
      </c>
      <c r="F13" s="129">
        <f>base!L82</f>
        <v>7</v>
      </c>
      <c r="G13" s="129">
        <f>base!M82</f>
        <v>16</v>
      </c>
      <c r="H13" s="129">
        <f>base!R82</f>
        <v>4</v>
      </c>
      <c r="I13" s="129"/>
      <c r="J13" s="129"/>
      <c r="K13" s="129"/>
      <c r="L13" s="129"/>
      <c r="N13" s="129"/>
      <c r="O13" s="129"/>
      <c r="P13" s="129"/>
      <c r="V13" s="112">
        <v>12</v>
      </c>
      <c r="W13" s="134" t="s">
        <v>1</v>
      </c>
      <c r="X13" s="134">
        <v>2</v>
      </c>
      <c r="Y13" s="141" t="s">
        <v>395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18</v>
      </c>
      <c r="C14" s="129">
        <f>base!I83</f>
        <v>17</v>
      </c>
      <c r="D14" s="129">
        <f>base!J83</f>
        <v>4</v>
      </c>
      <c r="E14" s="129">
        <f>base!K83</f>
        <v>1</v>
      </c>
      <c r="F14" s="129">
        <f>base!L83</f>
        <v>3</v>
      </c>
      <c r="G14" s="129">
        <f>base!M83</f>
        <v>5</v>
      </c>
      <c r="H14" s="129">
        <f>base!R83</f>
        <v>14</v>
      </c>
      <c r="I14" s="129"/>
      <c r="J14" s="129"/>
      <c r="K14" s="129"/>
      <c r="L14" s="129"/>
      <c r="N14" s="129"/>
      <c r="O14" s="129"/>
      <c r="P14" s="129"/>
      <c r="V14" s="112">
        <v>13</v>
      </c>
      <c r="W14" s="134" t="s">
        <v>1</v>
      </c>
      <c r="X14" s="134">
        <v>2</v>
      </c>
      <c r="Y14" s="141" t="s">
        <v>395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13</v>
      </c>
      <c r="C15" s="129">
        <f>base!I84</f>
        <v>17</v>
      </c>
      <c r="D15" s="129">
        <f>base!J84</f>
        <v>12</v>
      </c>
      <c r="E15" s="129">
        <f>base!K84</f>
        <v>14</v>
      </c>
      <c r="F15" s="129">
        <f>base!L84</f>
        <v>9</v>
      </c>
      <c r="G15" s="129">
        <f>base!M84</f>
        <v>4</v>
      </c>
      <c r="H15" s="129">
        <f>base!R84</f>
        <v>7</v>
      </c>
      <c r="I15" s="129"/>
      <c r="J15" s="129"/>
      <c r="K15" s="129"/>
      <c r="L15" s="129"/>
      <c r="N15" s="129"/>
      <c r="O15" s="129"/>
      <c r="P15" s="129"/>
      <c r="V15" s="112">
        <v>14</v>
      </c>
      <c r="W15" s="134" t="s">
        <v>1</v>
      </c>
      <c r="X15" s="134">
        <v>2</v>
      </c>
      <c r="Y15" s="141" t="s">
        <v>395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15</v>
      </c>
      <c r="C16" s="129">
        <f>base!I85</f>
        <v>4</v>
      </c>
      <c r="D16" s="129">
        <f>base!J85</f>
        <v>9</v>
      </c>
      <c r="E16" s="129">
        <f>base!K85</f>
        <v>18</v>
      </c>
      <c r="F16" s="129">
        <f>base!L85</f>
        <v>10</v>
      </c>
      <c r="G16" s="129">
        <f>base!M85</f>
        <v>3</v>
      </c>
      <c r="H16" s="129">
        <f>base!R85</f>
        <v>11</v>
      </c>
      <c r="I16" s="129"/>
      <c r="J16" s="129"/>
      <c r="K16" s="129"/>
      <c r="L16" s="129"/>
      <c r="N16" s="129"/>
      <c r="O16" s="129"/>
      <c r="P16" s="129"/>
      <c r="V16" s="112">
        <v>15</v>
      </c>
      <c r="W16" s="134" t="s">
        <v>1</v>
      </c>
      <c r="X16" s="134">
        <v>2</v>
      </c>
      <c r="Y16" s="141" t="s">
        <v>395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18</v>
      </c>
      <c r="C17" s="129">
        <f>base!I86</f>
        <v>9</v>
      </c>
      <c r="D17" s="129">
        <f>base!J86</f>
        <v>1</v>
      </c>
      <c r="E17" s="129">
        <f>base!K86</f>
        <v>13</v>
      </c>
      <c r="F17" s="129">
        <f>base!L86</f>
        <v>16</v>
      </c>
      <c r="G17" s="129">
        <f>base!M86</f>
        <v>15</v>
      </c>
      <c r="H17" s="129">
        <f>base!R86</f>
        <v>3</v>
      </c>
      <c r="I17" s="129"/>
      <c r="J17" s="129"/>
      <c r="K17" s="129"/>
      <c r="L17" s="129"/>
      <c r="N17" s="129"/>
      <c r="O17" s="129"/>
      <c r="P17" s="129"/>
      <c r="V17" s="112">
        <v>16</v>
      </c>
      <c r="W17" s="134" t="s">
        <v>1</v>
      </c>
      <c r="X17" s="134">
        <v>2</v>
      </c>
      <c r="Y17" s="141" t="s">
        <v>395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12</v>
      </c>
      <c r="C18" s="129">
        <f>base!I87</f>
        <v>11</v>
      </c>
      <c r="D18" s="129">
        <f>base!J87</f>
        <v>18</v>
      </c>
      <c r="E18" s="129">
        <f>base!K87</f>
        <v>3</v>
      </c>
      <c r="F18" s="129">
        <f>base!L87</f>
        <v>10</v>
      </c>
      <c r="G18" s="129">
        <f>base!M87</f>
        <v>17</v>
      </c>
      <c r="H18" s="129">
        <f>base!R87</f>
        <v>6</v>
      </c>
      <c r="I18" s="129"/>
      <c r="J18" s="129"/>
      <c r="K18" s="129"/>
      <c r="L18" s="129"/>
      <c r="N18" s="129"/>
      <c r="O18" s="129"/>
      <c r="P18" s="129"/>
      <c r="V18" s="112">
        <v>17</v>
      </c>
      <c r="W18" s="134" t="s">
        <v>1</v>
      </c>
      <c r="X18" s="134">
        <v>2</v>
      </c>
      <c r="Y18" s="141" t="s">
        <v>395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4</v>
      </c>
      <c r="C19" s="129">
        <f>base!I88</f>
        <v>13</v>
      </c>
      <c r="D19" s="129">
        <f>base!J88</f>
        <v>17</v>
      </c>
      <c r="E19" s="129">
        <f>base!K88</f>
        <v>7</v>
      </c>
      <c r="F19" s="129">
        <f>base!L88</f>
        <v>2</v>
      </c>
      <c r="G19" s="129">
        <f>base!M88</f>
        <v>10</v>
      </c>
      <c r="H19" s="129">
        <f>base!R88</f>
        <v>18</v>
      </c>
      <c r="I19" s="129"/>
      <c r="J19" s="129"/>
      <c r="K19" s="129"/>
      <c r="L19" s="129"/>
      <c r="N19" s="129"/>
      <c r="O19" s="129"/>
      <c r="P19" s="129"/>
      <c r="V19" s="112">
        <v>18</v>
      </c>
      <c r="W19" s="134" t="s">
        <v>1</v>
      </c>
      <c r="X19" s="134">
        <v>2</v>
      </c>
      <c r="Y19" s="141" t="s">
        <v>395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8</v>
      </c>
      <c r="C20" s="129">
        <f>base!I89</f>
        <v>4</v>
      </c>
      <c r="D20" s="129">
        <f>base!J89</f>
        <v>9</v>
      </c>
      <c r="E20" s="129">
        <f>base!K89</f>
        <v>10</v>
      </c>
      <c r="F20" s="129">
        <f>base!L89</f>
        <v>3</v>
      </c>
      <c r="G20" s="129">
        <f>base!M89</f>
        <v>18</v>
      </c>
      <c r="H20" s="129">
        <f>base!R89</f>
        <v>5</v>
      </c>
      <c r="I20" s="129"/>
      <c r="J20" s="129"/>
      <c r="K20" s="129"/>
      <c r="L20" s="129"/>
      <c r="N20" s="129"/>
      <c r="O20" s="129"/>
      <c r="P20" s="129"/>
      <c r="V20" s="112">
        <v>19</v>
      </c>
      <c r="W20" s="134" t="s">
        <v>1</v>
      </c>
      <c r="X20" s="134">
        <v>2</v>
      </c>
      <c r="Y20" s="141" t="s">
        <v>395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1</v>
      </c>
      <c r="C21" s="129">
        <f>base!I90</f>
        <v>9</v>
      </c>
      <c r="D21" s="129">
        <f>base!J90</f>
        <v>12</v>
      </c>
      <c r="E21" s="129">
        <f>base!K90</f>
        <v>4</v>
      </c>
      <c r="F21" s="129">
        <f>base!L90</f>
        <v>7</v>
      </c>
      <c r="G21" s="129">
        <f>base!M90</f>
        <v>18</v>
      </c>
      <c r="H21" s="129">
        <f>base!R90</f>
        <v>11</v>
      </c>
      <c r="I21" s="129"/>
      <c r="J21" s="129"/>
      <c r="K21" s="129"/>
      <c r="L21" s="129"/>
      <c r="N21" s="129"/>
      <c r="O21" s="129"/>
      <c r="P21" s="129"/>
      <c r="V21" s="112">
        <v>20</v>
      </c>
      <c r="W21" s="134" t="s">
        <v>1</v>
      </c>
      <c r="X21" s="134">
        <v>2</v>
      </c>
      <c r="Y21" s="141" t="s">
        <v>395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1</v>
      </c>
      <c r="C22" s="129">
        <f>base!I91</f>
        <v>15</v>
      </c>
      <c r="D22" s="129">
        <f>base!J91</f>
        <v>4</v>
      </c>
      <c r="E22" s="129">
        <f>base!K91</f>
        <v>18</v>
      </c>
      <c r="F22" s="129">
        <f>base!L91</f>
        <v>10</v>
      </c>
      <c r="G22" s="129">
        <f>base!M91</f>
        <v>3</v>
      </c>
      <c r="H22" s="129">
        <f>base!R91</f>
        <v>11</v>
      </c>
      <c r="I22" s="129"/>
      <c r="J22" s="129"/>
      <c r="K22" s="129"/>
      <c r="L22" s="129"/>
      <c r="N22" s="129"/>
      <c r="O22" s="129"/>
      <c r="P22" s="129"/>
      <c r="V22" s="112">
        <v>21</v>
      </c>
      <c r="W22" s="134" t="s">
        <v>1</v>
      </c>
      <c r="X22" s="134">
        <v>2</v>
      </c>
      <c r="Y22" s="141" t="s">
        <v>395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8</v>
      </c>
      <c r="C23" s="129">
        <f>base!I92</f>
        <v>1</v>
      </c>
      <c r="D23" s="129">
        <f>base!J92</f>
        <v>9</v>
      </c>
      <c r="E23" s="129">
        <f>base!K92</f>
        <v>4</v>
      </c>
      <c r="F23" s="129">
        <f>base!L92</f>
        <v>18</v>
      </c>
      <c r="G23" s="129">
        <f>base!M92</f>
        <v>10</v>
      </c>
      <c r="H23" s="129">
        <f>base!R92</f>
        <v>11</v>
      </c>
      <c r="I23" s="129"/>
      <c r="J23" s="129"/>
      <c r="K23" s="129"/>
      <c r="L23" s="129"/>
      <c r="N23" s="129"/>
      <c r="O23" s="129"/>
      <c r="P23" s="129"/>
      <c r="V23" s="112">
        <v>22</v>
      </c>
      <c r="W23" s="134" t="s">
        <v>1</v>
      </c>
      <c r="X23" s="134">
        <v>2</v>
      </c>
      <c r="Y23" s="141" t="s">
        <v>395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2</v>
      </c>
      <c r="C24" s="129">
        <f>base!I93</f>
        <v>9</v>
      </c>
      <c r="D24" s="129">
        <f>base!J93</f>
        <v>15</v>
      </c>
      <c r="E24" s="129">
        <f>base!K93</f>
        <v>18</v>
      </c>
      <c r="F24" s="129">
        <f>base!L93</f>
        <v>10</v>
      </c>
      <c r="G24" s="129">
        <f>base!M93</f>
        <v>3</v>
      </c>
      <c r="H24" s="129">
        <f>base!R93</f>
        <v>11</v>
      </c>
      <c r="I24" s="129"/>
      <c r="J24" s="129"/>
      <c r="K24" s="129"/>
      <c r="L24" s="129"/>
      <c r="N24" s="129"/>
      <c r="O24" s="129"/>
      <c r="P24" s="129"/>
      <c r="V24" s="112">
        <v>23</v>
      </c>
      <c r="W24" s="134" t="s">
        <v>1</v>
      </c>
      <c r="X24" s="134">
        <v>2</v>
      </c>
      <c r="Y24" s="141" t="s">
        <v>395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1</v>
      </c>
      <c r="C25" s="129">
        <f>base!I94</f>
        <v>4</v>
      </c>
      <c r="D25" s="129">
        <f>base!J94</f>
        <v>3</v>
      </c>
      <c r="E25" s="129">
        <f>base!K94</f>
        <v>6</v>
      </c>
      <c r="F25" s="129">
        <f>base!L94</f>
        <v>7</v>
      </c>
      <c r="G25" s="129">
        <f>base!M94</f>
        <v>11</v>
      </c>
      <c r="H25" s="129">
        <f>base!R94</f>
        <v>10</v>
      </c>
      <c r="I25" s="129"/>
      <c r="J25" s="129"/>
      <c r="K25" s="129"/>
      <c r="L25" s="129"/>
      <c r="N25" s="129"/>
      <c r="O25" s="129"/>
      <c r="P25" s="129"/>
      <c r="V25" s="112">
        <v>24</v>
      </c>
      <c r="W25" s="134" t="s">
        <v>1</v>
      </c>
      <c r="X25" s="134">
        <v>2</v>
      </c>
      <c r="Y25" s="141" t="s">
        <v>395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2</v>
      </c>
      <c r="C26" s="129">
        <f>base!I95</f>
        <v>3</v>
      </c>
      <c r="D26" s="129">
        <f>base!J95</f>
        <v>11</v>
      </c>
      <c r="E26" s="129">
        <f>base!K95</f>
        <v>6</v>
      </c>
      <c r="F26" s="129">
        <f>base!L95</f>
        <v>7</v>
      </c>
      <c r="G26" s="129">
        <f>base!M95</f>
        <v>18</v>
      </c>
      <c r="H26" s="129">
        <f>base!R95</f>
        <v>17</v>
      </c>
      <c r="I26" s="129"/>
      <c r="J26" s="129"/>
      <c r="K26" s="129"/>
      <c r="L26" s="129"/>
      <c r="N26" s="129"/>
      <c r="O26" s="129"/>
      <c r="P26" s="129"/>
      <c r="V26" s="112">
        <v>25</v>
      </c>
      <c r="W26" s="134" t="s">
        <v>1</v>
      </c>
      <c r="X26" s="134">
        <v>2</v>
      </c>
      <c r="Y26" s="141" t="s">
        <v>395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2</v>
      </c>
      <c r="C27" s="129">
        <f>base!I96</f>
        <v>15</v>
      </c>
      <c r="D27" s="129">
        <f>base!J96</f>
        <v>10</v>
      </c>
      <c r="E27" s="129">
        <f>base!K96</f>
        <v>6</v>
      </c>
      <c r="F27" s="129">
        <f>base!L96</f>
        <v>8</v>
      </c>
      <c r="G27" s="129">
        <f>base!M96</f>
        <v>7</v>
      </c>
      <c r="H27" s="129">
        <f>base!R96</f>
        <v>17</v>
      </c>
      <c r="I27" s="129"/>
      <c r="J27" s="129"/>
      <c r="K27" s="129"/>
      <c r="L27" s="129"/>
      <c r="N27" s="129"/>
      <c r="O27" s="129"/>
      <c r="P27" s="129"/>
      <c r="V27" s="112">
        <v>26</v>
      </c>
      <c r="W27" s="134" t="s">
        <v>1</v>
      </c>
      <c r="X27" s="134">
        <v>2</v>
      </c>
      <c r="Y27" s="141" t="s">
        <v>395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18</v>
      </c>
      <c r="C28" s="129">
        <f>base!I97</f>
        <v>1</v>
      </c>
      <c r="D28" s="129">
        <f>base!J97</f>
        <v>4</v>
      </c>
      <c r="E28" s="129">
        <f>base!K97</f>
        <v>9</v>
      </c>
      <c r="F28" s="129">
        <f>base!L97</f>
        <v>3</v>
      </c>
      <c r="G28" s="129">
        <f>base!M97</f>
        <v>16</v>
      </c>
      <c r="H28" s="129">
        <f>base!R97</f>
        <v>11</v>
      </c>
      <c r="I28" s="129"/>
      <c r="J28" s="129"/>
      <c r="K28" s="129"/>
      <c r="L28" s="129"/>
      <c r="N28" s="129"/>
      <c r="O28" s="129"/>
      <c r="P28" s="129"/>
      <c r="V28" s="112">
        <v>27</v>
      </c>
      <c r="W28" s="134" t="s">
        <v>1</v>
      </c>
      <c r="X28" s="134">
        <v>2</v>
      </c>
      <c r="Y28" s="141" t="s">
        <v>395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2</v>
      </c>
      <c r="C29" s="129">
        <f>base!I98</f>
        <v>15</v>
      </c>
      <c r="D29" s="129">
        <f>base!J98</f>
        <v>12</v>
      </c>
      <c r="E29" s="129">
        <f>base!K98</f>
        <v>9</v>
      </c>
      <c r="F29" s="129">
        <f>base!L98</f>
        <v>3</v>
      </c>
      <c r="G29" s="129">
        <f>base!M98</f>
        <v>4</v>
      </c>
      <c r="H29" s="129">
        <f>base!R98</f>
        <v>11</v>
      </c>
      <c r="I29" s="129"/>
      <c r="J29" s="129"/>
      <c r="K29" s="129"/>
      <c r="L29" s="129"/>
      <c r="N29" s="129"/>
      <c r="O29" s="129"/>
      <c r="P29" s="129"/>
      <c r="V29" s="112">
        <v>28</v>
      </c>
      <c r="W29" s="134" t="s">
        <v>1</v>
      </c>
      <c r="X29" s="134">
        <v>2</v>
      </c>
      <c r="Y29" s="141" t="s">
        <v>395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15</v>
      </c>
      <c r="C30" s="129">
        <f>base!I99</f>
        <v>10</v>
      </c>
      <c r="D30" s="129">
        <f>base!J99</f>
        <v>14</v>
      </c>
      <c r="E30" s="129">
        <f>base!K99</f>
        <v>1</v>
      </c>
      <c r="F30" s="129">
        <f>base!L99</f>
        <v>9</v>
      </c>
      <c r="G30" s="129">
        <f>base!M99</f>
        <v>12</v>
      </c>
      <c r="H30" s="129">
        <f>base!R99</f>
        <v>18</v>
      </c>
      <c r="I30" s="129"/>
      <c r="J30" s="129"/>
      <c r="K30" s="129"/>
      <c r="L30" s="129"/>
      <c r="N30" s="129"/>
      <c r="O30" s="129"/>
      <c r="P30" s="129"/>
      <c r="V30" s="112">
        <v>29</v>
      </c>
      <c r="W30" s="134" t="s">
        <v>1</v>
      </c>
      <c r="X30" s="134">
        <v>2</v>
      </c>
      <c r="Y30" s="141" t="s">
        <v>395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13</v>
      </c>
      <c r="C31" s="129">
        <f>base!I100</f>
        <v>15</v>
      </c>
      <c r="D31" s="129">
        <f>base!J100</f>
        <v>3</v>
      </c>
      <c r="E31" s="129">
        <f>base!K100</f>
        <v>1</v>
      </c>
      <c r="F31" s="129">
        <f>base!L100</f>
        <v>12</v>
      </c>
      <c r="G31" s="129">
        <f>base!M100</f>
        <v>4</v>
      </c>
      <c r="H31" s="129">
        <f>base!R100</f>
        <v>17</v>
      </c>
      <c r="I31" s="129"/>
      <c r="J31" s="129"/>
      <c r="K31" s="129"/>
      <c r="L31" s="129"/>
      <c r="N31" s="129"/>
      <c r="O31" s="129"/>
      <c r="P31" s="129"/>
      <c r="V31" s="112">
        <v>30</v>
      </c>
      <c r="W31" s="134" t="s">
        <v>1</v>
      </c>
      <c r="X31" s="134">
        <v>2</v>
      </c>
      <c r="Y31" s="141" t="s">
        <v>395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18</v>
      </c>
      <c r="C32" s="129">
        <f>base!I101</f>
        <v>3</v>
      </c>
      <c r="D32" s="129">
        <f>base!J101</f>
        <v>1</v>
      </c>
      <c r="E32" s="129">
        <f>base!K101</f>
        <v>9</v>
      </c>
      <c r="F32" s="129">
        <f>base!L101</f>
        <v>12</v>
      </c>
      <c r="G32" s="129">
        <f>base!M101</f>
        <v>4</v>
      </c>
      <c r="H32" s="129">
        <f>base!R101</f>
        <v>11</v>
      </c>
      <c r="I32" s="129"/>
      <c r="J32" s="129"/>
      <c r="K32" s="129"/>
      <c r="L32" s="129"/>
      <c r="N32" s="129"/>
      <c r="O32" s="129"/>
      <c r="P32" s="129"/>
      <c r="V32" s="112">
        <v>31</v>
      </c>
      <c r="W32" s="134" t="s">
        <v>1</v>
      </c>
      <c r="X32" s="134">
        <v>2</v>
      </c>
      <c r="Y32" s="141" t="s">
        <v>395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15</v>
      </c>
      <c r="C33" s="129">
        <f>base!I102</f>
        <v>4</v>
      </c>
      <c r="D33" s="129">
        <f>base!J102</f>
        <v>12</v>
      </c>
      <c r="E33" s="129">
        <f>base!K102</f>
        <v>16</v>
      </c>
      <c r="F33" s="129">
        <f>base!L102</f>
        <v>7</v>
      </c>
      <c r="G33" s="129">
        <f>base!M102</f>
        <v>18</v>
      </c>
      <c r="H33" s="129">
        <f>base!R102</f>
        <v>11</v>
      </c>
      <c r="I33" s="129"/>
      <c r="J33" s="129"/>
      <c r="K33" s="129"/>
      <c r="L33" s="129"/>
      <c r="N33" s="129"/>
      <c r="O33" s="129"/>
      <c r="P33" s="129"/>
      <c r="V33" s="112">
        <v>32</v>
      </c>
      <c r="W33" s="134" t="s">
        <v>1</v>
      </c>
      <c r="X33" s="134">
        <v>2</v>
      </c>
      <c r="Y33" s="141" t="s">
        <v>395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13</v>
      </c>
      <c r="C34" s="129">
        <f>base!I103</f>
        <v>15</v>
      </c>
      <c r="D34" s="129">
        <f>base!J103</f>
        <v>6</v>
      </c>
      <c r="E34" s="129">
        <f>base!K103</f>
        <v>8</v>
      </c>
      <c r="F34" s="129">
        <f>base!L103</f>
        <v>9</v>
      </c>
      <c r="G34" s="129">
        <f>base!M103</f>
        <v>18</v>
      </c>
      <c r="H34" s="129">
        <f>base!R103</f>
        <v>11</v>
      </c>
      <c r="I34" s="129"/>
      <c r="J34" s="129"/>
      <c r="K34" s="129"/>
      <c r="L34" s="129"/>
      <c r="N34" s="129"/>
      <c r="O34" s="129"/>
      <c r="P34" s="129"/>
      <c r="V34" s="112">
        <v>33</v>
      </c>
      <c r="W34" s="134" t="s">
        <v>1</v>
      </c>
      <c r="X34" s="134">
        <v>2</v>
      </c>
      <c r="Y34" s="141" t="s">
        <v>395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9</v>
      </c>
      <c r="C35" s="129">
        <f>base!I104</f>
        <v>3</v>
      </c>
      <c r="D35" s="129">
        <f>base!J104</f>
        <v>12</v>
      </c>
      <c r="E35" s="129">
        <f>base!K104</f>
        <v>8</v>
      </c>
      <c r="F35" s="129">
        <f>base!L104</f>
        <v>4</v>
      </c>
      <c r="G35" s="129">
        <f>base!M104</f>
        <v>18</v>
      </c>
      <c r="H35" s="129">
        <f>base!R104</f>
        <v>11</v>
      </c>
      <c r="I35" s="129"/>
      <c r="J35" s="129"/>
      <c r="K35" s="129"/>
      <c r="L35" s="129"/>
      <c r="N35" s="129"/>
      <c r="O35" s="129"/>
      <c r="P35" s="129"/>
      <c r="V35" s="112">
        <v>34</v>
      </c>
      <c r="W35" s="134" t="s">
        <v>1</v>
      </c>
      <c r="X35" s="134">
        <v>2</v>
      </c>
      <c r="Y35" s="141" t="s">
        <v>395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1</v>
      </c>
      <c r="C36" s="129">
        <f>base!I105</f>
        <v>10</v>
      </c>
      <c r="D36" s="129">
        <f>base!J105</f>
        <v>15</v>
      </c>
      <c r="E36" s="129">
        <f>base!K105</f>
        <v>13</v>
      </c>
      <c r="F36" s="129">
        <f>base!L105</f>
        <v>16</v>
      </c>
      <c r="G36" s="129">
        <f>base!M105</f>
        <v>4</v>
      </c>
      <c r="H36" s="129">
        <f>base!R105</f>
        <v>7</v>
      </c>
      <c r="I36" s="129"/>
      <c r="J36" s="129"/>
      <c r="K36" s="129"/>
      <c r="L36" s="129"/>
      <c r="N36" s="129"/>
      <c r="O36" s="129"/>
      <c r="P36" s="129"/>
      <c r="V36" s="112">
        <v>35</v>
      </c>
      <c r="W36" s="134" t="s">
        <v>1</v>
      </c>
      <c r="X36" s="134">
        <v>2</v>
      </c>
      <c r="Y36" s="141" t="s">
        <v>395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2</v>
      </c>
      <c r="C37" s="129">
        <f>base!I106</f>
        <v>9</v>
      </c>
      <c r="D37" s="129">
        <f>base!J106</f>
        <v>15</v>
      </c>
      <c r="E37" s="129">
        <f>base!K106</f>
        <v>7</v>
      </c>
      <c r="F37" s="129">
        <f>base!L106</f>
        <v>12</v>
      </c>
      <c r="G37" s="129">
        <f>base!M106</f>
        <v>11</v>
      </c>
      <c r="H37" s="129">
        <f>base!R106</f>
        <v>4</v>
      </c>
      <c r="I37" s="129"/>
      <c r="J37" s="129"/>
      <c r="K37" s="129"/>
      <c r="L37" s="129"/>
      <c r="N37" s="129"/>
      <c r="O37" s="129"/>
      <c r="P37" s="129"/>
      <c r="V37" s="112">
        <v>36</v>
      </c>
      <c r="W37" s="134" t="s">
        <v>1</v>
      </c>
      <c r="X37" s="134">
        <v>2</v>
      </c>
      <c r="Y37" s="141" t="s">
        <v>395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7</v>
      </c>
      <c r="C38" s="129">
        <f>base!I107</f>
        <v>10</v>
      </c>
      <c r="D38" s="129">
        <f>base!J107</f>
        <v>9</v>
      </c>
      <c r="E38" s="129">
        <f>base!K107</f>
        <v>1</v>
      </c>
      <c r="F38" s="129">
        <f>base!L107</f>
        <v>15</v>
      </c>
      <c r="G38" s="129">
        <f>base!M107</f>
        <v>12</v>
      </c>
      <c r="H38" s="129">
        <f>base!R107</f>
        <v>5</v>
      </c>
      <c r="I38" s="129"/>
      <c r="J38" s="129"/>
      <c r="K38" s="129"/>
      <c r="L38" s="129"/>
      <c r="N38" s="129"/>
      <c r="O38" s="129"/>
      <c r="P38" s="129"/>
      <c r="V38" s="112">
        <v>37</v>
      </c>
      <c r="W38" s="134" t="s">
        <v>1</v>
      </c>
      <c r="X38" s="134">
        <v>2</v>
      </c>
      <c r="Y38" s="141" t="s">
        <v>395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15</v>
      </c>
      <c r="C39" s="129">
        <f>base!I108</f>
        <v>1</v>
      </c>
      <c r="D39" s="129">
        <f>base!J108</f>
        <v>11</v>
      </c>
      <c r="E39" s="129">
        <f>base!K108</f>
        <v>7</v>
      </c>
      <c r="F39" s="129">
        <f>base!L108</f>
        <v>12</v>
      </c>
      <c r="G39" s="129">
        <f>base!M108</f>
        <v>18</v>
      </c>
      <c r="H39" s="129">
        <f>base!R108</f>
        <v>6</v>
      </c>
      <c r="I39" s="129"/>
      <c r="J39" s="129"/>
      <c r="K39" s="129"/>
      <c r="L39" s="129"/>
      <c r="N39" s="129"/>
      <c r="O39" s="129"/>
      <c r="P39" s="129"/>
      <c r="V39" s="112">
        <v>38</v>
      </c>
      <c r="W39" s="134" t="s">
        <v>1</v>
      </c>
      <c r="X39" s="134">
        <v>2</v>
      </c>
      <c r="Y39" s="141" t="s">
        <v>395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10</v>
      </c>
      <c r="C40" s="129">
        <f>base!I109</f>
        <v>8</v>
      </c>
      <c r="D40" s="129">
        <f>base!J109</f>
        <v>17</v>
      </c>
      <c r="E40" s="129">
        <f>base!K109</f>
        <v>14</v>
      </c>
      <c r="F40" s="129">
        <f>base!L109</f>
        <v>6</v>
      </c>
      <c r="G40" s="129">
        <f>base!M109</f>
        <v>5</v>
      </c>
      <c r="H40" s="129">
        <f>base!R109</f>
        <v>3</v>
      </c>
      <c r="I40" s="129"/>
      <c r="J40" s="129"/>
      <c r="K40" s="129"/>
      <c r="L40" s="129"/>
      <c r="N40" s="129"/>
      <c r="O40" s="129"/>
      <c r="P40" s="129"/>
      <c r="V40" s="112">
        <v>39</v>
      </c>
      <c r="W40" s="134" t="s">
        <v>1</v>
      </c>
      <c r="X40" s="134">
        <v>2</v>
      </c>
      <c r="Y40" s="141" t="s">
        <v>395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2</v>
      </c>
      <c r="C41" s="129">
        <f>base!I110</f>
        <v>9</v>
      </c>
      <c r="D41" s="129">
        <f>base!J110</f>
        <v>4</v>
      </c>
      <c r="E41" s="129">
        <f>base!K110</f>
        <v>14</v>
      </c>
      <c r="F41" s="129">
        <f>base!L110</f>
        <v>6</v>
      </c>
      <c r="G41" s="129">
        <f>base!M110</f>
        <v>5</v>
      </c>
      <c r="H41" s="129">
        <f>base!R110</f>
        <v>17</v>
      </c>
      <c r="I41" s="129"/>
      <c r="J41" s="129"/>
      <c r="K41" s="129"/>
      <c r="L41" s="129"/>
      <c r="N41" s="129"/>
      <c r="O41" s="129"/>
      <c r="P41" s="129"/>
      <c r="V41" s="112">
        <v>40</v>
      </c>
      <c r="W41" s="134" t="s">
        <v>1</v>
      </c>
      <c r="X41" s="134">
        <v>2</v>
      </c>
      <c r="Y41" s="141" t="s">
        <v>395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18</v>
      </c>
      <c r="C42" s="129">
        <f>base!I111</f>
        <v>8</v>
      </c>
      <c r="D42" s="129">
        <f>base!J111</f>
        <v>4</v>
      </c>
      <c r="E42" s="129">
        <f>base!K111</f>
        <v>14</v>
      </c>
      <c r="F42" s="129">
        <f>base!L111</f>
        <v>6</v>
      </c>
      <c r="G42" s="129">
        <f>base!M111</f>
        <v>5</v>
      </c>
      <c r="H42" s="129">
        <f>base!R111</f>
        <v>3</v>
      </c>
      <c r="I42" s="129"/>
      <c r="J42" s="129"/>
      <c r="K42" s="129"/>
      <c r="L42" s="129"/>
      <c r="N42" s="129"/>
      <c r="O42" s="129"/>
      <c r="P42" s="129"/>
      <c r="V42" s="112">
        <v>41</v>
      </c>
      <c r="W42" s="134" t="s">
        <v>1</v>
      </c>
      <c r="X42" s="134">
        <v>2</v>
      </c>
      <c r="Y42" s="141" t="s">
        <v>395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2</v>
      </c>
      <c r="C43" s="129">
        <f>base!I112</f>
        <v>18</v>
      </c>
      <c r="D43" s="129">
        <f>base!J112</f>
        <v>4</v>
      </c>
      <c r="E43" s="129">
        <f>base!K112</f>
        <v>5</v>
      </c>
      <c r="F43" s="129">
        <f>base!L112</f>
        <v>7</v>
      </c>
      <c r="G43" s="129">
        <f>base!M112</f>
        <v>6</v>
      </c>
      <c r="H43" s="129">
        <f>base!R112</f>
        <v>10</v>
      </c>
      <c r="I43" s="129"/>
      <c r="J43" s="129"/>
      <c r="K43" s="129"/>
      <c r="L43" s="129"/>
      <c r="N43" s="129"/>
      <c r="O43" s="129"/>
      <c r="P43" s="129"/>
      <c r="V43" s="112">
        <v>42</v>
      </c>
      <c r="W43" s="134" t="s">
        <v>1</v>
      </c>
      <c r="X43" s="134">
        <v>2</v>
      </c>
      <c r="Y43" s="141" t="s">
        <v>395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2</v>
      </c>
      <c r="C44" s="129">
        <f>base!I113</f>
        <v>4</v>
      </c>
      <c r="D44" s="129">
        <f>base!J113</f>
        <v>8</v>
      </c>
      <c r="E44" s="129">
        <f>base!K113</f>
        <v>5</v>
      </c>
      <c r="F44" s="129">
        <f>base!L113</f>
        <v>7</v>
      </c>
      <c r="G44" s="129">
        <f>base!M113</f>
        <v>6</v>
      </c>
      <c r="H44" s="129">
        <f>base!R113</f>
        <v>11</v>
      </c>
      <c r="I44" s="129"/>
      <c r="J44" s="129"/>
      <c r="K44" s="129"/>
      <c r="L44" s="129"/>
      <c r="N44" s="129"/>
      <c r="O44" s="129"/>
      <c r="P44" s="129"/>
      <c r="V44" s="112">
        <v>43</v>
      </c>
      <c r="W44" s="134" t="s">
        <v>1</v>
      </c>
      <c r="X44" s="134">
        <v>2</v>
      </c>
      <c r="Y44" s="141" t="s">
        <v>395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2</v>
      </c>
      <c r="C45" s="129">
        <f>base!I114</f>
        <v>9</v>
      </c>
      <c r="D45" s="129">
        <f>base!J114</f>
        <v>4</v>
      </c>
      <c r="E45" s="129">
        <f>base!K114</f>
        <v>5</v>
      </c>
      <c r="F45" s="129">
        <f>base!L114</f>
        <v>7</v>
      </c>
      <c r="G45" s="129">
        <f>base!M114</f>
        <v>6</v>
      </c>
      <c r="H45" s="129">
        <f>base!R114</f>
        <v>11</v>
      </c>
      <c r="I45" s="129"/>
      <c r="J45" s="129"/>
      <c r="K45" s="129"/>
      <c r="L45" s="129"/>
      <c r="N45" s="129"/>
      <c r="O45" s="129"/>
      <c r="P45" s="129"/>
      <c r="V45" s="112">
        <v>44</v>
      </c>
      <c r="W45" s="134" t="s">
        <v>1</v>
      </c>
      <c r="X45" s="134">
        <v>2</v>
      </c>
      <c r="Y45" s="141" t="s">
        <v>395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17</v>
      </c>
      <c r="C46" s="129">
        <f>base!I115</f>
        <v>18</v>
      </c>
      <c r="D46" s="129">
        <f>base!J115</f>
        <v>9</v>
      </c>
      <c r="E46" s="129">
        <f>base!K115</f>
        <v>4</v>
      </c>
      <c r="F46" s="129">
        <f>base!L115</f>
        <v>6</v>
      </c>
      <c r="G46" s="129">
        <f>base!M115</f>
        <v>5</v>
      </c>
      <c r="H46" s="129">
        <f>base!R115</f>
        <v>3</v>
      </c>
      <c r="I46" s="129"/>
      <c r="J46" s="129"/>
      <c r="K46" s="129"/>
      <c r="L46" s="129"/>
      <c r="N46" s="129"/>
      <c r="O46" s="129"/>
      <c r="P46" s="129"/>
      <c r="V46" s="112">
        <v>45</v>
      </c>
      <c r="W46" s="134" t="s">
        <v>1</v>
      </c>
      <c r="X46" s="134">
        <v>2</v>
      </c>
      <c r="Y46" s="141" t="s">
        <v>395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9</v>
      </c>
      <c r="C47" s="129">
        <f>base!I116</f>
        <v>16</v>
      </c>
      <c r="D47" s="129">
        <f>base!J116</f>
        <v>10</v>
      </c>
      <c r="E47" s="129">
        <f>base!K116</f>
        <v>4</v>
      </c>
      <c r="F47" s="129">
        <f>base!L116</f>
        <v>6</v>
      </c>
      <c r="G47" s="129">
        <f>base!M116</f>
        <v>5</v>
      </c>
      <c r="H47" s="129">
        <f>base!R116</f>
        <v>7</v>
      </c>
      <c r="I47" s="129"/>
      <c r="J47" s="129"/>
      <c r="K47" s="129"/>
      <c r="L47" s="129"/>
      <c r="N47" s="129"/>
      <c r="O47" s="129"/>
      <c r="P47" s="129"/>
      <c r="V47" s="112">
        <v>46</v>
      </c>
      <c r="W47" s="134" t="s">
        <v>1</v>
      </c>
      <c r="X47" s="134">
        <v>2</v>
      </c>
      <c r="Y47" s="141" t="s">
        <v>395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16</v>
      </c>
      <c r="C48" s="129">
        <f>base!I117</f>
        <v>1</v>
      </c>
      <c r="D48" s="129">
        <f>base!J117</f>
        <v>6</v>
      </c>
      <c r="E48" s="129">
        <f>base!K117</f>
        <v>5</v>
      </c>
      <c r="F48" s="129">
        <f>base!L117</f>
        <v>12</v>
      </c>
      <c r="G48" s="129">
        <f>base!M117</f>
        <v>14</v>
      </c>
      <c r="H48" s="129">
        <f>base!R117</f>
        <v>9</v>
      </c>
      <c r="I48" s="129"/>
      <c r="J48" s="129"/>
      <c r="K48" s="129"/>
      <c r="L48" s="129"/>
      <c r="N48" s="129"/>
      <c r="O48" s="129"/>
      <c r="P48" s="129"/>
      <c r="V48" s="112">
        <v>47</v>
      </c>
      <c r="W48" s="134" t="s">
        <v>1</v>
      </c>
      <c r="X48" s="134">
        <v>2</v>
      </c>
      <c r="Y48" s="141" t="s">
        <v>395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10</v>
      </c>
      <c r="C49" s="129">
        <f>base!I118</f>
        <v>3</v>
      </c>
      <c r="D49" s="129">
        <f>base!J118</f>
        <v>2</v>
      </c>
      <c r="E49" s="129">
        <f>base!K118</f>
        <v>4</v>
      </c>
      <c r="F49" s="129">
        <f>base!L118</f>
        <v>14</v>
      </c>
      <c r="G49" s="129">
        <f>base!M118</f>
        <v>9</v>
      </c>
      <c r="H49" s="129">
        <f>base!R118</f>
        <v>7</v>
      </c>
      <c r="I49" s="129"/>
      <c r="J49" s="129"/>
      <c r="K49" s="129"/>
      <c r="L49" s="129"/>
      <c r="N49" s="129"/>
      <c r="O49" s="129"/>
      <c r="P49" s="129"/>
      <c r="V49" s="112">
        <v>48</v>
      </c>
      <c r="W49" s="134" t="s">
        <v>1</v>
      </c>
      <c r="X49" s="134">
        <v>2</v>
      </c>
      <c r="Y49" s="141" t="s">
        <v>395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9</v>
      </c>
      <c r="C50" s="129">
        <f>base!I119</f>
        <v>1</v>
      </c>
      <c r="D50" s="129">
        <f>base!J119</f>
        <v>3</v>
      </c>
      <c r="E50" s="129">
        <f>base!K119</f>
        <v>4</v>
      </c>
      <c r="F50" s="129">
        <f>base!L119</f>
        <v>14</v>
      </c>
      <c r="G50" s="129">
        <f>base!M119</f>
        <v>11</v>
      </c>
      <c r="H50" s="129">
        <f>base!R119</f>
        <v>10</v>
      </c>
      <c r="I50" s="129"/>
      <c r="J50" s="129"/>
      <c r="K50" s="129"/>
      <c r="L50" s="129"/>
      <c r="N50" s="129"/>
      <c r="O50" s="129"/>
      <c r="P50" s="129"/>
      <c r="V50" s="112">
        <v>49</v>
      </c>
      <c r="W50" s="134" t="s">
        <v>1</v>
      </c>
      <c r="X50" s="134">
        <v>2</v>
      </c>
      <c r="Y50" s="141" t="s">
        <v>395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4</v>
      </c>
      <c r="C51" s="129">
        <f>base!I120</f>
        <v>1</v>
      </c>
      <c r="D51" s="129">
        <f>base!J120</f>
        <v>3</v>
      </c>
      <c r="E51" s="129">
        <f>base!K120</f>
        <v>14</v>
      </c>
      <c r="F51" s="129">
        <f>base!L120</f>
        <v>9</v>
      </c>
      <c r="G51" s="129">
        <f>base!M120</f>
        <v>11</v>
      </c>
      <c r="H51" s="129">
        <f>base!R120</f>
        <v>10</v>
      </c>
      <c r="I51" s="129"/>
      <c r="J51" s="129"/>
      <c r="K51" s="129"/>
      <c r="L51" s="129"/>
      <c r="N51" s="129"/>
      <c r="O51" s="129"/>
      <c r="P51" s="129"/>
      <c r="V51" s="112">
        <v>50</v>
      </c>
      <c r="W51" s="134" t="s">
        <v>1</v>
      </c>
      <c r="X51" s="134">
        <v>2</v>
      </c>
      <c r="Y51" s="141" t="s">
        <v>395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AFBC8B9-35BB-4094-B738-E2E2E65EEC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0BF5E5-562A-4B6D-B71E-DBB54A9D773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36CB3C8-1FC8-49A4-87C6-2B8F2C669C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43FF1A8-E995-4587-983A-D192C7CF7E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18CB957-56C0-4133-9D7D-2425D377DFE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N2:P51 B2:L51</xm:sqref>
        </x14:conditionalFormatting>
        <x14:conditionalFormatting xmlns:xm="http://schemas.microsoft.com/office/excel/2006/main">
          <x14:cfRule type="cellIs" priority="16" operator="equal" id="{AE7882EA-28F2-4064-A1D7-00B66747E2E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944B794-BE62-4D5D-9CC4-5F15D4BC4FA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F696B7B-28B4-4602-9046-D81C48F49D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E60FFC4-23C5-49C4-97E0-D163921B04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A1CF440-7DB9-47CC-9B70-045E500C13E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N2:P51 B2:L51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J19" sqref="J19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base!J71</f>
        <v>11</v>
      </c>
      <c r="C2" s="129">
        <f>base!K71</f>
        <v>13</v>
      </c>
      <c r="D2" s="129">
        <f>base!L71</f>
        <v>7</v>
      </c>
      <c r="E2" s="129">
        <f>base!M71</f>
        <v>10</v>
      </c>
      <c r="F2" s="129">
        <f>base!N71</f>
        <v>9</v>
      </c>
      <c r="G2" s="129">
        <f>base!O71</f>
        <v>2</v>
      </c>
      <c r="H2" s="129">
        <f>base!P71</f>
        <v>16</v>
      </c>
      <c r="I2" s="129">
        <f>base!Q71</f>
        <v>3</v>
      </c>
      <c r="J2" s="129">
        <f>base!R71</f>
        <v>17</v>
      </c>
      <c r="K2" s="129"/>
      <c r="L2" s="129"/>
      <c r="M2" s="129"/>
      <c r="N2" s="129"/>
      <c r="V2" s="112">
        <v>1</v>
      </c>
      <c r="W2" s="134" t="s">
        <v>1</v>
      </c>
      <c r="X2" s="134">
        <v>2</v>
      </c>
      <c r="Y2" s="141" t="s">
        <v>394</v>
      </c>
      <c r="Z2" s="134">
        <v>1</v>
      </c>
    </row>
    <row r="3" spans="1:26" s="112" customFormat="1" x14ac:dyDescent="0.25">
      <c r="A3" s="134" t="s">
        <v>76</v>
      </c>
      <c r="B3" s="129">
        <f>base!J72</f>
        <v>14</v>
      </c>
      <c r="C3" s="129">
        <f>base!K72</f>
        <v>9</v>
      </c>
      <c r="D3" s="129">
        <f>base!L72</f>
        <v>1</v>
      </c>
      <c r="E3" s="129">
        <f>base!M72</f>
        <v>12</v>
      </c>
      <c r="F3" s="129">
        <f>base!N72</f>
        <v>10</v>
      </c>
      <c r="G3" s="129">
        <f>base!O72</f>
        <v>15</v>
      </c>
      <c r="H3" s="129">
        <f>base!P72</f>
        <v>11</v>
      </c>
      <c r="I3" s="129">
        <f>base!Q72</f>
        <v>13</v>
      </c>
      <c r="J3" s="129">
        <f>base!R72</f>
        <v>16</v>
      </c>
      <c r="K3" s="129"/>
      <c r="L3" s="129"/>
      <c r="M3" s="129"/>
      <c r="N3" s="129"/>
      <c r="V3" s="112">
        <v>2</v>
      </c>
      <c r="W3" s="134" t="s">
        <v>1</v>
      </c>
      <c r="X3" s="134">
        <v>2</v>
      </c>
      <c r="Y3" s="141" t="s">
        <v>394</v>
      </c>
      <c r="Z3" s="134">
        <v>1</v>
      </c>
    </row>
    <row r="4" spans="1:26" s="112" customFormat="1" x14ac:dyDescent="0.25">
      <c r="A4" s="134" t="s">
        <v>76</v>
      </c>
      <c r="B4" s="129">
        <f>base!J73</f>
        <v>10</v>
      </c>
      <c r="C4" s="129">
        <f>base!K73</f>
        <v>3</v>
      </c>
      <c r="D4" s="129">
        <f>base!L73</f>
        <v>8</v>
      </c>
      <c r="E4" s="129">
        <f>base!M73</f>
        <v>7</v>
      </c>
      <c r="F4" s="129">
        <f>base!N73</f>
        <v>9</v>
      </c>
      <c r="G4" s="129">
        <f>base!O73</f>
        <v>1</v>
      </c>
      <c r="H4" s="129">
        <f>base!P73</f>
        <v>13</v>
      </c>
      <c r="I4" s="129">
        <f>base!Q73</f>
        <v>15</v>
      </c>
      <c r="J4" s="129">
        <f>base!R73</f>
        <v>16</v>
      </c>
      <c r="K4" s="129"/>
      <c r="L4" s="129"/>
      <c r="M4" s="129"/>
      <c r="N4" s="129"/>
      <c r="V4" s="112">
        <v>3</v>
      </c>
      <c r="W4" s="134" t="s">
        <v>1</v>
      </c>
      <c r="X4" s="134">
        <v>2</v>
      </c>
      <c r="Y4" s="141" t="s">
        <v>394</v>
      </c>
      <c r="Z4" s="134">
        <v>1</v>
      </c>
    </row>
    <row r="5" spans="1:26" s="112" customFormat="1" x14ac:dyDescent="0.25">
      <c r="A5" s="134" t="s">
        <v>76</v>
      </c>
      <c r="B5" s="129">
        <f>base!J74</f>
        <v>5</v>
      </c>
      <c r="C5" s="129">
        <f>base!K74</f>
        <v>12</v>
      </c>
      <c r="D5" s="129">
        <f>base!L74</f>
        <v>6</v>
      </c>
      <c r="E5" s="129">
        <f>base!M74</f>
        <v>16</v>
      </c>
      <c r="F5" s="129">
        <f>base!N74</f>
        <v>7</v>
      </c>
      <c r="G5" s="129">
        <f>base!O74</f>
        <v>10</v>
      </c>
      <c r="H5" s="129">
        <f>base!P74</f>
        <v>1</v>
      </c>
      <c r="I5" s="129">
        <f>base!Q74</f>
        <v>17</v>
      </c>
      <c r="J5" s="129">
        <f>base!R74</f>
        <v>2</v>
      </c>
      <c r="K5" s="129"/>
      <c r="L5" s="129"/>
      <c r="M5" s="129"/>
      <c r="N5" s="129"/>
      <c r="V5" s="112">
        <v>4</v>
      </c>
      <c r="W5" s="134" t="s">
        <v>1</v>
      </c>
      <c r="X5" s="134">
        <v>2</v>
      </c>
      <c r="Y5" s="141" t="s">
        <v>394</v>
      </c>
      <c r="Z5" s="134">
        <v>1</v>
      </c>
    </row>
    <row r="6" spans="1:26" s="112" customFormat="1" x14ac:dyDescent="0.25">
      <c r="A6" s="134" t="s">
        <v>76</v>
      </c>
      <c r="B6" s="129">
        <f>base!J75</f>
        <v>7</v>
      </c>
      <c r="C6" s="129">
        <f>base!K75</f>
        <v>12</v>
      </c>
      <c r="D6" s="129">
        <f>base!L75</f>
        <v>8</v>
      </c>
      <c r="E6" s="129">
        <f>base!M75</f>
        <v>11</v>
      </c>
      <c r="F6" s="129">
        <f>base!N75</f>
        <v>15</v>
      </c>
      <c r="G6" s="129">
        <f>base!O75</f>
        <v>13</v>
      </c>
      <c r="H6" s="129">
        <f>base!P75</f>
        <v>9</v>
      </c>
      <c r="I6" s="129">
        <f>base!Q75</f>
        <v>14</v>
      </c>
      <c r="J6" s="129">
        <f>base!R75</f>
        <v>16</v>
      </c>
      <c r="K6" s="129"/>
      <c r="L6" s="129"/>
      <c r="M6" s="129"/>
      <c r="N6" s="129"/>
      <c r="V6" s="112">
        <v>5</v>
      </c>
      <c r="W6" s="134" t="s">
        <v>1</v>
      </c>
      <c r="X6" s="134">
        <v>2</v>
      </c>
      <c r="Y6" s="141" t="s">
        <v>394</v>
      </c>
      <c r="Z6" s="134">
        <v>1</v>
      </c>
    </row>
    <row r="7" spans="1:26" s="112" customFormat="1" x14ac:dyDescent="0.25">
      <c r="A7" s="134" t="s">
        <v>76</v>
      </c>
      <c r="B7" s="129">
        <f>base!J76</f>
        <v>14</v>
      </c>
      <c r="C7" s="129">
        <f>base!K76</f>
        <v>9</v>
      </c>
      <c r="D7" s="129">
        <f>base!L76</f>
        <v>1</v>
      </c>
      <c r="E7" s="129">
        <f>base!M76</f>
        <v>12</v>
      </c>
      <c r="F7" s="129">
        <f>base!N76</f>
        <v>10</v>
      </c>
      <c r="G7" s="129">
        <f>base!O76</f>
        <v>15</v>
      </c>
      <c r="H7" s="129">
        <f>base!P76</f>
        <v>11</v>
      </c>
      <c r="I7" s="129">
        <f>base!Q76</f>
        <v>13</v>
      </c>
      <c r="J7" s="129">
        <f>base!R76</f>
        <v>16</v>
      </c>
      <c r="K7" s="129"/>
      <c r="L7" s="129"/>
      <c r="M7" s="129"/>
      <c r="N7" s="129"/>
      <c r="V7" s="112">
        <v>6</v>
      </c>
      <c r="W7" s="134" t="s">
        <v>1</v>
      </c>
      <c r="X7" s="134">
        <v>2</v>
      </c>
      <c r="Y7" s="141" t="s">
        <v>394</v>
      </c>
      <c r="Z7" s="134">
        <v>1</v>
      </c>
    </row>
    <row r="8" spans="1:26" s="112" customFormat="1" x14ac:dyDescent="0.25">
      <c r="A8" s="134" t="s">
        <v>76</v>
      </c>
      <c r="B8" s="129">
        <f>base!J77</f>
        <v>6</v>
      </c>
      <c r="C8" s="129">
        <f>base!K77</f>
        <v>7</v>
      </c>
      <c r="D8" s="129">
        <f>base!L77</f>
        <v>14</v>
      </c>
      <c r="E8" s="129">
        <f>base!M77</f>
        <v>10</v>
      </c>
      <c r="F8" s="129">
        <f>base!N77</f>
        <v>8</v>
      </c>
      <c r="G8" s="129">
        <f>base!O77</f>
        <v>15</v>
      </c>
      <c r="H8" s="129">
        <f>base!P77</f>
        <v>16</v>
      </c>
      <c r="I8" s="129">
        <f>base!Q77</f>
        <v>11</v>
      </c>
      <c r="J8" s="129">
        <f>base!R77</f>
        <v>12</v>
      </c>
      <c r="K8" s="129"/>
      <c r="L8" s="129"/>
      <c r="M8" s="129"/>
      <c r="N8" s="129"/>
      <c r="V8" s="112">
        <v>7</v>
      </c>
      <c r="W8" s="134" t="s">
        <v>1</v>
      </c>
      <c r="X8" s="134">
        <v>2</v>
      </c>
      <c r="Y8" s="141" t="s">
        <v>394</v>
      </c>
      <c r="Z8" s="134">
        <v>1</v>
      </c>
    </row>
    <row r="9" spans="1:26" s="112" customFormat="1" x14ac:dyDescent="0.25">
      <c r="A9" s="134" t="s">
        <v>76</v>
      </c>
      <c r="B9" s="129">
        <f>base!J78</f>
        <v>12</v>
      </c>
      <c r="C9" s="129">
        <f>base!K78</f>
        <v>3</v>
      </c>
      <c r="D9" s="129">
        <f>base!L78</f>
        <v>7</v>
      </c>
      <c r="E9" s="129">
        <f>base!M78</f>
        <v>4</v>
      </c>
      <c r="F9" s="129">
        <f>base!N78</f>
        <v>5</v>
      </c>
      <c r="G9" s="129">
        <f>base!O78</f>
        <v>10</v>
      </c>
      <c r="H9" s="129">
        <f>base!P78</f>
        <v>11</v>
      </c>
      <c r="I9" s="129">
        <f>base!Q78</f>
        <v>18</v>
      </c>
      <c r="J9" s="129">
        <f>base!R78</f>
        <v>17</v>
      </c>
      <c r="K9" s="129"/>
      <c r="L9" s="129"/>
      <c r="M9" s="129"/>
      <c r="N9" s="129"/>
      <c r="V9" s="112">
        <v>8</v>
      </c>
      <c r="W9" s="134" t="s">
        <v>1</v>
      </c>
      <c r="X9" s="134">
        <v>2</v>
      </c>
      <c r="Y9" s="141" t="s">
        <v>394</v>
      </c>
      <c r="Z9" s="134">
        <v>1</v>
      </c>
    </row>
    <row r="10" spans="1:26" s="112" customFormat="1" x14ac:dyDescent="0.25">
      <c r="A10" s="134" t="s">
        <v>76</v>
      </c>
      <c r="B10" s="129">
        <f>base!J79</f>
        <v>3</v>
      </c>
      <c r="C10" s="129">
        <f>base!K79</f>
        <v>5</v>
      </c>
      <c r="D10" s="129">
        <f>base!L79</f>
        <v>18</v>
      </c>
      <c r="E10" s="129">
        <f>base!M79</f>
        <v>17</v>
      </c>
      <c r="F10" s="129">
        <f>base!N79</f>
        <v>9</v>
      </c>
      <c r="G10" s="129">
        <f>base!O79</f>
        <v>10</v>
      </c>
      <c r="H10" s="129">
        <f>base!P79</f>
        <v>7</v>
      </c>
      <c r="I10" s="129">
        <f>base!Q79</f>
        <v>6</v>
      </c>
      <c r="J10" s="129">
        <f>base!R79</f>
        <v>12</v>
      </c>
      <c r="K10" s="129"/>
      <c r="L10" s="129"/>
      <c r="M10" s="129"/>
      <c r="N10" s="129"/>
      <c r="V10" s="112">
        <v>9</v>
      </c>
      <c r="W10" s="134" t="s">
        <v>1</v>
      </c>
      <c r="X10" s="134">
        <v>2</v>
      </c>
      <c r="Y10" s="141" t="s">
        <v>394</v>
      </c>
      <c r="Z10" s="134">
        <v>1</v>
      </c>
    </row>
    <row r="11" spans="1:26" s="112" customFormat="1" x14ac:dyDescent="0.25">
      <c r="A11" s="134" t="s">
        <v>76</v>
      </c>
      <c r="B11" s="129">
        <f>base!J80</f>
        <v>14</v>
      </c>
      <c r="C11" s="129">
        <f>base!K80</f>
        <v>11</v>
      </c>
      <c r="D11" s="129">
        <f>base!L80</f>
        <v>4</v>
      </c>
      <c r="E11" s="129">
        <f>base!M80</f>
        <v>8</v>
      </c>
      <c r="F11" s="129">
        <f>base!N80</f>
        <v>9</v>
      </c>
      <c r="G11" s="129">
        <f>base!O80</f>
        <v>15</v>
      </c>
      <c r="H11" s="129">
        <f>base!P80</f>
        <v>17</v>
      </c>
      <c r="I11" s="129">
        <f>base!Q80</f>
        <v>16</v>
      </c>
      <c r="J11" s="129">
        <f>base!R80</f>
        <v>18</v>
      </c>
      <c r="K11" s="129"/>
      <c r="L11" s="129"/>
      <c r="M11" s="129"/>
      <c r="N11" s="129"/>
      <c r="V11" s="112">
        <v>10</v>
      </c>
      <c r="W11" s="134" t="s">
        <v>1</v>
      </c>
      <c r="X11" s="134">
        <v>2</v>
      </c>
      <c r="Y11" s="141" t="s">
        <v>394</v>
      </c>
      <c r="Z11" s="134">
        <v>1</v>
      </c>
    </row>
    <row r="12" spans="1:26" s="112" customFormat="1" x14ac:dyDescent="0.25">
      <c r="A12" s="134" t="s">
        <v>76</v>
      </c>
      <c r="B12" s="129">
        <f>base!J81</f>
        <v>3</v>
      </c>
      <c r="C12" s="129">
        <f>base!K81</f>
        <v>5</v>
      </c>
      <c r="D12" s="129">
        <f>base!L81</f>
        <v>9</v>
      </c>
      <c r="E12" s="129">
        <f>base!M81</f>
        <v>7</v>
      </c>
      <c r="F12" s="129">
        <f>base!N81</f>
        <v>10</v>
      </c>
      <c r="G12" s="129">
        <f>base!O81</f>
        <v>12</v>
      </c>
      <c r="H12" s="129">
        <f>base!P81</f>
        <v>18</v>
      </c>
      <c r="I12" s="129">
        <f>base!Q81</f>
        <v>17</v>
      </c>
      <c r="J12" s="129">
        <f>base!R81</f>
        <v>11</v>
      </c>
      <c r="K12" s="129"/>
      <c r="L12" s="129"/>
      <c r="M12" s="129"/>
      <c r="N12" s="129"/>
      <c r="V12" s="112">
        <v>11</v>
      </c>
      <c r="W12" s="134" t="s">
        <v>1</v>
      </c>
      <c r="X12" s="134">
        <v>2</v>
      </c>
      <c r="Y12" s="141" t="s">
        <v>394</v>
      </c>
      <c r="Z12" s="134">
        <v>1</v>
      </c>
    </row>
    <row r="13" spans="1:26" s="112" customFormat="1" x14ac:dyDescent="0.25">
      <c r="A13" s="134" t="s">
        <v>76</v>
      </c>
      <c r="B13" s="129">
        <f>base!J82</f>
        <v>17</v>
      </c>
      <c r="C13" s="129">
        <f>base!K82</f>
        <v>10</v>
      </c>
      <c r="D13" s="129">
        <f>base!L82</f>
        <v>7</v>
      </c>
      <c r="E13" s="129">
        <f>base!M82</f>
        <v>16</v>
      </c>
      <c r="F13" s="129">
        <f>base!N82</f>
        <v>3</v>
      </c>
      <c r="G13" s="129">
        <f>base!O82</f>
        <v>1</v>
      </c>
      <c r="H13" s="129">
        <f>base!P82</f>
        <v>11</v>
      </c>
      <c r="I13" s="129">
        <f>base!Q82</f>
        <v>5</v>
      </c>
      <c r="J13" s="129">
        <f>base!R82</f>
        <v>4</v>
      </c>
      <c r="K13" s="129"/>
      <c r="L13" s="129"/>
      <c r="M13" s="129"/>
      <c r="N13" s="129"/>
      <c r="V13" s="112">
        <v>12</v>
      </c>
      <c r="W13" s="134" t="s">
        <v>1</v>
      </c>
      <c r="X13" s="134">
        <v>2</v>
      </c>
      <c r="Y13" s="141" t="s">
        <v>394</v>
      </c>
      <c r="Z13" s="134">
        <v>1</v>
      </c>
    </row>
    <row r="14" spans="1:26" s="112" customFormat="1" x14ac:dyDescent="0.25">
      <c r="A14" s="134" t="s">
        <v>76</v>
      </c>
      <c r="B14" s="129">
        <f>base!J83</f>
        <v>4</v>
      </c>
      <c r="C14" s="129">
        <f>base!K83</f>
        <v>1</v>
      </c>
      <c r="D14" s="129">
        <f>base!L83</f>
        <v>3</v>
      </c>
      <c r="E14" s="129">
        <f>base!M83</f>
        <v>5</v>
      </c>
      <c r="F14" s="129">
        <f>base!N83</f>
        <v>9</v>
      </c>
      <c r="G14" s="129">
        <f>base!O83</f>
        <v>10</v>
      </c>
      <c r="H14" s="129">
        <f>base!P83</f>
        <v>7</v>
      </c>
      <c r="I14" s="129">
        <f>base!Q83</f>
        <v>12</v>
      </c>
      <c r="J14" s="129">
        <f>base!R83</f>
        <v>14</v>
      </c>
      <c r="K14" s="129"/>
      <c r="L14" s="129"/>
      <c r="M14" s="129"/>
      <c r="N14" s="129"/>
      <c r="V14" s="112">
        <v>13</v>
      </c>
      <c r="W14" s="134" t="s">
        <v>1</v>
      </c>
      <c r="X14" s="134">
        <v>2</v>
      </c>
      <c r="Y14" s="141" t="s">
        <v>394</v>
      </c>
      <c r="Z14" s="134">
        <v>1</v>
      </c>
    </row>
    <row r="15" spans="1:26" s="112" customFormat="1" x14ac:dyDescent="0.25">
      <c r="A15" s="134" t="s">
        <v>76</v>
      </c>
      <c r="B15" s="129">
        <f>base!J84</f>
        <v>12</v>
      </c>
      <c r="C15" s="129">
        <f>base!K84</f>
        <v>14</v>
      </c>
      <c r="D15" s="129">
        <f>base!L84</f>
        <v>9</v>
      </c>
      <c r="E15" s="129">
        <f>base!M84</f>
        <v>4</v>
      </c>
      <c r="F15" s="129">
        <f>base!N84</f>
        <v>3</v>
      </c>
      <c r="G15" s="129">
        <f>base!O84</f>
        <v>10</v>
      </c>
      <c r="H15" s="129">
        <f>base!P84</f>
        <v>1</v>
      </c>
      <c r="I15" s="129">
        <f>base!Q84</f>
        <v>5</v>
      </c>
      <c r="J15" s="129">
        <f>base!R84</f>
        <v>7</v>
      </c>
      <c r="K15" s="129"/>
      <c r="L15" s="129"/>
      <c r="M15" s="129"/>
      <c r="N15" s="129"/>
      <c r="V15" s="112">
        <v>14</v>
      </c>
      <c r="W15" s="134" t="s">
        <v>1</v>
      </c>
      <c r="X15" s="134">
        <v>2</v>
      </c>
      <c r="Y15" s="141" t="s">
        <v>394</v>
      </c>
      <c r="Z15" s="134">
        <v>1</v>
      </c>
    </row>
    <row r="16" spans="1:26" s="112" customFormat="1" x14ac:dyDescent="0.25">
      <c r="A16" s="134" t="s">
        <v>76</v>
      </c>
      <c r="B16" s="129">
        <f>base!J85</f>
        <v>9</v>
      </c>
      <c r="C16" s="129">
        <f>base!K85</f>
        <v>18</v>
      </c>
      <c r="D16" s="129">
        <f>base!L85</f>
        <v>10</v>
      </c>
      <c r="E16" s="129">
        <f>base!M85</f>
        <v>3</v>
      </c>
      <c r="F16" s="129">
        <f>base!N85</f>
        <v>12</v>
      </c>
      <c r="G16" s="129">
        <f>base!O85</f>
        <v>5</v>
      </c>
      <c r="H16" s="129">
        <f>base!P85</f>
        <v>6</v>
      </c>
      <c r="I16" s="129">
        <f>base!Q85</f>
        <v>7</v>
      </c>
      <c r="J16" s="129">
        <f>base!R85</f>
        <v>11</v>
      </c>
      <c r="K16" s="129"/>
      <c r="L16" s="129"/>
      <c r="M16" s="129"/>
      <c r="N16" s="129"/>
      <c r="V16" s="112">
        <v>15</v>
      </c>
      <c r="W16" s="134" t="s">
        <v>1</v>
      </c>
      <c r="X16" s="134">
        <v>2</v>
      </c>
      <c r="Y16" s="141" t="s">
        <v>394</v>
      </c>
      <c r="Z16" s="134">
        <v>1</v>
      </c>
    </row>
    <row r="17" spans="1:26" s="112" customFormat="1" x14ac:dyDescent="0.25">
      <c r="A17" s="134" t="s">
        <v>76</v>
      </c>
      <c r="B17" s="129">
        <f>base!J86</f>
        <v>1</v>
      </c>
      <c r="C17" s="129">
        <f>base!K86</f>
        <v>13</v>
      </c>
      <c r="D17" s="129">
        <f>base!L86</f>
        <v>16</v>
      </c>
      <c r="E17" s="129">
        <f>base!M86</f>
        <v>15</v>
      </c>
      <c r="F17" s="129">
        <f>base!N86</f>
        <v>14</v>
      </c>
      <c r="G17" s="129">
        <f>base!O86</f>
        <v>12</v>
      </c>
      <c r="H17" s="129">
        <f>base!P86</f>
        <v>10</v>
      </c>
      <c r="I17" s="129">
        <f>base!Q86</f>
        <v>17</v>
      </c>
      <c r="J17" s="129">
        <f>base!R86</f>
        <v>3</v>
      </c>
      <c r="K17" s="129"/>
      <c r="L17" s="129"/>
      <c r="M17" s="129"/>
      <c r="N17" s="129"/>
      <c r="V17" s="112">
        <v>16</v>
      </c>
      <c r="W17" s="134" t="s">
        <v>1</v>
      </c>
      <c r="X17" s="134">
        <v>2</v>
      </c>
      <c r="Y17" s="141" t="s">
        <v>394</v>
      </c>
      <c r="Z17" s="134">
        <v>1</v>
      </c>
    </row>
    <row r="18" spans="1:26" s="112" customFormat="1" x14ac:dyDescent="0.25">
      <c r="A18" s="134" t="s">
        <v>76</v>
      </c>
      <c r="B18" s="129">
        <f>base!J87</f>
        <v>18</v>
      </c>
      <c r="C18" s="129">
        <f>base!K87</f>
        <v>3</v>
      </c>
      <c r="D18" s="129">
        <f>base!L87</f>
        <v>10</v>
      </c>
      <c r="E18" s="129">
        <f>base!M87</f>
        <v>17</v>
      </c>
      <c r="F18" s="129">
        <f>base!N87</f>
        <v>5</v>
      </c>
      <c r="G18" s="129">
        <f>base!O87</f>
        <v>13</v>
      </c>
      <c r="H18" s="129">
        <f>base!P87</f>
        <v>4</v>
      </c>
      <c r="I18" s="129">
        <f>base!Q87</f>
        <v>2</v>
      </c>
      <c r="J18" s="129">
        <f>base!R87</f>
        <v>6</v>
      </c>
      <c r="K18" s="129"/>
      <c r="L18" s="129"/>
      <c r="M18" s="129"/>
      <c r="N18" s="129"/>
      <c r="V18" s="112">
        <v>17</v>
      </c>
      <c r="W18" s="134" t="s">
        <v>1</v>
      </c>
      <c r="X18" s="134">
        <v>2</v>
      </c>
      <c r="Y18" s="141" t="s">
        <v>394</v>
      </c>
      <c r="Z18" s="134">
        <v>1</v>
      </c>
    </row>
    <row r="19" spans="1:26" s="112" customFormat="1" x14ac:dyDescent="0.25">
      <c r="A19" s="134" t="s">
        <v>76</v>
      </c>
      <c r="B19" s="129">
        <f>base!J88</f>
        <v>17</v>
      </c>
      <c r="C19" s="129">
        <f>base!K88</f>
        <v>7</v>
      </c>
      <c r="D19" s="129">
        <f>base!L88</f>
        <v>2</v>
      </c>
      <c r="E19" s="129">
        <f>base!M88</f>
        <v>10</v>
      </c>
      <c r="F19" s="129">
        <f>base!N88</f>
        <v>8</v>
      </c>
      <c r="G19" s="129">
        <f>base!O88</f>
        <v>14</v>
      </c>
      <c r="H19" s="129">
        <f>base!P88</f>
        <v>15</v>
      </c>
      <c r="I19" s="129">
        <f>base!Q88</f>
        <v>11</v>
      </c>
      <c r="J19" s="129">
        <f>base!R88</f>
        <v>18</v>
      </c>
      <c r="K19" s="129"/>
      <c r="L19" s="129"/>
      <c r="M19" s="129"/>
      <c r="N19" s="129"/>
      <c r="V19" s="112">
        <v>18</v>
      </c>
      <c r="W19" s="134" t="s">
        <v>1</v>
      </c>
      <c r="X19" s="134">
        <v>2</v>
      </c>
      <c r="Y19" s="141" t="s">
        <v>394</v>
      </c>
      <c r="Z19" s="134">
        <v>1</v>
      </c>
    </row>
    <row r="20" spans="1:26" s="112" customFormat="1" x14ac:dyDescent="0.25">
      <c r="A20" s="134" t="s">
        <v>76</v>
      </c>
      <c r="B20" s="129">
        <f>base!J89</f>
        <v>9</v>
      </c>
      <c r="C20" s="129">
        <f>base!K89</f>
        <v>10</v>
      </c>
      <c r="D20" s="129">
        <f>base!L89</f>
        <v>3</v>
      </c>
      <c r="E20" s="129">
        <f>base!M89</f>
        <v>18</v>
      </c>
      <c r="F20" s="129">
        <f>base!N89</f>
        <v>11</v>
      </c>
      <c r="G20" s="129">
        <f>base!O89</f>
        <v>12</v>
      </c>
      <c r="H20" s="129">
        <f>base!P89</f>
        <v>6</v>
      </c>
      <c r="I20" s="129">
        <f>base!Q89</f>
        <v>17</v>
      </c>
      <c r="J20" s="129">
        <f>base!R89</f>
        <v>5</v>
      </c>
      <c r="K20" s="129"/>
      <c r="L20" s="129"/>
      <c r="M20" s="129"/>
      <c r="N20" s="129"/>
      <c r="V20" s="112">
        <v>19</v>
      </c>
      <c r="W20" s="134" t="s">
        <v>1</v>
      </c>
      <c r="X20" s="134">
        <v>2</v>
      </c>
      <c r="Y20" s="141" t="s">
        <v>394</v>
      </c>
      <c r="Z20" s="134">
        <v>1</v>
      </c>
    </row>
    <row r="21" spans="1:26" s="112" customFormat="1" x14ac:dyDescent="0.25">
      <c r="A21" s="134" t="s">
        <v>76</v>
      </c>
      <c r="B21" s="129">
        <f>base!J90</f>
        <v>12</v>
      </c>
      <c r="C21" s="129">
        <f>base!K90</f>
        <v>4</v>
      </c>
      <c r="D21" s="129">
        <f>base!L90</f>
        <v>7</v>
      </c>
      <c r="E21" s="129">
        <f>base!M90</f>
        <v>18</v>
      </c>
      <c r="F21" s="129">
        <f>base!N90</f>
        <v>14</v>
      </c>
      <c r="G21" s="129">
        <f>base!O90</f>
        <v>6</v>
      </c>
      <c r="H21" s="129">
        <f>base!P90</f>
        <v>3</v>
      </c>
      <c r="I21" s="129">
        <f>base!Q90</f>
        <v>17</v>
      </c>
      <c r="J21" s="129">
        <f>base!R90</f>
        <v>11</v>
      </c>
      <c r="K21" s="129"/>
      <c r="L21" s="129"/>
      <c r="M21" s="129"/>
      <c r="N21" s="129"/>
      <c r="V21" s="112">
        <v>20</v>
      </c>
      <c r="W21" s="134" t="s">
        <v>1</v>
      </c>
      <c r="X21" s="134">
        <v>2</v>
      </c>
      <c r="Y21" s="141" t="s">
        <v>394</v>
      </c>
      <c r="Z21" s="134">
        <v>1</v>
      </c>
    </row>
    <row r="22" spans="1:26" s="112" customFormat="1" x14ac:dyDescent="0.25">
      <c r="A22" s="134" t="s">
        <v>76</v>
      </c>
      <c r="B22" s="129">
        <f>base!J91</f>
        <v>4</v>
      </c>
      <c r="C22" s="129">
        <f>base!K91</f>
        <v>18</v>
      </c>
      <c r="D22" s="129">
        <f>base!L91</f>
        <v>10</v>
      </c>
      <c r="E22" s="129">
        <f>base!M91</f>
        <v>3</v>
      </c>
      <c r="F22" s="129">
        <f>base!N91</f>
        <v>12</v>
      </c>
      <c r="G22" s="129">
        <f>base!O91</f>
        <v>5</v>
      </c>
      <c r="H22" s="129">
        <f>base!P91</f>
        <v>6</v>
      </c>
      <c r="I22" s="129">
        <f>base!Q91</f>
        <v>7</v>
      </c>
      <c r="J22" s="129">
        <f>base!R91</f>
        <v>11</v>
      </c>
      <c r="K22" s="129"/>
      <c r="L22" s="129"/>
      <c r="M22" s="129"/>
      <c r="N22" s="129"/>
      <c r="V22" s="112">
        <v>21</v>
      </c>
      <c r="W22" s="134" t="s">
        <v>1</v>
      </c>
      <c r="X22" s="134">
        <v>2</v>
      </c>
      <c r="Y22" s="141" t="s">
        <v>394</v>
      </c>
      <c r="Z22" s="134">
        <v>1</v>
      </c>
    </row>
    <row r="23" spans="1:26" s="112" customFormat="1" x14ac:dyDescent="0.25">
      <c r="A23" s="134" t="s">
        <v>76</v>
      </c>
      <c r="B23" s="129">
        <f>base!J92</f>
        <v>9</v>
      </c>
      <c r="C23" s="129">
        <f>base!K92</f>
        <v>4</v>
      </c>
      <c r="D23" s="129">
        <f>base!L92</f>
        <v>18</v>
      </c>
      <c r="E23" s="129">
        <f>base!M92</f>
        <v>10</v>
      </c>
      <c r="F23" s="129">
        <f>base!N92</f>
        <v>3</v>
      </c>
      <c r="G23" s="129">
        <f>base!O92</f>
        <v>5</v>
      </c>
      <c r="H23" s="129">
        <f>base!P92</f>
        <v>6</v>
      </c>
      <c r="I23" s="129">
        <f>base!Q92</f>
        <v>7</v>
      </c>
      <c r="J23" s="129">
        <f>base!R92</f>
        <v>11</v>
      </c>
      <c r="K23" s="129"/>
      <c r="L23" s="129"/>
      <c r="M23" s="129"/>
      <c r="N23" s="129"/>
      <c r="V23" s="112">
        <v>22</v>
      </c>
      <c r="W23" s="134" t="s">
        <v>1</v>
      </c>
      <c r="X23" s="134">
        <v>2</v>
      </c>
      <c r="Y23" s="141" t="s">
        <v>394</v>
      </c>
      <c r="Z23" s="134">
        <v>1</v>
      </c>
    </row>
    <row r="24" spans="1:26" s="112" customFormat="1" x14ac:dyDescent="0.25">
      <c r="A24" s="134" t="s">
        <v>76</v>
      </c>
      <c r="B24" s="129">
        <f>base!J93</f>
        <v>15</v>
      </c>
      <c r="C24" s="129">
        <f>base!K93</f>
        <v>18</v>
      </c>
      <c r="D24" s="129">
        <f>base!L93</f>
        <v>10</v>
      </c>
      <c r="E24" s="129">
        <f>base!M93</f>
        <v>3</v>
      </c>
      <c r="F24" s="129">
        <f>base!N93</f>
        <v>12</v>
      </c>
      <c r="G24" s="129">
        <f>base!O93</f>
        <v>5</v>
      </c>
      <c r="H24" s="129">
        <f>base!P93</f>
        <v>6</v>
      </c>
      <c r="I24" s="129">
        <f>base!Q93</f>
        <v>7</v>
      </c>
      <c r="J24" s="129">
        <f>base!R93</f>
        <v>11</v>
      </c>
      <c r="K24" s="129"/>
      <c r="L24" s="129"/>
      <c r="M24" s="129"/>
      <c r="N24" s="129"/>
      <c r="V24" s="112">
        <v>23</v>
      </c>
      <c r="W24" s="134" t="s">
        <v>1</v>
      </c>
      <c r="X24" s="134">
        <v>2</v>
      </c>
      <c r="Y24" s="141" t="s">
        <v>394</v>
      </c>
      <c r="Z24" s="134">
        <v>1</v>
      </c>
    </row>
    <row r="25" spans="1:26" s="112" customFormat="1" x14ac:dyDescent="0.25">
      <c r="A25" s="134" t="s">
        <v>76</v>
      </c>
      <c r="B25" s="129">
        <f>base!J94</f>
        <v>3</v>
      </c>
      <c r="C25" s="129">
        <f>base!K94</f>
        <v>6</v>
      </c>
      <c r="D25" s="129">
        <f>base!L94</f>
        <v>7</v>
      </c>
      <c r="E25" s="129">
        <f>base!M94</f>
        <v>11</v>
      </c>
      <c r="F25" s="129">
        <f>base!N94</f>
        <v>18</v>
      </c>
      <c r="G25" s="129">
        <f>base!O94</f>
        <v>9</v>
      </c>
      <c r="H25" s="129">
        <f>base!P94</f>
        <v>14</v>
      </c>
      <c r="I25" s="129">
        <f>base!Q94</f>
        <v>12</v>
      </c>
      <c r="J25" s="129">
        <f>base!R94</f>
        <v>10</v>
      </c>
      <c r="K25" s="129"/>
      <c r="L25" s="129"/>
      <c r="M25" s="129"/>
      <c r="N25" s="129"/>
      <c r="V25" s="112">
        <v>24</v>
      </c>
      <c r="W25" s="134" t="s">
        <v>1</v>
      </c>
      <c r="X25" s="134">
        <v>2</v>
      </c>
      <c r="Y25" s="141" t="s">
        <v>394</v>
      </c>
      <c r="Z25" s="134">
        <v>1</v>
      </c>
    </row>
    <row r="26" spans="1:26" s="112" customFormat="1" x14ac:dyDescent="0.25">
      <c r="A26" s="134" t="s">
        <v>76</v>
      </c>
      <c r="B26" s="129">
        <f>base!J95</f>
        <v>11</v>
      </c>
      <c r="C26" s="129">
        <f>base!K95</f>
        <v>6</v>
      </c>
      <c r="D26" s="129">
        <f>base!L95</f>
        <v>7</v>
      </c>
      <c r="E26" s="129">
        <f>base!M95</f>
        <v>18</v>
      </c>
      <c r="F26" s="129">
        <f>base!N95</f>
        <v>9</v>
      </c>
      <c r="G26" s="129">
        <f>base!O95</f>
        <v>15</v>
      </c>
      <c r="H26" s="129">
        <f>base!P95</f>
        <v>14</v>
      </c>
      <c r="I26" s="129">
        <f>base!Q95</f>
        <v>12</v>
      </c>
      <c r="J26" s="129">
        <f>base!R95</f>
        <v>17</v>
      </c>
      <c r="K26" s="129"/>
      <c r="L26" s="129"/>
      <c r="M26" s="129"/>
      <c r="N26" s="129"/>
      <c r="V26" s="112">
        <v>25</v>
      </c>
      <c r="W26" s="134" t="s">
        <v>1</v>
      </c>
      <c r="X26" s="134">
        <v>2</v>
      </c>
      <c r="Y26" s="141" t="s">
        <v>394</v>
      </c>
      <c r="Z26" s="134">
        <v>1</v>
      </c>
    </row>
    <row r="27" spans="1:26" s="112" customFormat="1" x14ac:dyDescent="0.25">
      <c r="A27" s="134" t="s">
        <v>76</v>
      </c>
      <c r="B27" s="129">
        <f>base!J96</f>
        <v>10</v>
      </c>
      <c r="C27" s="129">
        <f>base!K96</f>
        <v>6</v>
      </c>
      <c r="D27" s="129">
        <f>base!L96</f>
        <v>8</v>
      </c>
      <c r="E27" s="129">
        <f>base!M96</f>
        <v>7</v>
      </c>
      <c r="F27" s="129">
        <f>base!N96</f>
        <v>11</v>
      </c>
      <c r="G27" s="129">
        <f>base!O96</f>
        <v>18</v>
      </c>
      <c r="H27" s="129">
        <f>base!P96</f>
        <v>14</v>
      </c>
      <c r="I27" s="129">
        <f>base!Q96</f>
        <v>12</v>
      </c>
      <c r="J27" s="129">
        <f>base!R96</f>
        <v>17</v>
      </c>
      <c r="K27" s="129"/>
      <c r="L27" s="129"/>
      <c r="M27" s="129"/>
      <c r="N27" s="129"/>
      <c r="V27" s="112">
        <v>26</v>
      </c>
      <c r="W27" s="134" t="s">
        <v>1</v>
      </c>
      <c r="X27" s="134">
        <v>2</v>
      </c>
      <c r="Y27" s="141" t="s">
        <v>394</v>
      </c>
      <c r="Z27" s="134">
        <v>1</v>
      </c>
    </row>
    <row r="28" spans="1:26" s="112" customFormat="1" x14ac:dyDescent="0.25">
      <c r="A28" s="134" t="s">
        <v>76</v>
      </c>
      <c r="B28" s="129">
        <f>base!J97</f>
        <v>4</v>
      </c>
      <c r="C28" s="129">
        <f>base!K97</f>
        <v>9</v>
      </c>
      <c r="D28" s="129">
        <f>base!L97</f>
        <v>3</v>
      </c>
      <c r="E28" s="129">
        <f>base!M97</f>
        <v>16</v>
      </c>
      <c r="F28" s="129">
        <f>base!N97</f>
        <v>12</v>
      </c>
      <c r="G28" s="129">
        <f>base!O97</f>
        <v>17</v>
      </c>
      <c r="H28" s="129">
        <f>base!P97</f>
        <v>7</v>
      </c>
      <c r="I28" s="129">
        <f>base!Q97</f>
        <v>14</v>
      </c>
      <c r="J28" s="129">
        <f>base!R97</f>
        <v>11</v>
      </c>
      <c r="K28" s="129"/>
      <c r="L28" s="129"/>
      <c r="M28" s="129"/>
      <c r="N28" s="129"/>
      <c r="V28" s="112">
        <v>27</v>
      </c>
      <c r="W28" s="134" t="s">
        <v>1</v>
      </c>
      <c r="X28" s="134">
        <v>2</v>
      </c>
      <c r="Y28" s="141" t="s">
        <v>394</v>
      </c>
      <c r="Z28" s="134">
        <v>1</v>
      </c>
    </row>
    <row r="29" spans="1:26" s="112" customFormat="1" x14ac:dyDescent="0.25">
      <c r="A29" s="134" t="s">
        <v>76</v>
      </c>
      <c r="B29" s="129">
        <f>base!J98</f>
        <v>12</v>
      </c>
      <c r="C29" s="129">
        <f>base!K98</f>
        <v>9</v>
      </c>
      <c r="D29" s="129">
        <f>base!L98</f>
        <v>3</v>
      </c>
      <c r="E29" s="129">
        <f>base!M98</f>
        <v>4</v>
      </c>
      <c r="F29" s="129">
        <f>base!N98</f>
        <v>17</v>
      </c>
      <c r="G29" s="129">
        <f>base!O98</f>
        <v>7</v>
      </c>
      <c r="H29" s="129">
        <f>base!P98</f>
        <v>10</v>
      </c>
      <c r="I29" s="129">
        <f>base!Q98</f>
        <v>14</v>
      </c>
      <c r="J29" s="129">
        <f>base!R98</f>
        <v>11</v>
      </c>
      <c r="K29" s="129"/>
      <c r="L29" s="129"/>
      <c r="M29" s="129"/>
      <c r="N29" s="129"/>
      <c r="V29" s="112">
        <v>28</v>
      </c>
      <c r="W29" s="134" t="s">
        <v>1</v>
      </c>
      <c r="X29" s="134">
        <v>2</v>
      </c>
      <c r="Y29" s="141" t="s">
        <v>394</v>
      </c>
      <c r="Z29" s="134">
        <v>1</v>
      </c>
    </row>
    <row r="30" spans="1:26" s="112" customFormat="1" x14ac:dyDescent="0.25">
      <c r="A30" s="134" t="s">
        <v>76</v>
      </c>
      <c r="B30" s="129">
        <f>base!J99</f>
        <v>14</v>
      </c>
      <c r="C30" s="129">
        <f>base!K99</f>
        <v>1</v>
      </c>
      <c r="D30" s="129">
        <f>base!L99</f>
        <v>9</v>
      </c>
      <c r="E30" s="129">
        <f>base!M99</f>
        <v>12</v>
      </c>
      <c r="F30" s="129">
        <f>base!N99</f>
        <v>4</v>
      </c>
      <c r="G30" s="129">
        <f>base!O99</f>
        <v>17</v>
      </c>
      <c r="H30" s="129">
        <f>base!P99</f>
        <v>7</v>
      </c>
      <c r="I30" s="129">
        <f>base!Q99</f>
        <v>11</v>
      </c>
      <c r="J30" s="129">
        <f>base!R99</f>
        <v>18</v>
      </c>
      <c r="K30" s="129"/>
      <c r="L30" s="129"/>
      <c r="M30" s="129"/>
      <c r="N30" s="129"/>
      <c r="V30" s="112">
        <v>29</v>
      </c>
      <c r="W30" s="134" t="s">
        <v>1</v>
      </c>
      <c r="X30" s="134">
        <v>2</v>
      </c>
      <c r="Y30" s="141" t="s">
        <v>394</v>
      </c>
      <c r="Z30" s="134">
        <v>1</v>
      </c>
    </row>
    <row r="31" spans="1:26" s="112" customFormat="1" x14ac:dyDescent="0.25">
      <c r="A31" s="134" t="s">
        <v>76</v>
      </c>
      <c r="B31" s="129">
        <f>base!J100</f>
        <v>3</v>
      </c>
      <c r="C31" s="129">
        <f>base!K100</f>
        <v>1</v>
      </c>
      <c r="D31" s="129">
        <f>base!L100</f>
        <v>12</v>
      </c>
      <c r="E31" s="129">
        <f>base!M100</f>
        <v>4</v>
      </c>
      <c r="F31" s="129">
        <f>base!N100</f>
        <v>7</v>
      </c>
      <c r="G31" s="129">
        <f>base!O100</f>
        <v>18</v>
      </c>
      <c r="H31" s="129">
        <f>base!P100</f>
        <v>14</v>
      </c>
      <c r="I31" s="129">
        <f>base!Q100</f>
        <v>6</v>
      </c>
      <c r="J31" s="129">
        <f>base!R100</f>
        <v>17</v>
      </c>
      <c r="K31" s="129"/>
      <c r="L31" s="129"/>
      <c r="M31" s="129"/>
      <c r="N31" s="129"/>
      <c r="V31" s="112">
        <v>30</v>
      </c>
      <c r="W31" s="134" t="s">
        <v>1</v>
      </c>
      <c r="X31" s="134">
        <v>2</v>
      </c>
      <c r="Y31" s="141" t="s">
        <v>394</v>
      </c>
      <c r="Z31" s="134">
        <v>1</v>
      </c>
    </row>
    <row r="32" spans="1:26" s="112" customFormat="1" x14ac:dyDescent="0.25">
      <c r="A32" s="134" t="s">
        <v>76</v>
      </c>
      <c r="B32" s="129">
        <f>base!J101</f>
        <v>1</v>
      </c>
      <c r="C32" s="129">
        <f>base!K101</f>
        <v>9</v>
      </c>
      <c r="D32" s="129">
        <f>base!L101</f>
        <v>12</v>
      </c>
      <c r="E32" s="129">
        <f>base!M101</f>
        <v>4</v>
      </c>
      <c r="F32" s="129">
        <f>base!N101</f>
        <v>7</v>
      </c>
      <c r="G32" s="129">
        <f>base!O101</f>
        <v>14</v>
      </c>
      <c r="H32" s="129">
        <f>base!P101</f>
        <v>6</v>
      </c>
      <c r="I32" s="129">
        <f>base!Q101</f>
        <v>17</v>
      </c>
      <c r="J32" s="129">
        <f>base!R101</f>
        <v>11</v>
      </c>
      <c r="K32" s="129"/>
      <c r="L32" s="129"/>
      <c r="M32" s="129"/>
      <c r="N32" s="129"/>
      <c r="V32" s="112">
        <v>31</v>
      </c>
      <c r="W32" s="134" t="s">
        <v>1</v>
      </c>
      <c r="X32" s="134">
        <v>2</v>
      </c>
      <c r="Y32" s="141" t="s">
        <v>394</v>
      </c>
      <c r="Z32" s="134">
        <v>1</v>
      </c>
    </row>
    <row r="33" spans="1:26" s="112" customFormat="1" x14ac:dyDescent="0.25">
      <c r="A33" s="134" t="s">
        <v>76</v>
      </c>
      <c r="B33" s="129">
        <f>base!J102</f>
        <v>12</v>
      </c>
      <c r="C33" s="129">
        <f>base!K102</f>
        <v>16</v>
      </c>
      <c r="D33" s="129">
        <f>base!L102</f>
        <v>7</v>
      </c>
      <c r="E33" s="129">
        <f>base!M102</f>
        <v>18</v>
      </c>
      <c r="F33" s="129">
        <f>base!N102</f>
        <v>14</v>
      </c>
      <c r="G33" s="129">
        <f>base!O102</f>
        <v>6</v>
      </c>
      <c r="H33" s="129">
        <f>base!P102</f>
        <v>3</v>
      </c>
      <c r="I33" s="129">
        <f>base!Q102</f>
        <v>17</v>
      </c>
      <c r="J33" s="129">
        <f>base!R102</f>
        <v>11</v>
      </c>
      <c r="K33" s="129"/>
      <c r="L33" s="129"/>
      <c r="M33" s="129"/>
      <c r="N33" s="129"/>
      <c r="V33" s="112">
        <v>32</v>
      </c>
      <c r="W33" s="134" t="s">
        <v>1</v>
      </c>
      <c r="X33" s="134">
        <v>2</v>
      </c>
      <c r="Y33" s="141" t="s">
        <v>394</v>
      </c>
      <c r="Z33" s="134">
        <v>1</v>
      </c>
    </row>
    <row r="34" spans="1:26" s="112" customFormat="1" x14ac:dyDescent="0.25">
      <c r="A34" s="134" t="s">
        <v>76</v>
      </c>
      <c r="B34" s="129">
        <f>base!J103</f>
        <v>6</v>
      </c>
      <c r="C34" s="129">
        <f>base!K103</f>
        <v>8</v>
      </c>
      <c r="D34" s="129">
        <f>base!L103</f>
        <v>9</v>
      </c>
      <c r="E34" s="129">
        <f>base!M103</f>
        <v>18</v>
      </c>
      <c r="F34" s="129">
        <f>base!N103</f>
        <v>10</v>
      </c>
      <c r="G34" s="129">
        <f>base!O103</f>
        <v>3</v>
      </c>
      <c r="H34" s="129">
        <f>base!P103</f>
        <v>12</v>
      </c>
      <c r="I34" s="129">
        <f>base!Q103</f>
        <v>7</v>
      </c>
      <c r="J34" s="129">
        <f>base!R103</f>
        <v>11</v>
      </c>
      <c r="K34" s="129"/>
      <c r="L34" s="129"/>
      <c r="M34" s="129"/>
      <c r="N34" s="129"/>
      <c r="V34" s="112">
        <v>33</v>
      </c>
      <c r="W34" s="134" t="s">
        <v>1</v>
      </c>
      <c r="X34" s="134">
        <v>2</v>
      </c>
      <c r="Y34" s="141" t="s">
        <v>394</v>
      </c>
      <c r="Z34" s="134">
        <v>1</v>
      </c>
    </row>
    <row r="35" spans="1:26" s="112" customFormat="1" x14ac:dyDescent="0.25">
      <c r="A35" s="134" t="s">
        <v>76</v>
      </c>
      <c r="B35" s="129">
        <f>base!J104</f>
        <v>12</v>
      </c>
      <c r="C35" s="129">
        <f>base!K104</f>
        <v>8</v>
      </c>
      <c r="D35" s="129">
        <f>base!L104</f>
        <v>4</v>
      </c>
      <c r="E35" s="129">
        <f>base!M104</f>
        <v>18</v>
      </c>
      <c r="F35" s="129">
        <f>base!N104</f>
        <v>10</v>
      </c>
      <c r="G35" s="129">
        <f>base!O104</f>
        <v>5</v>
      </c>
      <c r="H35" s="129">
        <f>base!P104</f>
        <v>6</v>
      </c>
      <c r="I35" s="129">
        <f>base!Q104</f>
        <v>7</v>
      </c>
      <c r="J35" s="129">
        <f>base!R104</f>
        <v>11</v>
      </c>
      <c r="K35" s="129"/>
      <c r="L35" s="129"/>
      <c r="M35" s="129"/>
      <c r="N35" s="129"/>
      <c r="V35" s="112">
        <v>34</v>
      </c>
      <c r="W35" s="134" t="s">
        <v>1</v>
      </c>
      <c r="X35" s="134">
        <v>2</v>
      </c>
      <c r="Y35" s="141" t="s">
        <v>394</v>
      </c>
      <c r="Z35" s="134">
        <v>1</v>
      </c>
    </row>
    <row r="36" spans="1:26" s="112" customFormat="1" x14ac:dyDescent="0.25">
      <c r="A36" s="134" t="s">
        <v>76</v>
      </c>
      <c r="B36" s="129">
        <f>base!J105</f>
        <v>15</v>
      </c>
      <c r="C36" s="129">
        <f>base!K105</f>
        <v>13</v>
      </c>
      <c r="D36" s="129">
        <f>base!L105</f>
        <v>16</v>
      </c>
      <c r="E36" s="129">
        <f>base!M105</f>
        <v>4</v>
      </c>
      <c r="F36" s="129">
        <f>base!N105</f>
        <v>3</v>
      </c>
      <c r="G36" s="129">
        <f>base!O105</f>
        <v>12</v>
      </c>
      <c r="H36" s="129">
        <f>base!P105</f>
        <v>5</v>
      </c>
      <c r="I36" s="129">
        <f>base!Q105</f>
        <v>6</v>
      </c>
      <c r="J36" s="129">
        <f>base!R105</f>
        <v>7</v>
      </c>
      <c r="K36" s="129"/>
      <c r="L36" s="129"/>
      <c r="M36" s="129"/>
      <c r="N36" s="129"/>
      <c r="V36" s="112">
        <v>35</v>
      </c>
      <c r="W36" s="134" t="s">
        <v>1</v>
      </c>
      <c r="X36" s="134">
        <v>2</v>
      </c>
      <c r="Y36" s="141" t="s">
        <v>394</v>
      </c>
      <c r="Z36" s="134">
        <v>1</v>
      </c>
    </row>
    <row r="37" spans="1:26" s="112" customFormat="1" x14ac:dyDescent="0.25">
      <c r="A37" s="134" t="s">
        <v>76</v>
      </c>
      <c r="B37" s="129">
        <f>base!J106</f>
        <v>15</v>
      </c>
      <c r="C37" s="129">
        <f>base!K106</f>
        <v>7</v>
      </c>
      <c r="D37" s="129">
        <f>base!L106</f>
        <v>12</v>
      </c>
      <c r="E37" s="129">
        <f>base!M106</f>
        <v>11</v>
      </c>
      <c r="F37" s="129">
        <f>base!N106</f>
        <v>18</v>
      </c>
      <c r="G37" s="129">
        <f>base!O106</f>
        <v>3</v>
      </c>
      <c r="H37" s="129">
        <f>base!P106</f>
        <v>17</v>
      </c>
      <c r="I37" s="129">
        <f>base!Q106</f>
        <v>5</v>
      </c>
      <c r="J37" s="129">
        <f>base!R106</f>
        <v>4</v>
      </c>
      <c r="K37" s="129"/>
      <c r="L37" s="129"/>
      <c r="M37" s="129"/>
      <c r="N37" s="129"/>
      <c r="V37" s="112">
        <v>36</v>
      </c>
      <c r="W37" s="134" t="s">
        <v>1</v>
      </c>
      <c r="X37" s="134">
        <v>2</v>
      </c>
      <c r="Y37" s="141" t="s">
        <v>394</v>
      </c>
      <c r="Z37" s="134">
        <v>1</v>
      </c>
    </row>
    <row r="38" spans="1:26" s="112" customFormat="1" x14ac:dyDescent="0.25">
      <c r="A38" s="134" t="s">
        <v>76</v>
      </c>
      <c r="B38" s="129">
        <f>base!J107</f>
        <v>9</v>
      </c>
      <c r="C38" s="129">
        <f>base!K107</f>
        <v>1</v>
      </c>
      <c r="D38" s="129">
        <f>base!L107</f>
        <v>15</v>
      </c>
      <c r="E38" s="129">
        <f>base!M107</f>
        <v>12</v>
      </c>
      <c r="F38" s="129">
        <f>base!N107</f>
        <v>11</v>
      </c>
      <c r="G38" s="129">
        <f>base!O107</f>
        <v>18</v>
      </c>
      <c r="H38" s="129">
        <f>base!P107</f>
        <v>3</v>
      </c>
      <c r="I38" s="129">
        <f>base!Q107</f>
        <v>17</v>
      </c>
      <c r="J38" s="129">
        <f>base!R107</f>
        <v>5</v>
      </c>
      <c r="K38" s="129"/>
      <c r="L38" s="129"/>
      <c r="M38" s="129"/>
      <c r="N38" s="129"/>
      <c r="V38" s="112">
        <v>37</v>
      </c>
      <c r="W38" s="134" t="s">
        <v>1</v>
      </c>
      <c r="X38" s="134">
        <v>2</v>
      </c>
      <c r="Y38" s="141" t="s">
        <v>394</v>
      </c>
      <c r="Z38" s="134">
        <v>1</v>
      </c>
    </row>
    <row r="39" spans="1:26" s="112" customFormat="1" x14ac:dyDescent="0.25">
      <c r="A39" s="134" t="s">
        <v>76</v>
      </c>
      <c r="B39" s="129">
        <f>base!J108</f>
        <v>11</v>
      </c>
      <c r="C39" s="129">
        <f>base!K108</f>
        <v>7</v>
      </c>
      <c r="D39" s="129">
        <f>base!L108</f>
        <v>12</v>
      </c>
      <c r="E39" s="129">
        <f>base!M108</f>
        <v>18</v>
      </c>
      <c r="F39" s="129">
        <f>base!N108</f>
        <v>3</v>
      </c>
      <c r="G39" s="129">
        <f>base!O108</f>
        <v>10</v>
      </c>
      <c r="H39" s="129">
        <f>base!P108</f>
        <v>17</v>
      </c>
      <c r="I39" s="129">
        <f>base!Q108</f>
        <v>5</v>
      </c>
      <c r="J39" s="129">
        <f>base!R108</f>
        <v>6</v>
      </c>
      <c r="K39" s="129"/>
      <c r="L39" s="129"/>
      <c r="M39" s="129"/>
      <c r="N39" s="129"/>
      <c r="V39" s="112">
        <v>38</v>
      </c>
      <c r="W39" s="134" t="s">
        <v>1</v>
      </c>
      <c r="X39" s="134">
        <v>2</v>
      </c>
      <c r="Y39" s="141" t="s">
        <v>394</v>
      </c>
      <c r="Z39" s="134">
        <v>1</v>
      </c>
    </row>
    <row r="40" spans="1:26" s="112" customFormat="1" x14ac:dyDescent="0.25">
      <c r="A40" s="134" t="s">
        <v>76</v>
      </c>
      <c r="B40" s="129">
        <f>base!J109</f>
        <v>17</v>
      </c>
      <c r="C40" s="129">
        <f>base!K109</f>
        <v>14</v>
      </c>
      <c r="D40" s="129">
        <f>base!L109</f>
        <v>6</v>
      </c>
      <c r="E40" s="129">
        <f>base!M109</f>
        <v>5</v>
      </c>
      <c r="F40" s="129">
        <f>base!N109</f>
        <v>11</v>
      </c>
      <c r="G40" s="129">
        <f>base!O109</f>
        <v>7</v>
      </c>
      <c r="H40" s="129">
        <f>base!P109</f>
        <v>9</v>
      </c>
      <c r="I40" s="129">
        <f>base!Q109</f>
        <v>16</v>
      </c>
      <c r="J40" s="129">
        <f>base!R109</f>
        <v>3</v>
      </c>
      <c r="K40" s="129"/>
      <c r="L40" s="129"/>
      <c r="M40" s="129"/>
      <c r="N40" s="129"/>
      <c r="V40" s="112">
        <v>39</v>
      </c>
      <c r="W40" s="134" t="s">
        <v>1</v>
      </c>
      <c r="X40" s="134">
        <v>2</v>
      </c>
      <c r="Y40" s="141" t="s">
        <v>394</v>
      </c>
      <c r="Z40" s="134">
        <v>1</v>
      </c>
    </row>
    <row r="41" spans="1:26" s="112" customFormat="1" x14ac:dyDescent="0.25">
      <c r="A41" s="134" t="s">
        <v>76</v>
      </c>
      <c r="B41" s="129">
        <f>base!J110</f>
        <v>4</v>
      </c>
      <c r="C41" s="129">
        <f>base!K110</f>
        <v>14</v>
      </c>
      <c r="D41" s="129">
        <f>base!L110</f>
        <v>6</v>
      </c>
      <c r="E41" s="129">
        <f>base!M110</f>
        <v>5</v>
      </c>
      <c r="F41" s="129">
        <f>base!N110</f>
        <v>11</v>
      </c>
      <c r="G41" s="129">
        <f>base!O110</f>
        <v>7</v>
      </c>
      <c r="H41" s="129">
        <f>base!P110</f>
        <v>10</v>
      </c>
      <c r="I41" s="129">
        <f>base!Q110</f>
        <v>3</v>
      </c>
      <c r="J41" s="129">
        <f>base!R110</f>
        <v>17</v>
      </c>
      <c r="K41" s="129"/>
      <c r="L41" s="129"/>
      <c r="M41" s="129"/>
      <c r="N41" s="129"/>
      <c r="V41" s="112">
        <v>40</v>
      </c>
      <c r="W41" s="134" t="s">
        <v>1</v>
      </c>
      <c r="X41" s="134">
        <v>2</v>
      </c>
      <c r="Y41" s="141" t="s">
        <v>394</v>
      </c>
      <c r="Z41" s="134">
        <v>1</v>
      </c>
    </row>
    <row r="42" spans="1:26" s="112" customFormat="1" x14ac:dyDescent="0.25">
      <c r="A42" s="134" t="s">
        <v>76</v>
      </c>
      <c r="B42" s="129">
        <f>base!J111</f>
        <v>4</v>
      </c>
      <c r="C42" s="129">
        <f>base!K111</f>
        <v>14</v>
      </c>
      <c r="D42" s="129">
        <f>base!L111</f>
        <v>6</v>
      </c>
      <c r="E42" s="129">
        <f>base!M111</f>
        <v>5</v>
      </c>
      <c r="F42" s="129">
        <f>base!N111</f>
        <v>11</v>
      </c>
      <c r="G42" s="129">
        <f>base!O111</f>
        <v>7</v>
      </c>
      <c r="H42" s="129">
        <f>base!P111</f>
        <v>10</v>
      </c>
      <c r="I42" s="129">
        <f>base!Q111</f>
        <v>9</v>
      </c>
      <c r="J42" s="129">
        <f>base!R111</f>
        <v>3</v>
      </c>
      <c r="K42" s="129"/>
      <c r="L42" s="129"/>
      <c r="M42" s="129"/>
      <c r="N42" s="129"/>
      <c r="V42" s="112">
        <v>41</v>
      </c>
      <c r="W42" s="134" t="s">
        <v>1</v>
      </c>
      <c r="X42" s="134">
        <v>2</v>
      </c>
      <c r="Y42" s="141" t="s">
        <v>394</v>
      </c>
      <c r="Z42" s="134">
        <v>1</v>
      </c>
    </row>
    <row r="43" spans="1:26" s="112" customFormat="1" x14ac:dyDescent="0.25">
      <c r="A43" s="134" t="s">
        <v>76</v>
      </c>
      <c r="B43" s="129">
        <f>base!J112</f>
        <v>4</v>
      </c>
      <c r="C43" s="129">
        <f>base!K112</f>
        <v>5</v>
      </c>
      <c r="D43" s="129">
        <f>base!L112</f>
        <v>7</v>
      </c>
      <c r="E43" s="129">
        <f>base!M112</f>
        <v>6</v>
      </c>
      <c r="F43" s="129">
        <f>base!N112</f>
        <v>3</v>
      </c>
      <c r="G43" s="129">
        <f>base!O112</f>
        <v>14</v>
      </c>
      <c r="H43" s="129">
        <f>base!P112</f>
        <v>9</v>
      </c>
      <c r="I43" s="129">
        <f>base!Q112</f>
        <v>12</v>
      </c>
      <c r="J43" s="129">
        <f>base!R112</f>
        <v>10</v>
      </c>
      <c r="K43" s="129"/>
      <c r="L43" s="129"/>
      <c r="M43" s="129"/>
      <c r="N43" s="129"/>
      <c r="V43" s="112">
        <v>42</v>
      </c>
      <c r="W43" s="134" t="s">
        <v>1</v>
      </c>
      <c r="X43" s="134">
        <v>2</v>
      </c>
      <c r="Y43" s="141" t="s">
        <v>394</v>
      </c>
      <c r="Z43" s="134">
        <v>1</v>
      </c>
    </row>
    <row r="44" spans="1:26" s="112" customFormat="1" x14ac:dyDescent="0.25">
      <c r="A44" s="134" t="s">
        <v>76</v>
      </c>
      <c r="B44" s="129">
        <f>base!J113</f>
        <v>8</v>
      </c>
      <c r="C44" s="129">
        <f>base!K113</f>
        <v>5</v>
      </c>
      <c r="D44" s="129">
        <f>base!L113</f>
        <v>7</v>
      </c>
      <c r="E44" s="129">
        <f>base!M113</f>
        <v>6</v>
      </c>
      <c r="F44" s="129">
        <f>base!N113</f>
        <v>3</v>
      </c>
      <c r="G44" s="129">
        <f>base!O113</f>
        <v>14</v>
      </c>
      <c r="H44" s="129">
        <f>base!P113</f>
        <v>12</v>
      </c>
      <c r="I44" s="129">
        <f>base!Q113</f>
        <v>10</v>
      </c>
      <c r="J44" s="129">
        <f>base!R113</f>
        <v>11</v>
      </c>
      <c r="K44" s="129"/>
      <c r="L44" s="129"/>
      <c r="M44" s="129"/>
      <c r="N44" s="129"/>
      <c r="V44" s="112">
        <v>43</v>
      </c>
      <c r="W44" s="134" t="s">
        <v>1</v>
      </c>
      <c r="X44" s="134">
        <v>2</v>
      </c>
      <c r="Y44" s="141" t="s">
        <v>394</v>
      </c>
      <c r="Z44" s="134">
        <v>1</v>
      </c>
    </row>
    <row r="45" spans="1:26" s="112" customFormat="1" x14ac:dyDescent="0.25">
      <c r="A45" s="134" t="s">
        <v>76</v>
      </c>
      <c r="B45" s="129">
        <f>base!J114</f>
        <v>4</v>
      </c>
      <c r="C45" s="129">
        <f>base!K114</f>
        <v>5</v>
      </c>
      <c r="D45" s="129">
        <f>base!L114</f>
        <v>7</v>
      </c>
      <c r="E45" s="129">
        <f>base!M114</f>
        <v>6</v>
      </c>
      <c r="F45" s="129">
        <f>base!N114</f>
        <v>3</v>
      </c>
      <c r="G45" s="129">
        <f>base!O114</f>
        <v>8</v>
      </c>
      <c r="H45" s="129">
        <f>base!P114</f>
        <v>14</v>
      </c>
      <c r="I45" s="129">
        <f>base!Q114</f>
        <v>10</v>
      </c>
      <c r="J45" s="129">
        <f>base!R114</f>
        <v>11</v>
      </c>
      <c r="K45" s="129"/>
      <c r="L45" s="129"/>
      <c r="M45" s="129"/>
      <c r="N45" s="129"/>
      <c r="V45" s="112">
        <v>44</v>
      </c>
      <c r="W45" s="134" t="s">
        <v>1</v>
      </c>
      <c r="X45" s="134">
        <v>2</v>
      </c>
      <c r="Y45" s="141" t="s">
        <v>394</v>
      </c>
      <c r="Z45" s="134">
        <v>1</v>
      </c>
    </row>
    <row r="46" spans="1:26" s="112" customFormat="1" x14ac:dyDescent="0.25">
      <c r="A46" s="134" t="s">
        <v>76</v>
      </c>
      <c r="B46" s="129">
        <f>base!J115</f>
        <v>9</v>
      </c>
      <c r="C46" s="129">
        <f>base!K115</f>
        <v>4</v>
      </c>
      <c r="D46" s="129">
        <f>base!L115</f>
        <v>6</v>
      </c>
      <c r="E46" s="129">
        <f>base!M115</f>
        <v>5</v>
      </c>
      <c r="F46" s="129">
        <f>base!N115</f>
        <v>12</v>
      </c>
      <c r="G46" s="129">
        <f>base!O115</f>
        <v>14</v>
      </c>
      <c r="H46" s="129">
        <f>base!P115</f>
        <v>11</v>
      </c>
      <c r="I46" s="129">
        <f>base!Q115</f>
        <v>10</v>
      </c>
      <c r="J46" s="129">
        <f>base!R115</f>
        <v>3</v>
      </c>
      <c r="K46" s="129"/>
      <c r="L46" s="129"/>
      <c r="M46" s="129"/>
      <c r="N46" s="129"/>
      <c r="V46" s="112">
        <v>45</v>
      </c>
      <c r="W46" s="134" t="s">
        <v>1</v>
      </c>
      <c r="X46" s="134">
        <v>2</v>
      </c>
      <c r="Y46" s="141" t="s">
        <v>394</v>
      </c>
      <c r="Z46" s="134">
        <v>1</v>
      </c>
    </row>
    <row r="47" spans="1:26" s="112" customFormat="1" x14ac:dyDescent="0.25">
      <c r="A47" s="134" t="s">
        <v>76</v>
      </c>
      <c r="B47" s="129">
        <f>base!J116</f>
        <v>10</v>
      </c>
      <c r="C47" s="129">
        <f>base!K116</f>
        <v>4</v>
      </c>
      <c r="D47" s="129">
        <f>base!L116</f>
        <v>6</v>
      </c>
      <c r="E47" s="129">
        <f>base!M116</f>
        <v>5</v>
      </c>
      <c r="F47" s="129">
        <f>base!N116</f>
        <v>12</v>
      </c>
      <c r="G47" s="129">
        <f>base!O116</f>
        <v>14</v>
      </c>
      <c r="H47" s="129">
        <f>base!P116</f>
        <v>11</v>
      </c>
      <c r="I47" s="129">
        <f>base!Q116</f>
        <v>3</v>
      </c>
      <c r="J47" s="129">
        <f>base!R116</f>
        <v>7</v>
      </c>
      <c r="K47" s="129"/>
      <c r="L47" s="129"/>
      <c r="M47" s="129"/>
      <c r="N47" s="129"/>
      <c r="V47" s="112">
        <v>46</v>
      </c>
      <c r="W47" s="134" t="s">
        <v>1</v>
      </c>
      <c r="X47" s="134">
        <v>2</v>
      </c>
      <c r="Y47" s="141" t="s">
        <v>394</v>
      </c>
      <c r="Z47" s="134">
        <v>1</v>
      </c>
    </row>
    <row r="48" spans="1:26" s="112" customFormat="1" x14ac:dyDescent="0.25">
      <c r="A48" s="134" t="s">
        <v>76</v>
      </c>
      <c r="B48" s="129">
        <f>base!J117</f>
        <v>6</v>
      </c>
      <c r="C48" s="129">
        <f>base!K117</f>
        <v>5</v>
      </c>
      <c r="D48" s="129">
        <f>base!L117</f>
        <v>12</v>
      </c>
      <c r="E48" s="129">
        <f>base!M117</f>
        <v>14</v>
      </c>
      <c r="F48" s="129">
        <f>base!N117</f>
        <v>11</v>
      </c>
      <c r="G48" s="129">
        <f>base!O117</f>
        <v>10</v>
      </c>
      <c r="H48" s="129">
        <f>base!P117</f>
        <v>3</v>
      </c>
      <c r="I48" s="129">
        <f>base!Q117</f>
        <v>7</v>
      </c>
      <c r="J48" s="129">
        <f>base!R117</f>
        <v>9</v>
      </c>
      <c r="K48" s="129"/>
      <c r="L48" s="129"/>
      <c r="M48" s="129"/>
      <c r="N48" s="129"/>
      <c r="V48" s="112">
        <v>47</v>
      </c>
      <c r="W48" s="134" t="s">
        <v>1</v>
      </c>
      <c r="X48" s="134">
        <v>2</v>
      </c>
      <c r="Y48" s="141" t="s">
        <v>394</v>
      </c>
      <c r="Z48" s="134">
        <v>1</v>
      </c>
    </row>
    <row r="49" spans="1:26" s="112" customFormat="1" x14ac:dyDescent="0.25">
      <c r="A49" s="134" t="s">
        <v>76</v>
      </c>
      <c r="B49" s="129">
        <f>base!J118</f>
        <v>2</v>
      </c>
      <c r="C49" s="129">
        <f>base!K118</f>
        <v>4</v>
      </c>
      <c r="D49" s="129">
        <f>base!L118</f>
        <v>14</v>
      </c>
      <c r="E49" s="129">
        <f>base!M118</f>
        <v>9</v>
      </c>
      <c r="F49" s="129">
        <f>base!N118</f>
        <v>15</v>
      </c>
      <c r="G49" s="129">
        <f>base!O118</f>
        <v>11</v>
      </c>
      <c r="H49" s="129">
        <f>base!P118</f>
        <v>12</v>
      </c>
      <c r="I49" s="129">
        <f>base!Q118</f>
        <v>6</v>
      </c>
      <c r="J49" s="129">
        <f>base!R118</f>
        <v>7</v>
      </c>
      <c r="K49" s="129"/>
      <c r="L49" s="129"/>
      <c r="M49" s="129"/>
      <c r="N49" s="129"/>
      <c r="V49" s="112">
        <v>48</v>
      </c>
      <c r="W49" s="134" t="s">
        <v>1</v>
      </c>
      <c r="X49" s="134">
        <v>2</v>
      </c>
      <c r="Y49" s="141" t="s">
        <v>394</v>
      </c>
      <c r="Z49" s="134">
        <v>1</v>
      </c>
    </row>
    <row r="50" spans="1:26" s="112" customFormat="1" x14ac:dyDescent="0.25">
      <c r="A50" s="134" t="s">
        <v>76</v>
      </c>
      <c r="B50" s="129">
        <f>base!J119</f>
        <v>3</v>
      </c>
      <c r="C50" s="129">
        <f>base!K119</f>
        <v>4</v>
      </c>
      <c r="D50" s="129">
        <f>base!L119</f>
        <v>14</v>
      </c>
      <c r="E50" s="129">
        <f>base!M119</f>
        <v>11</v>
      </c>
      <c r="F50" s="129">
        <f>base!N119</f>
        <v>5</v>
      </c>
      <c r="G50" s="129">
        <f>base!O119</f>
        <v>12</v>
      </c>
      <c r="H50" s="129">
        <f>base!P119</f>
        <v>6</v>
      </c>
      <c r="I50" s="129">
        <f>base!Q119</f>
        <v>7</v>
      </c>
      <c r="J50" s="129">
        <f>base!R119</f>
        <v>10</v>
      </c>
      <c r="K50" s="129"/>
      <c r="L50" s="129"/>
      <c r="M50" s="129"/>
      <c r="N50" s="129"/>
      <c r="V50" s="112">
        <v>49</v>
      </c>
      <c r="W50" s="134" t="s">
        <v>1</v>
      </c>
      <c r="X50" s="134">
        <v>2</v>
      </c>
      <c r="Y50" s="141" t="s">
        <v>394</v>
      </c>
      <c r="Z50" s="134">
        <v>1</v>
      </c>
    </row>
    <row r="51" spans="1:26" s="112" customFormat="1" x14ac:dyDescent="0.25">
      <c r="A51" s="134" t="s">
        <v>76</v>
      </c>
      <c r="B51" s="129">
        <f>base!J120</f>
        <v>3</v>
      </c>
      <c r="C51" s="129">
        <f>base!K120</f>
        <v>14</v>
      </c>
      <c r="D51" s="129">
        <f>base!L120</f>
        <v>9</v>
      </c>
      <c r="E51" s="129">
        <f>base!M120</f>
        <v>11</v>
      </c>
      <c r="F51" s="129">
        <f>base!N120</f>
        <v>5</v>
      </c>
      <c r="G51" s="129">
        <f>base!O120</f>
        <v>12</v>
      </c>
      <c r="H51" s="129">
        <f>base!P120</f>
        <v>6</v>
      </c>
      <c r="I51" s="129">
        <f>base!Q120</f>
        <v>7</v>
      </c>
      <c r="J51" s="129">
        <f>base!R120</f>
        <v>10</v>
      </c>
      <c r="K51" s="129"/>
      <c r="L51" s="129"/>
      <c r="M51" s="129"/>
      <c r="N51" s="129"/>
      <c r="V51" s="112">
        <v>50</v>
      </c>
      <c r="W51" s="134" t="s">
        <v>1</v>
      </c>
      <c r="X51" s="134">
        <v>2</v>
      </c>
      <c r="Y51" s="141" t="s">
        <v>394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8E8B28DF-7CC1-4EA2-973E-1B13DECE4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5098D9B-3894-4B92-8411-95CBF6A810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A327682-CBBD-4BB3-8DB4-CE2BF53EF6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566F6A1-7F31-4DB6-B422-2BE0FDBD194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291B4BD-E294-4FD8-86E6-DB70391276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B2:N51</xm:sqref>
        </x14:conditionalFormatting>
        <x14:conditionalFormatting xmlns:xm="http://schemas.microsoft.com/office/excel/2006/main">
          <x14:cfRule type="cellIs" priority="16" operator="equal" id="{A2B3B604-E421-4711-92DB-5B7A6195118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158789F-E860-45D8-8C1A-D912BD49147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88566C-0A18-4066-AD4B-3C29048EE14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8703601-D6C4-4066-81B1-ABDDB6145B5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F73DC0A-F0EF-49CD-8222-D3B7BFAF0E7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B2:N51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opLeftCell="A31" workbookViewId="0">
      <selection activeCell="AB50" sqref="AB50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0</v>
      </c>
      <c r="B2" s="129">
        <f>base!C71</f>
        <v>4</v>
      </c>
      <c r="C2" s="129">
        <f>base!D71</f>
        <v>14</v>
      </c>
      <c r="D2" s="129">
        <f>base!E71</f>
        <v>6</v>
      </c>
      <c r="E2" s="129">
        <f>base!F71</f>
        <v>5</v>
      </c>
      <c r="F2" s="129">
        <f>base!G71</f>
        <v>8</v>
      </c>
      <c r="G2" s="129">
        <f>base!H71</f>
        <v>15</v>
      </c>
      <c r="H2" s="129">
        <f>base!I71</f>
        <v>1</v>
      </c>
      <c r="I2" s="129">
        <f>base!J71</f>
        <v>11</v>
      </c>
      <c r="J2" s="129">
        <f>base!K71</f>
        <v>13</v>
      </c>
      <c r="K2" s="129">
        <f>base!L71</f>
        <v>7</v>
      </c>
      <c r="L2" s="129">
        <f>base!M71</f>
        <v>10</v>
      </c>
      <c r="M2" s="129">
        <f>base!N71</f>
        <v>9</v>
      </c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2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base!C72</f>
        <v>5</v>
      </c>
      <c r="C3" s="129">
        <f>base!D72</f>
        <v>2</v>
      </c>
      <c r="D3" s="129">
        <f>base!E72</f>
        <v>4</v>
      </c>
      <c r="E3" s="129">
        <f>base!F72</f>
        <v>7</v>
      </c>
      <c r="F3" s="129">
        <f>base!G72</f>
        <v>6</v>
      </c>
      <c r="G3" s="129">
        <f>base!H72</f>
        <v>3</v>
      </c>
      <c r="H3" s="129">
        <f>base!I72</f>
        <v>8</v>
      </c>
      <c r="I3" s="129">
        <f>base!J72</f>
        <v>14</v>
      </c>
      <c r="J3" s="129">
        <f>base!K72</f>
        <v>9</v>
      </c>
      <c r="K3" s="129">
        <f>base!L72</f>
        <v>1</v>
      </c>
      <c r="L3" s="129">
        <f>base!M72</f>
        <v>12</v>
      </c>
      <c r="M3" s="129">
        <f>base!N72</f>
        <v>10</v>
      </c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2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base!C73</f>
        <v>4</v>
      </c>
      <c r="C4" s="129">
        <f>base!D73</f>
        <v>6</v>
      </c>
      <c r="D4" s="129">
        <f>base!E73</f>
        <v>2</v>
      </c>
      <c r="E4" s="129">
        <f>base!F73</f>
        <v>5</v>
      </c>
      <c r="F4" s="129">
        <f>base!G73</f>
        <v>12</v>
      </c>
      <c r="G4" s="129">
        <f>base!H73</f>
        <v>14</v>
      </c>
      <c r="H4" s="129">
        <f>base!I73</f>
        <v>11</v>
      </c>
      <c r="I4" s="129">
        <f>base!J73</f>
        <v>10</v>
      </c>
      <c r="J4" s="129">
        <f>base!K73</f>
        <v>3</v>
      </c>
      <c r="K4" s="129">
        <f>base!L73</f>
        <v>8</v>
      </c>
      <c r="L4" s="129">
        <f>base!M73</f>
        <v>7</v>
      </c>
      <c r="M4" s="129">
        <f>base!N73</f>
        <v>9</v>
      </c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2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base!C74</f>
        <v>4</v>
      </c>
      <c r="C5" s="129">
        <f>base!D74</f>
        <v>14</v>
      </c>
      <c r="D5" s="129">
        <f>base!E74</f>
        <v>9</v>
      </c>
      <c r="E5" s="129">
        <f>base!F74</f>
        <v>15</v>
      </c>
      <c r="F5" s="129">
        <f>base!G74</f>
        <v>8</v>
      </c>
      <c r="G5" s="129">
        <f>base!H74</f>
        <v>13</v>
      </c>
      <c r="H5" s="129">
        <f>base!I74</f>
        <v>11</v>
      </c>
      <c r="I5" s="129">
        <f>base!J74</f>
        <v>5</v>
      </c>
      <c r="J5" s="129">
        <f>base!K74</f>
        <v>12</v>
      </c>
      <c r="K5" s="129">
        <f>base!L74</f>
        <v>6</v>
      </c>
      <c r="L5" s="129">
        <f>base!M74</f>
        <v>16</v>
      </c>
      <c r="M5" s="129">
        <f>base!N74</f>
        <v>7</v>
      </c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71" t="s">
        <v>2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1</v>
      </c>
      <c r="G6" s="129">
        <f>base!H75</f>
        <v>6</v>
      </c>
      <c r="H6" s="129">
        <f>base!I75</f>
        <v>2</v>
      </c>
      <c r="I6" s="129">
        <f>base!J75</f>
        <v>7</v>
      </c>
      <c r="J6" s="129">
        <f>base!K75</f>
        <v>12</v>
      </c>
      <c r="K6" s="129">
        <f>base!L75</f>
        <v>8</v>
      </c>
      <c r="L6" s="129">
        <f>base!M75</f>
        <v>11</v>
      </c>
      <c r="M6" s="129">
        <f>base!N75</f>
        <v>15</v>
      </c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2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base!C76</f>
        <v>5</v>
      </c>
      <c r="C7" s="129">
        <f>base!D76</f>
        <v>2</v>
      </c>
      <c r="D7" s="129">
        <f>base!E76</f>
        <v>4</v>
      </c>
      <c r="E7" s="129">
        <f>base!F76</f>
        <v>7</v>
      </c>
      <c r="F7" s="129">
        <f>base!G76</f>
        <v>6</v>
      </c>
      <c r="G7" s="129">
        <f>base!H76</f>
        <v>3</v>
      </c>
      <c r="H7" s="129">
        <f>base!I76</f>
        <v>8</v>
      </c>
      <c r="I7" s="129">
        <f>base!J76</f>
        <v>14</v>
      </c>
      <c r="J7" s="129">
        <f>base!K76</f>
        <v>9</v>
      </c>
      <c r="K7" s="129">
        <f>base!L76</f>
        <v>1</v>
      </c>
      <c r="L7" s="129">
        <f>base!M76</f>
        <v>12</v>
      </c>
      <c r="M7" s="129">
        <f>base!N76</f>
        <v>10</v>
      </c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2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base!C77</f>
        <v>1</v>
      </c>
      <c r="C8" s="129">
        <f>base!D77</f>
        <v>5</v>
      </c>
      <c r="D8" s="129">
        <f>base!E77</f>
        <v>4</v>
      </c>
      <c r="E8" s="129">
        <f>base!F77</f>
        <v>2</v>
      </c>
      <c r="F8" s="129">
        <f>base!G77</f>
        <v>3</v>
      </c>
      <c r="G8" s="129">
        <f>base!H77</f>
        <v>13</v>
      </c>
      <c r="H8" s="129">
        <f>base!I77</f>
        <v>9</v>
      </c>
      <c r="I8" s="129">
        <f>base!J77</f>
        <v>6</v>
      </c>
      <c r="J8" s="129">
        <f>base!K77</f>
        <v>7</v>
      </c>
      <c r="K8" s="129">
        <f>base!L77</f>
        <v>14</v>
      </c>
      <c r="L8" s="129">
        <f>base!M77</f>
        <v>10</v>
      </c>
      <c r="M8" s="129">
        <f>base!N77</f>
        <v>8</v>
      </c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2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base!C78</f>
        <v>16</v>
      </c>
      <c r="C9" s="129">
        <f>base!D78</f>
        <v>2</v>
      </c>
      <c r="D9" s="129">
        <f>base!E78</f>
        <v>8</v>
      </c>
      <c r="E9" s="129">
        <f>base!F78</f>
        <v>13</v>
      </c>
      <c r="F9" s="129">
        <f>base!G78</f>
        <v>15</v>
      </c>
      <c r="G9" s="129">
        <f>base!H78</f>
        <v>9</v>
      </c>
      <c r="H9" s="129">
        <f>base!I78</f>
        <v>1</v>
      </c>
      <c r="I9" s="129">
        <f>base!J78</f>
        <v>12</v>
      </c>
      <c r="J9" s="129">
        <f>base!K78</f>
        <v>3</v>
      </c>
      <c r="K9" s="129">
        <f>base!L78</f>
        <v>7</v>
      </c>
      <c r="L9" s="129">
        <f>base!M78</f>
        <v>4</v>
      </c>
      <c r="M9" s="129">
        <f>base!N78</f>
        <v>5</v>
      </c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2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base!C79</f>
        <v>2</v>
      </c>
      <c r="C10" s="129">
        <f>base!D79</f>
        <v>16</v>
      </c>
      <c r="D10" s="129">
        <f>base!E79</f>
        <v>13</v>
      </c>
      <c r="E10" s="129">
        <f>base!F79</f>
        <v>8</v>
      </c>
      <c r="F10" s="129">
        <f>base!G79</f>
        <v>15</v>
      </c>
      <c r="G10" s="129">
        <f>base!H79</f>
        <v>4</v>
      </c>
      <c r="H10" s="129">
        <f>base!I79</f>
        <v>1</v>
      </c>
      <c r="I10" s="129">
        <f>base!J79</f>
        <v>3</v>
      </c>
      <c r="J10" s="129">
        <f>base!K79</f>
        <v>5</v>
      </c>
      <c r="K10" s="129">
        <f>base!L79</f>
        <v>18</v>
      </c>
      <c r="L10" s="129">
        <f>base!M79</f>
        <v>17</v>
      </c>
      <c r="M10" s="129">
        <f>base!N79</f>
        <v>9</v>
      </c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71" t="s">
        <v>2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base!C80</f>
        <v>1</v>
      </c>
      <c r="C11" s="129">
        <f>base!D80</f>
        <v>3</v>
      </c>
      <c r="D11" s="129">
        <f>base!E80</f>
        <v>10</v>
      </c>
      <c r="E11" s="129">
        <f>base!F80</f>
        <v>13</v>
      </c>
      <c r="F11" s="129">
        <f>base!G80</f>
        <v>6</v>
      </c>
      <c r="G11" s="129">
        <f>base!H80</f>
        <v>7</v>
      </c>
      <c r="H11" s="129">
        <f>base!I80</f>
        <v>2</v>
      </c>
      <c r="I11" s="129">
        <f>base!J80</f>
        <v>14</v>
      </c>
      <c r="J11" s="129">
        <f>base!K80</f>
        <v>11</v>
      </c>
      <c r="K11" s="129">
        <f>base!L80</f>
        <v>4</v>
      </c>
      <c r="L11" s="129">
        <f>base!M80</f>
        <v>8</v>
      </c>
      <c r="M11" s="129">
        <f>base!N80</f>
        <v>9</v>
      </c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2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base!C81</f>
        <v>2</v>
      </c>
      <c r="C12" s="129">
        <f>base!D81</f>
        <v>16</v>
      </c>
      <c r="D12" s="129">
        <f>base!E81</f>
        <v>8</v>
      </c>
      <c r="E12" s="129">
        <f>base!F81</f>
        <v>13</v>
      </c>
      <c r="F12" s="129">
        <f>base!G81</f>
        <v>15</v>
      </c>
      <c r="G12" s="129">
        <f>base!H81</f>
        <v>1</v>
      </c>
      <c r="H12" s="129">
        <f>base!I81</f>
        <v>4</v>
      </c>
      <c r="I12" s="129">
        <f>base!J81</f>
        <v>3</v>
      </c>
      <c r="J12" s="129">
        <f>base!K81</f>
        <v>5</v>
      </c>
      <c r="K12" s="129">
        <f>base!L81</f>
        <v>9</v>
      </c>
      <c r="L12" s="129">
        <f>base!M81</f>
        <v>7</v>
      </c>
      <c r="M12" s="129">
        <f>base!N81</f>
        <v>10</v>
      </c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2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base!C82</f>
        <v>8</v>
      </c>
      <c r="C13" s="129">
        <f>base!D82</f>
        <v>12</v>
      </c>
      <c r="D13" s="129">
        <f>base!E82</f>
        <v>14</v>
      </c>
      <c r="E13" s="129">
        <f>base!F82</f>
        <v>15</v>
      </c>
      <c r="F13" s="129">
        <f>base!G82</f>
        <v>18</v>
      </c>
      <c r="G13" s="129">
        <f>base!H82</f>
        <v>2</v>
      </c>
      <c r="H13" s="129">
        <f>base!I82</f>
        <v>9</v>
      </c>
      <c r="I13" s="129">
        <f>base!J82</f>
        <v>17</v>
      </c>
      <c r="J13" s="129">
        <f>base!K82</f>
        <v>10</v>
      </c>
      <c r="K13" s="129">
        <f>base!L82</f>
        <v>7</v>
      </c>
      <c r="L13" s="129">
        <f>base!M82</f>
        <v>16</v>
      </c>
      <c r="M13" s="129">
        <f>base!N82</f>
        <v>3</v>
      </c>
      <c r="N13" s="134"/>
      <c r="O13" s="134"/>
      <c r="P13" s="134"/>
      <c r="Q13" s="134"/>
      <c r="R13" s="134"/>
      <c r="S13" s="134"/>
      <c r="T13" s="134"/>
      <c r="U13" s="134"/>
      <c r="V13" s="134">
        <v>12</v>
      </c>
      <c r="W13" s="134" t="s">
        <v>2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base!C83</f>
        <v>15</v>
      </c>
      <c r="C14" s="129">
        <f>base!D83</f>
        <v>13</v>
      </c>
      <c r="D14" s="129">
        <f>base!E83</f>
        <v>16</v>
      </c>
      <c r="E14" s="129">
        <f>base!F83</f>
        <v>8</v>
      </c>
      <c r="F14" s="129">
        <f>base!G83</f>
        <v>2</v>
      </c>
      <c r="G14" s="129">
        <f>base!H83</f>
        <v>18</v>
      </c>
      <c r="H14" s="129">
        <f>base!I83</f>
        <v>17</v>
      </c>
      <c r="I14" s="129">
        <f>base!J83</f>
        <v>4</v>
      </c>
      <c r="J14" s="129">
        <f>base!K83</f>
        <v>1</v>
      </c>
      <c r="K14" s="129">
        <f>base!L83</f>
        <v>3</v>
      </c>
      <c r="L14" s="129">
        <f>base!M83</f>
        <v>5</v>
      </c>
      <c r="M14" s="129">
        <f>base!N83</f>
        <v>9</v>
      </c>
      <c r="N14" s="134"/>
      <c r="O14" s="134"/>
      <c r="P14" s="134"/>
      <c r="Q14" s="134"/>
      <c r="R14" s="134"/>
      <c r="S14" s="134"/>
      <c r="T14" s="134"/>
      <c r="U14" s="134"/>
      <c r="V14" s="134">
        <v>13</v>
      </c>
      <c r="W14" s="134" t="s">
        <v>2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base!C84</f>
        <v>18</v>
      </c>
      <c r="C15" s="129">
        <f>base!D84</f>
        <v>15</v>
      </c>
      <c r="D15" s="129">
        <f>base!E84</f>
        <v>8</v>
      </c>
      <c r="E15" s="129">
        <f>base!F84</f>
        <v>16</v>
      </c>
      <c r="F15" s="129">
        <f>base!G84</f>
        <v>2</v>
      </c>
      <c r="G15" s="129">
        <f>base!H84</f>
        <v>13</v>
      </c>
      <c r="H15" s="129">
        <f>base!I84</f>
        <v>17</v>
      </c>
      <c r="I15" s="129">
        <f>base!J84</f>
        <v>12</v>
      </c>
      <c r="J15" s="129">
        <f>base!K84</f>
        <v>14</v>
      </c>
      <c r="K15" s="129">
        <f>base!L84</f>
        <v>9</v>
      </c>
      <c r="L15" s="129">
        <f>base!M84</f>
        <v>4</v>
      </c>
      <c r="M15" s="129">
        <f>base!N84</f>
        <v>3</v>
      </c>
      <c r="N15" s="134"/>
      <c r="O15" s="134"/>
      <c r="P15" s="134"/>
      <c r="Q15" s="134"/>
      <c r="R15" s="134"/>
      <c r="S15" s="134"/>
      <c r="T15" s="134"/>
      <c r="U15" s="134"/>
      <c r="V15" s="134">
        <v>14</v>
      </c>
      <c r="W15" s="171" t="s">
        <v>2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base!C85</f>
        <v>13</v>
      </c>
      <c r="C16" s="129">
        <f>base!D85</f>
        <v>2</v>
      </c>
      <c r="D16" s="129">
        <f>base!E85</f>
        <v>16</v>
      </c>
      <c r="E16" s="129">
        <f>base!F85</f>
        <v>8</v>
      </c>
      <c r="F16" s="129">
        <f>base!G85</f>
        <v>1</v>
      </c>
      <c r="G16" s="129">
        <f>base!H85</f>
        <v>15</v>
      </c>
      <c r="H16" s="129">
        <f>base!I85</f>
        <v>4</v>
      </c>
      <c r="I16" s="129">
        <f>base!J85</f>
        <v>9</v>
      </c>
      <c r="J16" s="129">
        <f>base!K85</f>
        <v>18</v>
      </c>
      <c r="K16" s="129">
        <f>base!L85</f>
        <v>10</v>
      </c>
      <c r="L16" s="129">
        <f>base!M85</f>
        <v>3</v>
      </c>
      <c r="M16" s="129">
        <f>base!N85</f>
        <v>12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2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base!C86</f>
        <v>2</v>
      </c>
      <c r="C17" s="129">
        <f>base!D86</f>
        <v>6</v>
      </c>
      <c r="D17" s="129">
        <f>base!E86</f>
        <v>8</v>
      </c>
      <c r="E17" s="129">
        <f>base!F86</f>
        <v>7</v>
      </c>
      <c r="F17" s="129">
        <f>base!G86</f>
        <v>11</v>
      </c>
      <c r="G17" s="129">
        <f>base!H86</f>
        <v>18</v>
      </c>
      <c r="H17" s="129">
        <f>base!I86</f>
        <v>9</v>
      </c>
      <c r="I17" s="129">
        <f>base!J86</f>
        <v>1</v>
      </c>
      <c r="J17" s="129">
        <f>base!K86</f>
        <v>13</v>
      </c>
      <c r="K17" s="129">
        <f>base!L86</f>
        <v>16</v>
      </c>
      <c r="L17" s="129">
        <f>base!M86</f>
        <v>15</v>
      </c>
      <c r="M17" s="129">
        <f>base!N86</f>
        <v>14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2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base!C87</f>
        <v>8</v>
      </c>
      <c r="C18" s="129">
        <f>base!D87</f>
        <v>7</v>
      </c>
      <c r="D18" s="129">
        <f>base!E87</f>
        <v>1</v>
      </c>
      <c r="E18" s="129">
        <f>base!F87</f>
        <v>16</v>
      </c>
      <c r="F18" s="129">
        <f>base!G87</f>
        <v>15</v>
      </c>
      <c r="G18" s="129">
        <f>base!H87</f>
        <v>12</v>
      </c>
      <c r="H18" s="129">
        <f>base!I87</f>
        <v>11</v>
      </c>
      <c r="I18" s="129">
        <f>base!J87</f>
        <v>18</v>
      </c>
      <c r="J18" s="129">
        <f>base!K87</f>
        <v>3</v>
      </c>
      <c r="K18" s="129">
        <f>base!L87</f>
        <v>10</v>
      </c>
      <c r="L18" s="129">
        <f>base!M87</f>
        <v>17</v>
      </c>
      <c r="M18" s="129">
        <f>base!N87</f>
        <v>5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2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base!C88</f>
        <v>1</v>
      </c>
      <c r="C19" s="129">
        <f>base!D88</f>
        <v>9</v>
      </c>
      <c r="D19" s="129">
        <f>base!E88</f>
        <v>3</v>
      </c>
      <c r="E19" s="129">
        <f>base!F88</f>
        <v>16</v>
      </c>
      <c r="F19" s="129">
        <f>base!G88</f>
        <v>12</v>
      </c>
      <c r="G19" s="129">
        <f>base!H88</f>
        <v>4</v>
      </c>
      <c r="H19" s="129">
        <f>base!I88</f>
        <v>13</v>
      </c>
      <c r="I19" s="129">
        <f>base!J88</f>
        <v>17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2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56">
        <f>base!C89</f>
        <v>2</v>
      </c>
      <c r="C20" s="156">
        <f>base!D89</f>
        <v>13</v>
      </c>
      <c r="D20" s="156">
        <f>base!E89</f>
        <v>1</v>
      </c>
      <c r="E20" s="156">
        <f>base!F89</f>
        <v>15</v>
      </c>
      <c r="F20" s="156">
        <f>base!G89</f>
        <v>16</v>
      </c>
      <c r="G20" s="156">
        <f>base!H89</f>
        <v>8</v>
      </c>
      <c r="H20" s="156">
        <f>base!I89</f>
        <v>4</v>
      </c>
      <c r="I20" s="156">
        <f>base!J89</f>
        <v>9</v>
      </c>
      <c r="J20" s="156"/>
      <c r="K20" s="156"/>
      <c r="L20" s="156"/>
      <c r="M20" s="156"/>
      <c r="N20" s="156"/>
      <c r="O20" s="156"/>
      <c r="P20" s="156"/>
      <c r="Q20" s="156"/>
      <c r="R20" s="134"/>
      <c r="S20" s="134"/>
      <c r="T20" s="134"/>
      <c r="U20" s="156"/>
      <c r="V20" s="134">
        <v>19</v>
      </c>
      <c r="W20" s="171" t="s">
        <v>2</v>
      </c>
      <c r="X20" s="171">
        <v>1</v>
      </c>
      <c r="Y20" s="171" t="str">
        <f>base!B89</f>
        <v>liste type</v>
      </c>
      <c r="Z20" s="171">
        <v>1</v>
      </c>
    </row>
    <row r="21" spans="1:26" s="111" customFormat="1" x14ac:dyDescent="0.25">
      <c r="A21" s="134" t="s">
        <v>0</v>
      </c>
      <c r="B21" s="129">
        <f>base!C90</f>
        <v>13</v>
      </c>
      <c r="C21" s="129">
        <f>base!D90</f>
        <v>16</v>
      </c>
      <c r="D21" s="129">
        <f>base!E90</f>
        <v>2</v>
      </c>
      <c r="E21" s="129">
        <f>base!F90</f>
        <v>15</v>
      </c>
      <c r="F21" s="129">
        <f>base!G90</f>
        <v>8</v>
      </c>
      <c r="G21" s="129">
        <f>base!H90</f>
        <v>1</v>
      </c>
      <c r="H21" s="129">
        <f>base!I90</f>
        <v>9</v>
      </c>
      <c r="I21" s="129">
        <f>base!J90</f>
        <v>12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2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base!C91</f>
        <v>13</v>
      </c>
      <c r="C22" s="129">
        <f>base!D91</f>
        <v>8</v>
      </c>
      <c r="D22" s="129">
        <f>base!E91</f>
        <v>2</v>
      </c>
      <c r="E22" s="129">
        <f>base!F91</f>
        <v>9</v>
      </c>
      <c r="F22" s="129">
        <f>base!G91</f>
        <v>16</v>
      </c>
      <c r="G22" s="129">
        <f>base!H91</f>
        <v>1</v>
      </c>
      <c r="H22" s="129">
        <f>base!I91</f>
        <v>15</v>
      </c>
      <c r="I22" s="129">
        <f>base!J91</f>
        <v>4</v>
      </c>
      <c r="J22" s="129"/>
      <c r="K22" s="129"/>
      <c r="L22" s="129"/>
      <c r="M22" s="129"/>
      <c r="N22" s="134"/>
      <c r="O22" s="134"/>
      <c r="P22" s="134"/>
      <c r="Q22" s="134"/>
      <c r="R22" s="134"/>
      <c r="S22" s="134"/>
      <c r="T22" s="134"/>
      <c r="U22" s="134"/>
      <c r="V22" s="134">
        <v>21</v>
      </c>
      <c r="W22" s="134" t="s">
        <v>2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base!C92</f>
        <v>16</v>
      </c>
      <c r="C23" s="129">
        <f>base!D92</f>
        <v>12</v>
      </c>
      <c r="D23" s="129">
        <f>base!E92</f>
        <v>13</v>
      </c>
      <c r="E23" s="129">
        <f>base!F92</f>
        <v>15</v>
      </c>
      <c r="F23" s="129">
        <f>base!G92</f>
        <v>2</v>
      </c>
      <c r="G23" s="129">
        <f>base!H92</f>
        <v>8</v>
      </c>
      <c r="H23" s="129">
        <f>base!I92</f>
        <v>1</v>
      </c>
      <c r="I23" s="129">
        <f>base!J92</f>
        <v>9</v>
      </c>
      <c r="J23" s="129"/>
      <c r="K23" s="129"/>
      <c r="L23" s="129"/>
      <c r="M23" s="129"/>
      <c r="N23" s="134"/>
      <c r="O23" s="134"/>
      <c r="P23" s="134"/>
      <c r="Q23" s="134"/>
      <c r="R23" s="134"/>
      <c r="S23" s="134"/>
      <c r="T23" s="134"/>
      <c r="U23" s="134"/>
      <c r="V23" s="134">
        <v>22</v>
      </c>
      <c r="W23" s="134" t="s">
        <v>2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base!C93</f>
        <v>4</v>
      </c>
      <c r="C24" s="129">
        <f>base!D93</f>
        <v>8</v>
      </c>
      <c r="D24" s="129">
        <f>base!E93</f>
        <v>1</v>
      </c>
      <c r="E24" s="129">
        <f>base!F93</f>
        <v>13</v>
      </c>
      <c r="F24" s="129">
        <f>base!G93</f>
        <v>16</v>
      </c>
      <c r="G24" s="129">
        <f>base!H93</f>
        <v>2</v>
      </c>
      <c r="H24" s="129">
        <f>base!I93</f>
        <v>9</v>
      </c>
      <c r="I24" s="129">
        <f>base!J93</f>
        <v>15</v>
      </c>
      <c r="J24" s="129"/>
      <c r="K24" s="129"/>
      <c r="L24" s="129"/>
      <c r="M24" s="129"/>
      <c r="N24" s="134"/>
      <c r="O24" s="134"/>
      <c r="P24" s="134"/>
      <c r="Q24" s="134"/>
      <c r="R24" s="134"/>
      <c r="S24" s="134"/>
      <c r="T24" s="134"/>
      <c r="U24" s="134"/>
      <c r="V24" s="134">
        <v>23</v>
      </c>
      <c r="W24" s="134" t="s">
        <v>2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base!C94</f>
        <v>2</v>
      </c>
      <c r="C25" s="129">
        <f>base!D94</f>
        <v>13</v>
      </c>
      <c r="D25" s="129">
        <f>base!E94</f>
        <v>16</v>
      </c>
      <c r="E25" s="129">
        <f>base!F94</f>
        <v>15</v>
      </c>
      <c r="F25" s="129">
        <f>base!G94</f>
        <v>8</v>
      </c>
      <c r="G25" s="129">
        <f>base!H94</f>
        <v>1</v>
      </c>
      <c r="H25" s="129">
        <f>base!I94</f>
        <v>4</v>
      </c>
      <c r="I25" s="129">
        <f>base!J94</f>
        <v>3</v>
      </c>
      <c r="J25" s="129"/>
      <c r="K25" s="129"/>
      <c r="L25" s="129"/>
      <c r="M25" s="129"/>
      <c r="N25" s="134"/>
      <c r="O25" s="134"/>
      <c r="P25" s="134"/>
      <c r="Q25" s="134"/>
      <c r="R25" s="134"/>
      <c r="S25" s="134"/>
      <c r="T25" s="134"/>
      <c r="U25" s="134"/>
      <c r="V25" s="134">
        <v>24</v>
      </c>
      <c r="W25" s="134" t="s">
        <v>2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base!C95</f>
        <v>13</v>
      </c>
      <c r="C26" s="129">
        <f>base!D95</f>
        <v>1</v>
      </c>
      <c r="D26" s="129">
        <f>base!E95</f>
        <v>16</v>
      </c>
      <c r="E26" s="129">
        <f>base!F95</f>
        <v>8</v>
      </c>
      <c r="F26" s="129">
        <f>base!G95</f>
        <v>10</v>
      </c>
      <c r="G26" s="129">
        <f>base!H95</f>
        <v>2</v>
      </c>
      <c r="H26" s="129">
        <f>base!I95</f>
        <v>3</v>
      </c>
      <c r="I26" s="129">
        <f>base!J95</f>
        <v>11</v>
      </c>
      <c r="J26" s="129"/>
      <c r="K26" s="129"/>
      <c r="L26" s="129"/>
      <c r="M26" s="129"/>
      <c r="N26" s="134"/>
      <c r="O26" s="134"/>
      <c r="P26" s="134"/>
      <c r="Q26" s="134"/>
      <c r="R26" s="134"/>
      <c r="S26" s="134"/>
      <c r="T26" s="134"/>
      <c r="U26" s="134"/>
      <c r="V26" s="134">
        <v>25</v>
      </c>
      <c r="W26" s="134" t="s">
        <v>2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base!C96</f>
        <v>13</v>
      </c>
      <c r="C27" s="129">
        <f>base!D96</f>
        <v>9</v>
      </c>
      <c r="D27" s="129">
        <f>base!E96</f>
        <v>3</v>
      </c>
      <c r="E27" s="129">
        <f>base!F96</f>
        <v>16</v>
      </c>
      <c r="F27" s="129">
        <f>base!G96</f>
        <v>1</v>
      </c>
      <c r="G27" s="129">
        <f>base!H96</f>
        <v>2</v>
      </c>
      <c r="H27" s="129">
        <f>base!I96</f>
        <v>15</v>
      </c>
      <c r="I27" s="129">
        <f>base!J96</f>
        <v>10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base!C97</f>
        <v>8</v>
      </c>
      <c r="C28" s="129">
        <f>base!D97</f>
        <v>2</v>
      </c>
      <c r="D28" s="129">
        <f>base!E97</f>
        <v>13</v>
      </c>
      <c r="E28" s="129">
        <f>base!F97</f>
        <v>10</v>
      </c>
      <c r="F28" s="129">
        <f>base!G97</f>
        <v>15</v>
      </c>
      <c r="G28" s="129">
        <f>base!H97</f>
        <v>18</v>
      </c>
      <c r="H28" s="129">
        <f>base!I97</f>
        <v>1</v>
      </c>
      <c r="I28" s="129">
        <f>base!J97</f>
        <v>4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base!C98</f>
        <v>8</v>
      </c>
      <c r="C29" s="129">
        <f>base!D98</f>
        <v>13</v>
      </c>
      <c r="D29" s="129">
        <f>base!E98</f>
        <v>18</v>
      </c>
      <c r="E29" s="129">
        <f>base!F98</f>
        <v>16</v>
      </c>
      <c r="F29" s="129">
        <f>base!G98</f>
        <v>1</v>
      </c>
      <c r="G29" s="129">
        <f>base!H98</f>
        <v>2</v>
      </c>
      <c r="H29" s="129">
        <f>base!I98</f>
        <v>15</v>
      </c>
      <c r="I29" s="129">
        <f>base!J98</f>
        <v>12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base!C99</f>
        <v>8</v>
      </c>
      <c r="C30" s="129">
        <f>base!D99</f>
        <v>13</v>
      </c>
      <c r="D30" s="129">
        <f>base!E99</f>
        <v>16</v>
      </c>
      <c r="E30" s="129">
        <f>base!F99</f>
        <v>3</v>
      </c>
      <c r="F30" s="129">
        <f>base!G99</f>
        <v>2</v>
      </c>
      <c r="G30" s="129">
        <f>base!H99</f>
        <v>15</v>
      </c>
      <c r="H30" s="129">
        <f>base!I99</f>
        <v>10</v>
      </c>
      <c r="I30" s="129">
        <f>base!J99</f>
        <v>14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base!C100</f>
        <v>9</v>
      </c>
      <c r="C31" s="129">
        <f>base!D100</f>
        <v>16</v>
      </c>
      <c r="D31" s="129">
        <f>base!E100</f>
        <v>2</v>
      </c>
      <c r="E31" s="129">
        <f>base!F100</f>
        <v>8</v>
      </c>
      <c r="F31" s="129">
        <f>base!G100</f>
        <v>10</v>
      </c>
      <c r="G31" s="129">
        <f>base!H100</f>
        <v>13</v>
      </c>
      <c r="H31" s="129">
        <f>base!I100</f>
        <v>15</v>
      </c>
      <c r="I31" s="129">
        <f>base!J100</f>
        <v>3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base!C101</f>
        <v>13</v>
      </c>
      <c r="C32" s="129">
        <f>base!D101</f>
        <v>2</v>
      </c>
      <c r="D32" s="129">
        <f>base!E101</f>
        <v>16</v>
      </c>
      <c r="E32" s="129">
        <f>base!F101</f>
        <v>15</v>
      </c>
      <c r="F32" s="129">
        <f>base!G101</f>
        <v>8</v>
      </c>
      <c r="G32" s="129">
        <f>base!H101</f>
        <v>18</v>
      </c>
      <c r="H32" s="129">
        <f>base!I101</f>
        <v>3</v>
      </c>
      <c r="I32" s="129">
        <f>base!J101</f>
        <v>1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base!C102</f>
        <v>13</v>
      </c>
      <c r="C33" s="129">
        <f>base!D102</f>
        <v>2</v>
      </c>
      <c r="D33" s="129">
        <f>base!E102</f>
        <v>8</v>
      </c>
      <c r="E33" s="129">
        <f>base!F102</f>
        <v>1</v>
      </c>
      <c r="F33" s="129">
        <f>base!G102</f>
        <v>9</v>
      </c>
      <c r="G33" s="129">
        <f>base!H102</f>
        <v>15</v>
      </c>
      <c r="H33" s="129">
        <f>base!I102</f>
        <v>4</v>
      </c>
      <c r="I33" s="129">
        <f>base!J102</f>
        <v>12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base!C103</f>
        <v>1</v>
      </c>
      <c r="C34" s="129">
        <f>base!D103</f>
        <v>16</v>
      </c>
      <c r="D34" s="129">
        <f>base!E103</f>
        <v>2</v>
      </c>
      <c r="E34" s="129">
        <f>base!F103</f>
        <v>5</v>
      </c>
      <c r="F34" s="129">
        <f>base!G103</f>
        <v>4</v>
      </c>
      <c r="G34" s="129">
        <f>base!H103</f>
        <v>13</v>
      </c>
      <c r="H34" s="129">
        <f>base!I103</f>
        <v>15</v>
      </c>
      <c r="I34" s="129">
        <f>base!J103</f>
        <v>6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base!C104</f>
        <v>16</v>
      </c>
      <c r="C35" s="129">
        <f>base!D104</f>
        <v>13</v>
      </c>
      <c r="D35" s="129">
        <f>base!E104</f>
        <v>2</v>
      </c>
      <c r="E35" s="129">
        <f>base!F104</f>
        <v>15</v>
      </c>
      <c r="F35" s="129">
        <f>base!G104</f>
        <v>1</v>
      </c>
      <c r="G35" s="129">
        <f>base!H104</f>
        <v>9</v>
      </c>
      <c r="H35" s="129">
        <f>base!I104</f>
        <v>3</v>
      </c>
      <c r="I35" s="129">
        <f>base!J104</f>
        <v>12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base!C105</f>
        <v>2</v>
      </c>
      <c r="C36" s="129">
        <f>base!D105</f>
        <v>18</v>
      </c>
      <c r="D36" s="129">
        <f>base!E105</f>
        <v>8</v>
      </c>
      <c r="E36" s="129">
        <f>base!F105</f>
        <v>9</v>
      </c>
      <c r="F36" s="129">
        <f>base!G105</f>
        <v>11</v>
      </c>
      <c r="G36" s="129">
        <f>base!H105</f>
        <v>1</v>
      </c>
      <c r="H36" s="129">
        <f>base!I105</f>
        <v>10</v>
      </c>
      <c r="I36" s="129">
        <f>base!J105</f>
        <v>15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base!C106</f>
        <v>16</v>
      </c>
      <c r="C37" s="129">
        <f>base!D106</f>
        <v>13</v>
      </c>
      <c r="D37" s="129">
        <f>base!E106</f>
        <v>1</v>
      </c>
      <c r="E37" s="129">
        <f>base!F106</f>
        <v>10</v>
      </c>
      <c r="F37" s="129">
        <f>base!G106</f>
        <v>8</v>
      </c>
      <c r="G37" s="129">
        <f>base!H106</f>
        <v>2</v>
      </c>
      <c r="H37" s="129">
        <f>base!I106</f>
        <v>9</v>
      </c>
      <c r="I37" s="129">
        <f>base!J106</f>
        <v>15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1</v>
      </c>
      <c r="Y37" s="134" t="str">
        <f>base!B106</f>
        <v>le progres de lyon</v>
      </c>
      <c r="Z37" s="134">
        <v>1</v>
      </c>
    </row>
    <row r="38" spans="1:26" s="111" customFormat="1" x14ac:dyDescent="0.25">
      <c r="A38" s="134" t="s">
        <v>0</v>
      </c>
      <c r="B38" s="129">
        <f>base!C107</f>
        <v>13</v>
      </c>
      <c r="C38" s="129">
        <f>base!D107</f>
        <v>16</v>
      </c>
      <c r="D38" s="129">
        <f>base!E107</f>
        <v>2</v>
      </c>
      <c r="E38" s="129">
        <f>base!F107</f>
        <v>8</v>
      </c>
      <c r="F38" s="129">
        <f>base!G107</f>
        <v>4</v>
      </c>
      <c r="G38" s="129">
        <f>base!H107</f>
        <v>7</v>
      </c>
      <c r="H38" s="129">
        <f>base!I107</f>
        <v>10</v>
      </c>
      <c r="I38" s="129">
        <f>base!J107</f>
        <v>9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1</v>
      </c>
      <c r="Y38" s="134" t="str">
        <f>base!B107</f>
        <v>republicain lorain</v>
      </c>
      <c r="Z38" s="134">
        <v>1</v>
      </c>
    </row>
    <row r="39" spans="1:26" s="111" customFormat="1" x14ac:dyDescent="0.25">
      <c r="A39" s="134" t="s">
        <v>0</v>
      </c>
      <c r="B39" s="129">
        <f>base!C108</f>
        <v>2</v>
      </c>
      <c r="C39" s="129">
        <f>base!D108</f>
        <v>13</v>
      </c>
      <c r="D39" s="129">
        <f>base!E108</f>
        <v>16</v>
      </c>
      <c r="E39" s="129">
        <f>base!F108</f>
        <v>8</v>
      </c>
      <c r="F39" s="129">
        <f>base!G108</f>
        <v>4</v>
      </c>
      <c r="G39" s="129">
        <f>base!H108</f>
        <v>15</v>
      </c>
      <c r="H39" s="129">
        <f>base!I108</f>
        <v>1</v>
      </c>
      <c r="I39" s="129">
        <f>base!J108</f>
        <v>11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1</v>
      </c>
      <c r="Y39" s="134" t="str">
        <f>base!B108</f>
        <v>week end</v>
      </c>
      <c r="Z39" s="134">
        <v>1</v>
      </c>
    </row>
    <row r="40" spans="1:26" s="111" customFormat="1" x14ac:dyDescent="0.25">
      <c r="A40" s="134" t="s">
        <v>0</v>
      </c>
      <c r="B40" s="129">
        <f>base!C109</f>
        <v>13</v>
      </c>
      <c r="C40" s="129">
        <f>base!D109</f>
        <v>2</v>
      </c>
      <c r="D40" s="129">
        <f>base!E109</f>
        <v>1</v>
      </c>
      <c r="E40" s="129">
        <f>base!F109</f>
        <v>4</v>
      </c>
      <c r="F40" s="129">
        <f>base!G109</f>
        <v>15</v>
      </c>
      <c r="G40" s="129">
        <f>base!H109</f>
        <v>10</v>
      </c>
      <c r="H40" s="129">
        <f>base!I109</f>
        <v>8</v>
      </c>
      <c r="I40" s="129">
        <f>base!J109</f>
        <v>17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1</v>
      </c>
      <c r="Y40" s="134" t="str">
        <f>base!B109</f>
        <v>telegramme de brest</v>
      </c>
      <c r="Z40" s="134">
        <v>1</v>
      </c>
    </row>
    <row r="41" spans="1:26" s="111" customFormat="1" x14ac:dyDescent="0.25">
      <c r="A41" s="134" t="s">
        <v>0</v>
      </c>
      <c r="B41" s="129">
        <f>base!C110</f>
        <v>13</v>
      </c>
      <c r="C41" s="129">
        <f>base!D110</f>
        <v>15</v>
      </c>
      <c r="D41" s="129">
        <f>base!E110</f>
        <v>16</v>
      </c>
      <c r="E41" s="129">
        <f>base!F110</f>
        <v>8</v>
      </c>
      <c r="F41" s="129">
        <f>base!G110</f>
        <v>1</v>
      </c>
      <c r="G41" s="129">
        <f>base!H110</f>
        <v>2</v>
      </c>
      <c r="H41" s="129">
        <f>base!I110</f>
        <v>9</v>
      </c>
      <c r="I41" s="129">
        <f>base!J110</f>
        <v>4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1</v>
      </c>
      <c r="Y41" s="134" t="str">
        <f>base!B110</f>
        <v>le favori</v>
      </c>
      <c r="Z41" s="134">
        <v>1</v>
      </c>
    </row>
    <row r="42" spans="1:26" s="111" customFormat="1" x14ac:dyDescent="0.25">
      <c r="A42" s="134" t="s">
        <v>0</v>
      </c>
      <c r="B42" s="129">
        <f>base!C111</f>
        <v>16</v>
      </c>
      <c r="C42" s="129">
        <f>base!D111</f>
        <v>13</v>
      </c>
      <c r="D42" s="129">
        <f>base!E111</f>
        <v>15</v>
      </c>
      <c r="E42" s="129">
        <f>base!F111</f>
        <v>1</v>
      </c>
      <c r="F42" s="129">
        <f>base!G111</f>
        <v>2</v>
      </c>
      <c r="G42" s="129">
        <f>base!H111</f>
        <v>18</v>
      </c>
      <c r="H42" s="129">
        <f>base!I111</f>
        <v>8</v>
      </c>
      <c r="I42" s="129">
        <f>base!J111</f>
        <v>4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1</v>
      </c>
      <c r="Y42" s="134" t="str">
        <f>base!B111</f>
        <v>tiercé magazine</v>
      </c>
      <c r="Z42" s="134">
        <v>1</v>
      </c>
    </row>
    <row r="43" spans="1:26" s="111" customFormat="1" x14ac:dyDescent="0.25">
      <c r="A43" s="134" t="s">
        <v>0</v>
      </c>
      <c r="B43" s="129">
        <f>base!C112</f>
        <v>13</v>
      </c>
      <c r="C43" s="129">
        <f>base!D112</f>
        <v>8</v>
      </c>
      <c r="D43" s="129">
        <f>base!E112</f>
        <v>15</v>
      </c>
      <c r="E43" s="129">
        <f>base!F112</f>
        <v>16</v>
      </c>
      <c r="F43" s="129">
        <f>base!G112</f>
        <v>1</v>
      </c>
      <c r="G43" s="129">
        <f>base!H112</f>
        <v>2</v>
      </c>
      <c r="H43" s="129">
        <f>base!I112</f>
        <v>18</v>
      </c>
      <c r="I43" s="129">
        <f>base!J112</f>
        <v>4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1</v>
      </c>
      <c r="Y43" s="134" t="str">
        <f>base!B112</f>
        <v>gazette de courses</v>
      </c>
      <c r="Z43" s="134">
        <v>1</v>
      </c>
    </row>
    <row r="44" spans="1:26" s="111" customFormat="1" x14ac:dyDescent="0.25">
      <c r="A44" s="134" t="s">
        <v>0</v>
      </c>
      <c r="B44" s="129">
        <f>base!C113</f>
        <v>13</v>
      </c>
      <c r="C44" s="129">
        <f>base!D113</f>
        <v>1</v>
      </c>
      <c r="D44" s="129">
        <f>base!E113</f>
        <v>16</v>
      </c>
      <c r="E44" s="129">
        <f>base!F113</f>
        <v>9</v>
      </c>
      <c r="F44" s="129">
        <f>base!G113</f>
        <v>15</v>
      </c>
      <c r="G44" s="129">
        <f>base!H113</f>
        <v>2</v>
      </c>
      <c r="H44" s="129">
        <f>base!I113</f>
        <v>4</v>
      </c>
      <c r="I44" s="129">
        <f>base!J113</f>
        <v>8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1</v>
      </c>
      <c r="Y44" s="134" t="str">
        <f>base!B113</f>
        <v>Tip sur pistes</v>
      </c>
      <c r="Z44" s="134">
        <v>1</v>
      </c>
    </row>
    <row r="45" spans="1:26" s="111" customFormat="1" x14ac:dyDescent="0.25">
      <c r="A45" s="134" t="s">
        <v>0</v>
      </c>
      <c r="B45" s="129">
        <f>base!C114</f>
        <v>13</v>
      </c>
      <c r="C45" s="129">
        <f>base!D114</f>
        <v>12</v>
      </c>
      <c r="D45" s="129">
        <f>base!E114</f>
        <v>1</v>
      </c>
      <c r="E45" s="129">
        <f>base!F114</f>
        <v>16</v>
      </c>
      <c r="F45" s="129">
        <f>base!G114</f>
        <v>15</v>
      </c>
      <c r="G45" s="129">
        <f>base!H114</f>
        <v>2</v>
      </c>
      <c r="H45" s="129">
        <f>base!I114</f>
        <v>9</v>
      </c>
      <c r="I45" s="129">
        <f>base!J114</f>
        <v>4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1</v>
      </c>
      <c r="Y45" s="134" t="str">
        <f>base!B114</f>
        <v>3262 confidences</v>
      </c>
      <c r="Z45" s="134">
        <v>1</v>
      </c>
    </row>
    <row r="46" spans="1:26" s="111" customFormat="1" x14ac:dyDescent="0.25">
      <c r="A46" s="134" t="s">
        <v>0</v>
      </c>
      <c r="B46" s="129">
        <f>base!C115</f>
        <v>2</v>
      </c>
      <c r="C46" s="129">
        <f>base!D115</f>
        <v>15</v>
      </c>
      <c r="D46" s="129">
        <f>base!E115</f>
        <v>13</v>
      </c>
      <c r="E46" s="129">
        <f>base!F115</f>
        <v>1</v>
      </c>
      <c r="F46" s="129">
        <f>base!G115</f>
        <v>16</v>
      </c>
      <c r="G46" s="129">
        <f>base!H115</f>
        <v>17</v>
      </c>
      <c r="H46" s="129">
        <f>base!I115</f>
        <v>18</v>
      </c>
      <c r="I46" s="129">
        <f>base!J115</f>
        <v>9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1</v>
      </c>
      <c r="Y46" s="134" t="str">
        <f>base!B115</f>
        <v>paris course</v>
      </c>
      <c r="Z46" s="134">
        <v>1</v>
      </c>
    </row>
    <row r="47" spans="1:26" s="111" customFormat="1" x14ac:dyDescent="0.25">
      <c r="A47" s="134" t="s">
        <v>0</v>
      </c>
      <c r="B47" s="129">
        <f>base!C116</f>
        <v>2</v>
      </c>
      <c r="C47" s="129">
        <f>base!D116</f>
        <v>13</v>
      </c>
      <c r="D47" s="129">
        <f>base!E116</f>
        <v>8</v>
      </c>
      <c r="E47" s="129">
        <f>base!F116</f>
        <v>1</v>
      </c>
      <c r="F47" s="129">
        <f>base!G116</f>
        <v>15</v>
      </c>
      <c r="G47" s="129">
        <f>base!H116</f>
        <v>9</v>
      </c>
      <c r="H47" s="129">
        <f>base!I116</f>
        <v>16</v>
      </c>
      <c r="I47" s="129">
        <f>base!J116</f>
        <v>10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1</v>
      </c>
      <c r="Y47" s="134" t="str">
        <f>base!B116</f>
        <v>agence Tip</v>
      </c>
      <c r="Z47" s="134">
        <v>1</v>
      </c>
    </row>
    <row r="48" spans="1:26" s="111" customFormat="1" x14ac:dyDescent="0.25">
      <c r="A48" s="134" t="s">
        <v>0</v>
      </c>
      <c r="B48" s="129">
        <f>base!C117</f>
        <v>4</v>
      </c>
      <c r="C48" s="129">
        <f>base!D117</f>
        <v>2</v>
      </c>
      <c r="D48" s="129">
        <f>base!E117</f>
        <v>13</v>
      </c>
      <c r="E48" s="129">
        <f>base!F117</f>
        <v>15</v>
      </c>
      <c r="F48" s="129">
        <f>base!G117</f>
        <v>8</v>
      </c>
      <c r="G48" s="129">
        <f>base!H117</f>
        <v>16</v>
      </c>
      <c r="H48" s="129">
        <f>base!I117</f>
        <v>1</v>
      </c>
      <c r="I48" s="129">
        <f>base!J117</f>
        <v>6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1</v>
      </c>
      <c r="Y48" s="134" t="str">
        <f>base!B117</f>
        <v>stato tierce</v>
      </c>
      <c r="Z48" s="134">
        <v>1</v>
      </c>
    </row>
    <row r="49" spans="1:26" s="111" customFormat="1" x14ac:dyDescent="0.25">
      <c r="A49" s="134" t="s">
        <v>0</v>
      </c>
      <c r="B49" s="129">
        <f>base!C118</f>
        <v>1</v>
      </c>
      <c r="C49" s="129">
        <f>base!D118</f>
        <v>16</v>
      </c>
      <c r="D49" s="129">
        <f>base!E118</f>
        <v>8</v>
      </c>
      <c r="E49" s="129">
        <f>base!F118</f>
        <v>5</v>
      </c>
      <c r="F49" s="129">
        <f>base!G118</f>
        <v>13</v>
      </c>
      <c r="G49" s="129">
        <f>base!H118</f>
        <v>10</v>
      </c>
      <c r="H49" s="129">
        <f>base!I118</f>
        <v>3</v>
      </c>
      <c r="I49" s="129">
        <f>base!J118</f>
        <v>2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1</v>
      </c>
      <c r="Y49" s="134" t="str">
        <f>base!B118</f>
        <v>radios net com</v>
      </c>
      <c r="Z49" s="134">
        <v>1</v>
      </c>
    </row>
    <row r="50" spans="1:26" s="111" customFormat="1" x14ac:dyDescent="0.25">
      <c r="A50" s="134" t="s">
        <v>0</v>
      </c>
      <c r="B50" s="129">
        <f>base!C119</f>
        <v>16</v>
      </c>
      <c r="C50" s="129">
        <f>base!D119</f>
        <v>2</v>
      </c>
      <c r="D50" s="129">
        <f>base!E119</f>
        <v>8</v>
      </c>
      <c r="E50" s="129">
        <f>base!F119</f>
        <v>13</v>
      </c>
      <c r="F50" s="129">
        <f>base!G119</f>
        <v>15</v>
      </c>
      <c r="G50" s="129">
        <f>base!H119</f>
        <v>9</v>
      </c>
      <c r="H50" s="129">
        <f>base!I119</f>
        <v>1</v>
      </c>
      <c r="I50" s="129">
        <f>base!J119</f>
        <v>3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1</v>
      </c>
      <c r="Y50" s="134" t="str">
        <f>base!B119</f>
        <v>12 selection+belle chance</v>
      </c>
      <c r="Z50" s="134">
        <v>1</v>
      </c>
    </row>
    <row r="51" spans="1:26" s="111" customFormat="1" x14ac:dyDescent="0.25">
      <c r="A51" s="134" t="s">
        <v>0</v>
      </c>
      <c r="B51" s="129">
        <f>base!C120</f>
        <v>2</v>
      </c>
      <c r="C51" s="129">
        <f>base!D120</f>
        <v>16</v>
      </c>
      <c r="D51" s="129">
        <f>base!E120</f>
        <v>13</v>
      </c>
      <c r="E51" s="129">
        <f>base!F120</f>
        <v>8</v>
      </c>
      <c r="F51" s="129">
        <f>base!G120</f>
        <v>15</v>
      </c>
      <c r="G51" s="129">
        <f>base!H120</f>
        <v>4</v>
      </c>
      <c r="H51" s="129">
        <f>base!I120</f>
        <v>1</v>
      </c>
      <c r="I51" s="129">
        <f>base!J120</f>
        <v>3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1</v>
      </c>
      <c r="Y51" s="134" t="str">
        <f>base!B120</f>
        <v>prefere de bru diehl</v>
      </c>
      <c r="Z51" s="134">
        <v>1</v>
      </c>
    </row>
    <row r="52" spans="1:26" x14ac:dyDescent="0.25">
      <c r="A52" s="134" t="s">
        <v>0</v>
      </c>
      <c r="B52" s="129">
        <f>base!C85</f>
        <v>13</v>
      </c>
      <c r="C52" s="129">
        <f>base!D85</f>
        <v>2</v>
      </c>
      <c r="D52" s="129">
        <f>base!E85</f>
        <v>16</v>
      </c>
      <c r="E52" s="129">
        <f>base!F85</f>
        <v>8</v>
      </c>
      <c r="F52" s="129">
        <f>base!G85</f>
        <v>1</v>
      </c>
      <c r="G52" s="129">
        <f>base!H85</f>
        <v>15</v>
      </c>
      <c r="H52" s="129">
        <f>base!I85</f>
        <v>4</v>
      </c>
      <c r="I52" s="129">
        <f>base!J85</f>
        <v>9</v>
      </c>
      <c r="J52" s="129">
        <f>base!K85</f>
        <v>18</v>
      </c>
      <c r="K52" s="129">
        <f>base!L85</f>
        <v>10</v>
      </c>
      <c r="L52" s="129">
        <f>base!M85</f>
        <v>3</v>
      </c>
      <c r="M52" s="129">
        <f>base!N85</f>
        <v>12</v>
      </c>
      <c r="V52" s="134">
        <v>51</v>
      </c>
      <c r="W52" s="134" t="s">
        <v>2</v>
      </c>
      <c r="X52" s="134">
        <v>2</v>
      </c>
      <c r="Y52" s="112" t="str">
        <f>base!B85</f>
        <v>Synthese presse</v>
      </c>
      <c r="Z52" s="134">
        <v>2</v>
      </c>
    </row>
    <row r="53" spans="1:26" x14ac:dyDescent="0.25">
      <c r="A53" s="134" t="s">
        <v>0</v>
      </c>
      <c r="B53" s="129">
        <f>base!C90</f>
        <v>13</v>
      </c>
      <c r="C53" s="129">
        <f>base!D90</f>
        <v>16</v>
      </c>
      <c r="D53" s="129">
        <f>base!E90</f>
        <v>2</v>
      </c>
      <c r="E53" s="129">
        <f>base!F90</f>
        <v>15</v>
      </c>
      <c r="F53" s="129">
        <f>base!G90</f>
        <v>8</v>
      </c>
      <c r="G53" s="129">
        <f>base!H90</f>
        <v>1</v>
      </c>
      <c r="H53" s="129">
        <f>base!I90</f>
        <v>9</v>
      </c>
      <c r="I53" s="129">
        <f>base!J90</f>
        <v>12</v>
      </c>
      <c r="J53" s="129">
        <f>base!K90</f>
        <v>4</v>
      </c>
      <c r="K53" s="129">
        <f>base!L90</f>
        <v>7</v>
      </c>
      <c r="L53" s="129">
        <f>base!M90</f>
        <v>18</v>
      </c>
      <c r="M53" s="129">
        <f>base!N90</f>
        <v>14</v>
      </c>
      <c r="V53" s="134">
        <v>52</v>
      </c>
      <c r="W53" s="134" t="s">
        <v>2</v>
      </c>
      <c r="X53" s="134">
        <v>2</v>
      </c>
      <c r="Y53" s="112" t="str">
        <f>base!B90</f>
        <v>la synthese de geny</v>
      </c>
      <c r="Z53" s="134">
        <v>2</v>
      </c>
    </row>
  </sheetData>
  <conditionalFormatting sqref="J27:U51">
    <cfRule type="cellIs" dxfId="1334" priority="54" operator="equal">
      <formula>#REF!</formula>
    </cfRule>
    <cfRule type="cellIs" dxfId="1333" priority="55" operator="equal">
      <formula>#REF!</formula>
    </cfRule>
    <cfRule type="cellIs" dxfId="1332" priority="56" operator="equal">
      <formula>#REF!</formula>
    </cfRule>
    <cfRule type="cellIs" dxfId="1331" priority="57" operator="equal">
      <formula>#REF!</formula>
    </cfRule>
    <cfRule type="cellIs" dxfId="1330" priority="58" operator="equal">
      <formula>#REF!</formula>
    </cfRule>
  </conditionalFormatting>
  <pageMargins left="0.7" right="0.7" top="0.75" bottom="0.75" header="0.3" footer="0.3"/>
  <ignoredErrors>
    <ignoredError sqref="B53:I53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B17:I51 B1:P15 J19:Q21 B16:J16 J17:J18 K16:Q18</xm:sqref>
        </x14:conditionalFormatting>
        <x14:conditionalFormatting xmlns:xm="http://schemas.microsoft.com/office/excel/2006/main">
          <x14:cfRule type="cellIs" priority="7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B17:I51 B1:P15 J19:Q21 B16:J16 J17:J18 K16:Q18 J50:M50</xm:sqref>
        </x14:conditionalFormatting>
        <x14:conditionalFormatting xmlns:xm="http://schemas.microsoft.com/office/excel/2006/main">
          <x14:cfRule type="cellIs" priority="5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6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4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4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11" operator="equal" id="{9B229C89-A4F0-475B-AB1C-F5B85C9B4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0BDD0F1-1E84-4053-BACB-A5CA056CC0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F522AF1-5370-4951-9B12-A2ABA9DF42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CA54D6A-AE6C-49E8-AF0D-5301E3DE01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C1D4475-6BC7-42B6-BB9C-6AFBE73B9FC8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B52:M53</xm:sqref>
        </x14:conditionalFormatting>
        <x14:conditionalFormatting xmlns:xm="http://schemas.microsoft.com/office/excel/2006/main">
          <x14:cfRule type="cellIs" priority="16" operator="equal" id="{BA3BAB19-35FF-437F-84B4-18F6B4CEA6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E78D04-6302-4A3B-B3CE-1DF9FA9C73C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732BDA2-6792-4544-929D-F68E41C68E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58DEA02-AC2D-4B40-8F4E-88ED260AF2A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F7F3AE7-C28A-49EF-BE9E-0306CDF524C5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B52:M53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E29" sqref="E29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/>
      <c r="C2" s="129"/>
      <c r="D2" s="129">
        <f>base!F71</f>
        <v>5</v>
      </c>
      <c r="E2" s="129">
        <f>base!G71</f>
        <v>8</v>
      </c>
      <c r="F2" s="129">
        <f>base!Z71</f>
        <v>13</v>
      </c>
      <c r="G2" s="129">
        <f>base!AA71</f>
        <v>5</v>
      </c>
      <c r="H2" s="129">
        <f>base!AB71</f>
        <v>15</v>
      </c>
      <c r="I2" s="129">
        <f>base!AC71</f>
        <v>14</v>
      </c>
      <c r="J2" s="129">
        <f>base!AD71</f>
        <v>17</v>
      </c>
      <c r="L2" s="129"/>
      <c r="M2" s="129"/>
      <c r="N2" s="129"/>
      <c r="O2" s="129"/>
      <c r="V2" s="112">
        <v>1</v>
      </c>
      <c r="W2" s="134" t="s">
        <v>1</v>
      </c>
      <c r="X2" s="134">
        <v>1</v>
      </c>
      <c r="Y2" s="141" t="s">
        <v>397</v>
      </c>
      <c r="Z2" s="134">
        <v>1</v>
      </c>
    </row>
    <row r="3" spans="1:26" s="112" customFormat="1" x14ac:dyDescent="0.25">
      <c r="A3" s="134" t="s">
        <v>76</v>
      </c>
      <c r="B3" s="129">
        <f>base!D72</f>
        <v>2</v>
      </c>
      <c r="C3" s="129">
        <f>base!E72</f>
        <v>4</v>
      </c>
      <c r="D3" s="129">
        <f>base!F72</f>
        <v>7</v>
      </c>
      <c r="E3" s="129">
        <f>base!G72</f>
        <v>6</v>
      </c>
      <c r="F3" s="129">
        <f>base!Z72</f>
        <v>14</v>
      </c>
      <c r="G3" s="129">
        <f>base!AA72</f>
        <v>11</v>
      </c>
      <c r="H3" s="129">
        <f>base!AB72</f>
        <v>13</v>
      </c>
      <c r="I3" s="129">
        <f>base!AC72</f>
        <v>16</v>
      </c>
      <c r="J3" s="129">
        <f>base!AD72</f>
        <v>15</v>
      </c>
      <c r="L3" s="129"/>
      <c r="M3" s="129"/>
      <c r="N3" s="129"/>
      <c r="O3" s="129"/>
      <c r="V3" s="112">
        <v>2</v>
      </c>
      <c r="W3" s="134" t="s">
        <v>1</v>
      </c>
      <c r="X3" s="134">
        <v>1</v>
      </c>
      <c r="Y3" s="141" t="s">
        <v>397</v>
      </c>
      <c r="Z3" s="134">
        <v>1</v>
      </c>
    </row>
    <row r="4" spans="1:26" s="112" customFormat="1" x14ac:dyDescent="0.25">
      <c r="A4" s="134" t="s">
        <v>76</v>
      </c>
      <c r="B4" s="129">
        <f>base!D73</f>
        <v>6</v>
      </c>
      <c r="C4" s="129">
        <f>base!E73</f>
        <v>2</v>
      </c>
      <c r="D4" s="129">
        <f>base!F73</f>
        <v>5</v>
      </c>
      <c r="E4" s="129">
        <f>base!G73</f>
        <v>12</v>
      </c>
      <c r="F4" s="129">
        <f>base!Z73</f>
        <v>13</v>
      </c>
      <c r="G4" s="129">
        <f>base!AA73</f>
        <v>15</v>
      </c>
      <c r="H4" s="129">
        <f>base!AB73</f>
        <v>11</v>
      </c>
      <c r="I4" s="129">
        <f>base!AC73</f>
        <v>14</v>
      </c>
      <c r="J4" s="129">
        <f>base!AD73</f>
        <v>3</v>
      </c>
      <c r="L4" s="129"/>
      <c r="M4" s="129"/>
      <c r="N4" s="129"/>
      <c r="O4" s="129"/>
      <c r="V4" s="112">
        <v>3</v>
      </c>
      <c r="W4" s="134" t="s">
        <v>1</v>
      </c>
      <c r="X4" s="134">
        <v>1</v>
      </c>
      <c r="Y4" s="141" t="s">
        <v>397</v>
      </c>
      <c r="Z4" s="134">
        <v>1</v>
      </c>
    </row>
    <row r="5" spans="1:26" s="112" customFormat="1" x14ac:dyDescent="0.25">
      <c r="A5" s="134" t="s">
        <v>76</v>
      </c>
      <c r="B5" s="129">
        <f>base!D74</f>
        <v>14</v>
      </c>
      <c r="C5" s="129">
        <f>base!E74</f>
        <v>9</v>
      </c>
      <c r="D5" s="129">
        <f>base!F74</f>
        <v>15</v>
      </c>
      <c r="E5" s="129">
        <f>base!G74</f>
        <v>8</v>
      </c>
      <c r="F5" s="129">
        <f>base!Z74</f>
        <v>13</v>
      </c>
      <c r="G5" s="129">
        <f>base!AA74</f>
        <v>5</v>
      </c>
      <c r="H5" s="129">
        <f>base!AB74</f>
        <v>18</v>
      </c>
      <c r="I5" s="129">
        <f>base!AC74</f>
        <v>6</v>
      </c>
      <c r="J5" s="129">
        <f>base!AD74</f>
        <v>17</v>
      </c>
      <c r="L5" s="129"/>
      <c r="M5" s="129"/>
      <c r="N5" s="129"/>
      <c r="O5" s="129"/>
      <c r="V5" s="112">
        <v>4</v>
      </c>
      <c r="W5" s="134" t="s">
        <v>1</v>
      </c>
      <c r="X5" s="134">
        <v>1</v>
      </c>
      <c r="Y5" s="141" t="s">
        <v>397</v>
      </c>
      <c r="Z5" s="134">
        <v>1</v>
      </c>
    </row>
    <row r="6" spans="1:26" s="112" customFormat="1" x14ac:dyDescent="0.25">
      <c r="A6" s="134" t="s">
        <v>76</v>
      </c>
      <c r="B6" s="129">
        <f>base!D75</f>
        <v>10</v>
      </c>
      <c r="C6" s="129">
        <f>base!E75</f>
        <v>3</v>
      </c>
      <c r="D6" s="129">
        <f>base!F75</f>
        <v>5</v>
      </c>
      <c r="E6" s="129">
        <f>base!G75</f>
        <v>1</v>
      </c>
      <c r="F6" s="129">
        <f>base!Z75</f>
        <v>13</v>
      </c>
      <c r="G6" s="129">
        <f>base!AA75</f>
        <v>1</v>
      </c>
      <c r="H6" s="129">
        <f>base!AB75</f>
        <v>12</v>
      </c>
      <c r="I6" s="129">
        <f>base!AC75</f>
        <v>14</v>
      </c>
      <c r="J6" s="129">
        <f>base!AD75</f>
        <v>10</v>
      </c>
      <c r="L6" s="129"/>
      <c r="M6" s="129"/>
      <c r="N6" s="129"/>
      <c r="O6" s="129"/>
      <c r="V6" s="112">
        <v>5</v>
      </c>
      <c r="W6" s="134" t="s">
        <v>1</v>
      </c>
      <c r="X6" s="134">
        <v>1</v>
      </c>
      <c r="Y6" s="141" t="s">
        <v>397</v>
      </c>
      <c r="Z6" s="134">
        <v>1</v>
      </c>
    </row>
    <row r="7" spans="1:26" s="112" customFormat="1" x14ac:dyDescent="0.25">
      <c r="A7" s="134" t="s">
        <v>76</v>
      </c>
      <c r="B7" s="129">
        <f>base!D76</f>
        <v>2</v>
      </c>
      <c r="C7" s="129">
        <f>base!E76</f>
        <v>4</v>
      </c>
      <c r="D7" s="129">
        <f>base!F76</f>
        <v>7</v>
      </c>
      <c r="E7" s="129">
        <f>base!G76</f>
        <v>6</v>
      </c>
      <c r="F7" s="129">
        <f>base!Z76</f>
        <v>14</v>
      </c>
      <c r="G7" s="129">
        <f>base!AA76</f>
        <v>11</v>
      </c>
      <c r="H7" s="129">
        <f>base!AB76</f>
        <v>13</v>
      </c>
      <c r="I7" s="129">
        <f>base!AC76</f>
        <v>16</v>
      </c>
      <c r="J7" s="129">
        <f>base!AD76</f>
        <v>15</v>
      </c>
      <c r="L7" s="129"/>
      <c r="M7" s="129"/>
      <c r="N7" s="129"/>
      <c r="O7" s="129"/>
      <c r="V7" s="112">
        <v>6</v>
      </c>
      <c r="W7" s="134" t="s">
        <v>1</v>
      </c>
      <c r="X7" s="134">
        <v>1</v>
      </c>
      <c r="Y7" s="141" t="s">
        <v>397</v>
      </c>
      <c r="Z7" s="134">
        <v>1</v>
      </c>
    </row>
    <row r="8" spans="1:26" s="112" customFormat="1" x14ac:dyDescent="0.25">
      <c r="A8" s="134" t="s">
        <v>76</v>
      </c>
      <c r="B8" s="129">
        <f>base!D77</f>
        <v>5</v>
      </c>
      <c r="C8" s="129">
        <f>base!E77</f>
        <v>4</v>
      </c>
      <c r="D8" s="129">
        <f>base!F77</f>
        <v>2</v>
      </c>
      <c r="E8" s="129">
        <f>base!G77</f>
        <v>3</v>
      </c>
      <c r="F8" s="129">
        <f>base!Z77</f>
        <v>10</v>
      </c>
      <c r="G8" s="129">
        <f>base!AA77</f>
        <v>14</v>
      </c>
      <c r="H8" s="129">
        <f>base!AB77</f>
        <v>13</v>
      </c>
      <c r="I8" s="129">
        <f>base!AC77</f>
        <v>11</v>
      </c>
      <c r="J8" s="129">
        <f>base!AD77</f>
        <v>12</v>
      </c>
      <c r="L8" s="129"/>
      <c r="M8" s="129"/>
      <c r="N8" s="129"/>
      <c r="O8" s="129"/>
      <c r="V8" s="112">
        <v>7</v>
      </c>
      <c r="W8" s="134" t="s">
        <v>1</v>
      </c>
      <c r="X8" s="134">
        <v>1</v>
      </c>
      <c r="Y8" s="141" t="s">
        <v>397</v>
      </c>
      <c r="Z8" s="134">
        <v>1</v>
      </c>
    </row>
    <row r="9" spans="1:26" s="112" customFormat="1" x14ac:dyDescent="0.25">
      <c r="A9" s="134" t="s">
        <v>76</v>
      </c>
      <c r="B9" s="129">
        <f>base!D78</f>
        <v>2</v>
      </c>
      <c r="C9" s="129">
        <f>base!E78</f>
        <v>8</v>
      </c>
      <c r="D9" s="129">
        <f>base!F78</f>
        <v>13</v>
      </c>
      <c r="E9" s="129">
        <f>base!G78</f>
        <v>15</v>
      </c>
      <c r="F9" s="129">
        <f>base!Z78</f>
        <v>7</v>
      </c>
      <c r="G9" s="129">
        <f>base!AA78</f>
        <v>11</v>
      </c>
      <c r="H9" s="129">
        <f>base!AB78</f>
        <v>17</v>
      </c>
      <c r="I9" s="129">
        <f>base!AC78</f>
        <v>4</v>
      </c>
      <c r="J9" s="129">
        <f>base!AD78</f>
        <v>6</v>
      </c>
      <c r="L9" s="129"/>
      <c r="M9" s="129"/>
      <c r="N9" s="129"/>
      <c r="O9" s="129"/>
      <c r="V9" s="112">
        <v>8</v>
      </c>
      <c r="W9" s="134" t="s">
        <v>1</v>
      </c>
      <c r="X9" s="134">
        <v>1</v>
      </c>
      <c r="Y9" s="141" t="s">
        <v>397</v>
      </c>
      <c r="Z9" s="134">
        <v>1</v>
      </c>
    </row>
    <row r="10" spans="1:26" s="112" customFormat="1" x14ac:dyDescent="0.25">
      <c r="A10" s="134" t="s">
        <v>76</v>
      </c>
      <c r="B10" s="129">
        <f>base!D79</f>
        <v>16</v>
      </c>
      <c r="C10" s="129">
        <f>base!E79</f>
        <v>13</v>
      </c>
      <c r="D10" s="129">
        <f>base!F79</f>
        <v>8</v>
      </c>
      <c r="E10" s="129">
        <f>base!G79</f>
        <v>15</v>
      </c>
      <c r="F10" s="129">
        <f>base!Z79</f>
        <v>11</v>
      </c>
      <c r="G10" s="129">
        <f>base!AA79</f>
        <v>7</v>
      </c>
      <c r="H10" s="129">
        <f>base!AB79</f>
        <v>4</v>
      </c>
      <c r="I10" s="129">
        <f>base!AC79</f>
        <v>17</v>
      </c>
      <c r="J10" s="129">
        <f>base!AD79</f>
        <v>6</v>
      </c>
      <c r="L10" s="129"/>
      <c r="M10" s="129"/>
      <c r="N10" s="129"/>
      <c r="O10" s="129"/>
      <c r="V10" s="112">
        <v>9</v>
      </c>
      <c r="W10" s="134" t="s">
        <v>1</v>
      </c>
      <c r="X10" s="134">
        <v>1</v>
      </c>
      <c r="Y10" s="141" t="s">
        <v>397</v>
      </c>
      <c r="Z10" s="134">
        <v>1</v>
      </c>
    </row>
    <row r="11" spans="1:26" s="112" customFormat="1" x14ac:dyDescent="0.25">
      <c r="A11" s="134" t="s">
        <v>76</v>
      </c>
      <c r="B11" s="129">
        <f>base!D80</f>
        <v>3</v>
      </c>
      <c r="C11" s="129">
        <f>base!E80</f>
        <v>10</v>
      </c>
      <c r="D11" s="129">
        <f>base!F80</f>
        <v>13</v>
      </c>
      <c r="E11" s="129">
        <f>base!G80</f>
        <v>6</v>
      </c>
      <c r="F11" s="129">
        <f>base!Z80</f>
        <v>10</v>
      </c>
      <c r="G11" s="129">
        <f>base!AA80</f>
        <v>12</v>
      </c>
      <c r="H11" s="129">
        <f>base!AB80</f>
        <v>1</v>
      </c>
      <c r="I11" s="129">
        <f>base!AC80</f>
        <v>4</v>
      </c>
      <c r="J11" s="129">
        <f>base!AD80</f>
        <v>15</v>
      </c>
      <c r="L11" s="129"/>
      <c r="M11" s="129"/>
      <c r="N11" s="129"/>
      <c r="O11" s="129"/>
      <c r="V11" s="112">
        <v>10</v>
      </c>
      <c r="W11" s="134" t="s">
        <v>1</v>
      </c>
      <c r="X11" s="134">
        <v>1</v>
      </c>
      <c r="Y11" s="141" t="s">
        <v>397</v>
      </c>
      <c r="Z11" s="134">
        <v>1</v>
      </c>
    </row>
    <row r="12" spans="1:26" s="112" customFormat="1" x14ac:dyDescent="0.25">
      <c r="A12" s="134" t="s">
        <v>76</v>
      </c>
      <c r="B12" s="129">
        <f>base!D81</f>
        <v>16</v>
      </c>
      <c r="C12" s="129">
        <f>base!E81</f>
        <v>8</v>
      </c>
      <c r="D12" s="129">
        <f>base!F81</f>
        <v>13</v>
      </c>
      <c r="E12" s="129">
        <f>base!G81</f>
        <v>15</v>
      </c>
      <c r="F12" s="129">
        <f>base!Z81</f>
        <v>11</v>
      </c>
      <c r="G12" s="129">
        <f>base!AA81</f>
        <v>7</v>
      </c>
      <c r="H12" s="129">
        <f>base!AB81</f>
        <v>17</v>
      </c>
      <c r="I12" s="129">
        <f>base!AC81</f>
        <v>4</v>
      </c>
      <c r="J12" s="129">
        <f>base!AD81</f>
        <v>6</v>
      </c>
      <c r="L12" s="129"/>
      <c r="M12" s="129"/>
      <c r="N12" s="129"/>
      <c r="O12" s="129"/>
      <c r="V12" s="112">
        <v>11</v>
      </c>
      <c r="W12" s="134" t="s">
        <v>1</v>
      </c>
      <c r="X12" s="134">
        <v>1</v>
      </c>
      <c r="Y12" s="141" t="s">
        <v>397</v>
      </c>
      <c r="Z12" s="134">
        <v>1</v>
      </c>
    </row>
    <row r="13" spans="1:26" s="112" customFormat="1" x14ac:dyDescent="0.25">
      <c r="A13" s="134" t="s">
        <v>76</v>
      </c>
      <c r="B13" s="129">
        <f>base!D82</f>
        <v>12</v>
      </c>
      <c r="C13" s="129">
        <f>base!E82</f>
        <v>14</v>
      </c>
      <c r="D13" s="129">
        <f>base!F82</f>
        <v>15</v>
      </c>
      <c r="E13" s="129">
        <f>base!G82</f>
        <v>18</v>
      </c>
      <c r="F13" s="129">
        <f>base!Z82</f>
        <v>17</v>
      </c>
      <c r="G13" s="129">
        <f>base!AA82</f>
        <v>3</v>
      </c>
      <c r="H13" s="129">
        <f>base!AB82</f>
        <v>5</v>
      </c>
      <c r="I13" s="129">
        <f>base!AC82</f>
        <v>6</v>
      </c>
      <c r="J13" s="129">
        <f>base!AD82</f>
        <v>9</v>
      </c>
      <c r="L13" s="129"/>
      <c r="M13" s="129"/>
      <c r="N13" s="129"/>
      <c r="O13" s="129"/>
      <c r="V13" s="112">
        <v>12</v>
      </c>
      <c r="W13" s="134" t="s">
        <v>1</v>
      </c>
      <c r="X13" s="134">
        <v>1</v>
      </c>
      <c r="Y13" s="141" t="s">
        <v>397</v>
      </c>
      <c r="Z13" s="134">
        <v>1</v>
      </c>
    </row>
    <row r="14" spans="1:26" s="112" customFormat="1" x14ac:dyDescent="0.25">
      <c r="A14" s="134" t="s">
        <v>76</v>
      </c>
      <c r="B14" s="129">
        <f>base!D83</f>
        <v>13</v>
      </c>
      <c r="C14" s="129">
        <f>base!E83</f>
        <v>16</v>
      </c>
      <c r="D14" s="129">
        <f>base!F83</f>
        <v>8</v>
      </c>
      <c r="E14" s="129">
        <f>base!G83</f>
        <v>2</v>
      </c>
      <c r="F14" s="129">
        <f>base!Z83</f>
        <v>6</v>
      </c>
      <c r="G14" s="129">
        <f>base!AA83</f>
        <v>4</v>
      </c>
      <c r="H14" s="129">
        <f>base!AB83</f>
        <v>7</v>
      </c>
      <c r="I14" s="129">
        <f>base!AC83</f>
        <v>17</v>
      </c>
      <c r="J14" s="129">
        <f>base!AD83</f>
        <v>11</v>
      </c>
      <c r="L14" s="129"/>
      <c r="M14" s="129"/>
      <c r="N14" s="129"/>
      <c r="O14" s="129"/>
      <c r="V14" s="112">
        <v>13</v>
      </c>
      <c r="W14" s="134" t="s">
        <v>1</v>
      </c>
      <c r="X14" s="134">
        <v>1</v>
      </c>
      <c r="Y14" s="141" t="s">
        <v>397</v>
      </c>
      <c r="Z14" s="134">
        <v>1</v>
      </c>
    </row>
    <row r="15" spans="1:26" s="112" customFormat="1" x14ac:dyDescent="0.25">
      <c r="A15" s="134" t="s">
        <v>76</v>
      </c>
      <c r="B15" s="129">
        <f>base!D84</f>
        <v>15</v>
      </c>
      <c r="C15" s="129">
        <f>base!E84</f>
        <v>8</v>
      </c>
      <c r="D15" s="129">
        <f>base!F84</f>
        <v>16</v>
      </c>
      <c r="E15" s="129">
        <f>base!G84</f>
        <v>2</v>
      </c>
      <c r="F15" s="129">
        <f>base!Z84</f>
        <v>9</v>
      </c>
      <c r="G15" s="129">
        <f>base!AA84</f>
        <v>6</v>
      </c>
      <c r="H15" s="129">
        <f>base!AB84</f>
        <v>17</v>
      </c>
      <c r="I15" s="129">
        <f>base!AC84</f>
        <v>7</v>
      </c>
      <c r="J15" s="129">
        <f>base!AD84</f>
        <v>11</v>
      </c>
      <c r="L15" s="129"/>
      <c r="M15" s="129"/>
      <c r="N15" s="129"/>
      <c r="O15" s="129"/>
      <c r="V15" s="112">
        <v>14</v>
      </c>
      <c r="W15" s="134" t="s">
        <v>1</v>
      </c>
      <c r="X15" s="134">
        <v>1</v>
      </c>
      <c r="Y15" s="141" t="s">
        <v>397</v>
      </c>
      <c r="Z15" s="134">
        <v>1</v>
      </c>
    </row>
    <row r="16" spans="1:26" s="112" customFormat="1" x14ac:dyDescent="0.25">
      <c r="A16" s="134" t="s">
        <v>76</v>
      </c>
      <c r="B16" s="129">
        <f>base!D85</f>
        <v>2</v>
      </c>
      <c r="C16" s="129">
        <f>base!E85</f>
        <v>16</v>
      </c>
      <c r="D16" s="129">
        <f>base!F85</f>
        <v>8</v>
      </c>
      <c r="E16" s="129">
        <f>base!G85</f>
        <v>1</v>
      </c>
      <c r="F16" s="129">
        <f>base!Z85</f>
        <v>4</v>
      </c>
      <c r="G16" s="129">
        <f>base!AA85</f>
        <v>11</v>
      </c>
      <c r="H16" s="129">
        <f>base!AB85</f>
        <v>7</v>
      </c>
      <c r="I16" s="129">
        <f>base!AC85</f>
        <v>17</v>
      </c>
      <c r="J16" s="129">
        <f>base!AD85</f>
        <v>10</v>
      </c>
      <c r="L16" s="129"/>
      <c r="M16" s="129"/>
      <c r="N16" s="129"/>
      <c r="O16" s="129"/>
      <c r="V16" s="112">
        <v>15</v>
      </c>
      <c r="W16" s="134" t="s">
        <v>1</v>
      </c>
      <c r="X16" s="134">
        <v>1</v>
      </c>
      <c r="Y16" s="141" t="s">
        <v>397</v>
      </c>
      <c r="Z16" s="134">
        <v>1</v>
      </c>
    </row>
    <row r="17" spans="1:26" s="112" customFormat="1" x14ac:dyDescent="0.25">
      <c r="A17" s="134" t="s">
        <v>76</v>
      </c>
      <c r="B17" s="129">
        <f>base!D86</f>
        <v>6</v>
      </c>
      <c r="C17" s="129">
        <f>base!E86</f>
        <v>8</v>
      </c>
      <c r="D17" s="129">
        <f>base!F86</f>
        <v>7</v>
      </c>
      <c r="E17" s="129">
        <f>base!G86</f>
        <v>11</v>
      </c>
      <c r="F17" s="129">
        <f>base!Z86</f>
        <v>11</v>
      </c>
      <c r="G17" s="129">
        <f>base!AA86</f>
        <v>15</v>
      </c>
      <c r="H17" s="129">
        <f>base!AB86</f>
        <v>17</v>
      </c>
      <c r="I17" s="129">
        <f>base!AC86</f>
        <v>16</v>
      </c>
      <c r="J17" s="129">
        <f>base!AD86</f>
        <v>2</v>
      </c>
      <c r="L17" s="129"/>
      <c r="M17" s="129"/>
      <c r="N17" s="129"/>
      <c r="O17" s="129"/>
      <c r="V17" s="112">
        <v>16</v>
      </c>
      <c r="W17" s="134" t="s">
        <v>1</v>
      </c>
      <c r="X17" s="134">
        <v>1</v>
      </c>
      <c r="Y17" s="141" t="s">
        <v>397</v>
      </c>
      <c r="Z17" s="134">
        <v>1</v>
      </c>
    </row>
    <row r="18" spans="1:26" s="112" customFormat="1" x14ac:dyDescent="0.25">
      <c r="A18" s="134" t="s">
        <v>76</v>
      </c>
      <c r="B18" s="129">
        <f>base!D87</f>
        <v>7</v>
      </c>
      <c r="C18" s="129">
        <f>base!E87</f>
        <v>1</v>
      </c>
      <c r="D18" s="129">
        <f>base!F87</f>
        <v>16</v>
      </c>
      <c r="E18" s="129">
        <f>base!G87</f>
        <v>15</v>
      </c>
      <c r="F18" s="129">
        <f>base!Z87</f>
        <v>17</v>
      </c>
      <c r="G18" s="129">
        <f>base!AA87</f>
        <v>16</v>
      </c>
      <c r="H18" s="129">
        <f>base!AB87</f>
        <v>10</v>
      </c>
      <c r="I18" s="129">
        <f>base!AC87</f>
        <v>7</v>
      </c>
      <c r="J18" s="129">
        <f>base!AD87</f>
        <v>6</v>
      </c>
      <c r="L18" s="129"/>
      <c r="M18" s="129"/>
      <c r="N18" s="129"/>
      <c r="O18" s="129"/>
      <c r="V18" s="112">
        <v>17</v>
      </c>
      <c r="W18" s="134" t="s">
        <v>1</v>
      </c>
      <c r="X18" s="134">
        <v>1</v>
      </c>
      <c r="Y18" s="141" t="s">
        <v>397</v>
      </c>
      <c r="Z18" s="134">
        <v>1</v>
      </c>
    </row>
    <row r="19" spans="1:26" s="112" customFormat="1" x14ac:dyDescent="0.25">
      <c r="A19" s="134" t="s">
        <v>76</v>
      </c>
      <c r="B19" s="129">
        <f>base!D88</f>
        <v>9</v>
      </c>
      <c r="C19" s="129">
        <f>base!E88</f>
        <v>3</v>
      </c>
      <c r="D19" s="129">
        <f>base!F88</f>
        <v>16</v>
      </c>
      <c r="E19" s="129">
        <f>base!G88</f>
        <v>12</v>
      </c>
      <c r="F19" s="129">
        <f>base!Z88</f>
        <v>10</v>
      </c>
      <c r="G19" s="129">
        <f>base!AA88</f>
        <v>18</v>
      </c>
      <c r="H19" s="129">
        <f>base!AB88</f>
        <v>12</v>
      </c>
      <c r="I19" s="129">
        <f>base!AC88</f>
        <v>7</v>
      </c>
      <c r="J19" s="129">
        <f>base!AD88</f>
        <v>3</v>
      </c>
      <c r="L19" s="129"/>
      <c r="M19" s="129"/>
      <c r="N19" s="129"/>
      <c r="O19" s="129"/>
      <c r="V19" s="112">
        <v>18</v>
      </c>
      <c r="W19" s="134" t="s">
        <v>1</v>
      </c>
      <c r="X19" s="134">
        <v>1</v>
      </c>
      <c r="Y19" s="141" t="s">
        <v>397</v>
      </c>
      <c r="Z19" s="134">
        <v>1</v>
      </c>
    </row>
    <row r="20" spans="1:26" s="112" customFormat="1" x14ac:dyDescent="0.25">
      <c r="A20" s="134" t="s">
        <v>76</v>
      </c>
      <c r="B20" s="129">
        <f>base!D89</f>
        <v>13</v>
      </c>
      <c r="C20" s="129">
        <f>base!E89</f>
        <v>1</v>
      </c>
      <c r="D20" s="129">
        <f>base!F89</f>
        <v>15</v>
      </c>
      <c r="E20" s="129">
        <f>base!G89</f>
        <v>16</v>
      </c>
      <c r="F20" s="129">
        <f>base!Z89</f>
        <v>11</v>
      </c>
      <c r="G20" s="129">
        <f>base!AA89</f>
        <v>4</v>
      </c>
      <c r="H20" s="129">
        <f>base!AB89</f>
        <v>10</v>
      </c>
      <c r="I20" s="129">
        <f>base!AC89</f>
        <v>6</v>
      </c>
      <c r="J20" s="129">
        <f>base!AD89</f>
        <v>7</v>
      </c>
      <c r="L20" s="129"/>
      <c r="M20" s="129"/>
      <c r="N20" s="129"/>
      <c r="O20" s="129"/>
      <c r="V20" s="112">
        <v>19</v>
      </c>
      <c r="W20" s="134" t="s">
        <v>1</v>
      </c>
      <c r="X20" s="134">
        <v>1</v>
      </c>
      <c r="Y20" s="141" t="s">
        <v>397</v>
      </c>
      <c r="Z20" s="134">
        <v>1</v>
      </c>
    </row>
    <row r="21" spans="1:26" s="112" customFormat="1" x14ac:dyDescent="0.25">
      <c r="A21" s="134" t="s">
        <v>76</v>
      </c>
      <c r="B21" s="129">
        <f>base!D90</f>
        <v>16</v>
      </c>
      <c r="C21" s="129">
        <f>base!E90</f>
        <v>2</v>
      </c>
      <c r="D21" s="129">
        <f>base!F90</f>
        <v>15</v>
      </c>
      <c r="E21" s="129">
        <f>base!G90</f>
        <v>8</v>
      </c>
      <c r="F21" s="129">
        <f>base!Z90</f>
        <v>4</v>
      </c>
      <c r="G21" s="129">
        <f>base!AA90</f>
        <v>7</v>
      </c>
      <c r="H21" s="129">
        <f>base!AB90</f>
        <v>11</v>
      </c>
      <c r="I21" s="129">
        <f>base!AC90</f>
        <v>6</v>
      </c>
      <c r="J21" s="129">
        <f>base!AD90</f>
        <v>17</v>
      </c>
      <c r="L21" s="129"/>
      <c r="M21" s="129"/>
      <c r="N21" s="129"/>
      <c r="O21" s="129"/>
      <c r="V21" s="112">
        <v>20</v>
      </c>
      <c r="W21" s="134" t="s">
        <v>1</v>
      </c>
      <c r="X21" s="134">
        <v>1</v>
      </c>
      <c r="Y21" s="141" t="s">
        <v>397</v>
      </c>
      <c r="Z21" s="134">
        <v>1</v>
      </c>
    </row>
    <row r="22" spans="1:26" s="112" customFormat="1" x14ac:dyDescent="0.25">
      <c r="A22" s="134" t="s">
        <v>76</v>
      </c>
      <c r="B22" s="129">
        <f>base!D91</f>
        <v>8</v>
      </c>
      <c r="C22" s="129">
        <f>base!E91</f>
        <v>2</v>
      </c>
      <c r="D22" s="129">
        <f>base!F91</f>
        <v>9</v>
      </c>
      <c r="E22" s="129">
        <f>base!G91</f>
        <v>16</v>
      </c>
      <c r="F22" s="129">
        <f>base!Z91</f>
        <v>4</v>
      </c>
      <c r="G22" s="129">
        <f>base!AA91</f>
        <v>17</v>
      </c>
      <c r="H22" s="129">
        <f>base!AB91</f>
        <v>11</v>
      </c>
      <c r="I22" s="129">
        <f>base!AC91</f>
        <v>18</v>
      </c>
      <c r="J22" s="129">
        <f>base!AD91</f>
        <v>7</v>
      </c>
      <c r="L22" s="129"/>
      <c r="M22" s="129"/>
      <c r="N22" s="129"/>
      <c r="O22" s="129"/>
      <c r="V22" s="112">
        <v>21</v>
      </c>
      <c r="W22" s="134" t="s">
        <v>1</v>
      </c>
      <c r="X22" s="134">
        <v>1</v>
      </c>
      <c r="Y22" s="141" t="s">
        <v>397</v>
      </c>
      <c r="Z22" s="134">
        <v>1</v>
      </c>
    </row>
    <row r="23" spans="1:26" s="112" customFormat="1" x14ac:dyDescent="0.25">
      <c r="A23" s="134" t="s">
        <v>76</v>
      </c>
      <c r="B23" s="129">
        <f>base!D92</f>
        <v>12</v>
      </c>
      <c r="C23" s="129">
        <f>base!E92</f>
        <v>13</v>
      </c>
      <c r="D23" s="129">
        <f>base!F92</f>
        <v>15</v>
      </c>
      <c r="E23" s="129">
        <f>base!G92</f>
        <v>2</v>
      </c>
      <c r="F23" s="129">
        <f>base!Z92</f>
        <v>7</v>
      </c>
      <c r="G23" s="129">
        <f>base!AA92</f>
        <v>3</v>
      </c>
      <c r="H23" s="129">
        <f>base!AB92</f>
        <v>4</v>
      </c>
      <c r="I23" s="129">
        <f>base!AC92</f>
        <v>6</v>
      </c>
      <c r="J23" s="129">
        <f>base!AD92</f>
        <v>11</v>
      </c>
      <c r="L23" s="129"/>
      <c r="M23" s="129"/>
      <c r="N23" s="129"/>
      <c r="O23" s="129"/>
      <c r="V23" s="112">
        <v>22</v>
      </c>
      <c r="W23" s="134" t="s">
        <v>1</v>
      </c>
      <c r="X23" s="134">
        <v>1</v>
      </c>
      <c r="Y23" s="141" t="s">
        <v>397</v>
      </c>
      <c r="Z23" s="134">
        <v>1</v>
      </c>
    </row>
    <row r="24" spans="1:26" s="112" customFormat="1" x14ac:dyDescent="0.25">
      <c r="A24" s="134" t="s">
        <v>76</v>
      </c>
      <c r="B24" s="129">
        <f>base!D93</f>
        <v>8</v>
      </c>
      <c r="C24" s="129">
        <f>base!E93</f>
        <v>1</v>
      </c>
      <c r="D24" s="129">
        <f>base!F93</f>
        <v>13</v>
      </c>
      <c r="E24" s="129">
        <f>base!G93</f>
        <v>16</v>
      </c>
      <c r="F24" s="129">
        <f>base!Z93</f>
        <v>13</v>
      </c>
      <c r="G24" s="129">
        <f>base!AA93</f>
        <v>17</v>
      </c>
      <c r="H24" s="129">
        <f>base!AB93</f>
        <v>10</v>
      </c>
      <c r="I24" s="129">
        <f>base!AC93</f>
        <v>4</v>
      </c>
      <c r="J24" s="129">
        <f>base!AD93</f>
        <v>7</v>
      </c>
      <c r="L24" s="129"/>
      <c r="M24" s="129"/>
      <c r="N24" s="129"/>
      <c r="O24" s="129"/>
      <c r="V24" s="112">
        <v>23</v>
      </c>
      <c r="W24" s="134" t="s">
        <v>1</v>
      </c>
      <c r="X24" s="134">
        <v>1</v>
      </c>
      <c r="Y24" s="141" t="s">
        <v>397</v>
      </c>
      <c r="Z24" s="134">
        <v>1</v>
      </c>
    </row>
    <row r="25" spans="1:26" s="112" customFormat="1" x14ac:dyDescent="0.25">
      <c r="A25" s="134" t="s">
        <v>76</v>
      </c>
      <c r="B25" s="129">
        <f>base!D94</f>
        <v>13</v>
      </c>
      <c r="C25" s="129">
        <f>base!E94</f>
        <v>16</v>
      </c>
      <c r="D25" s="129">
        <f>base!F94</f>
        <v>15</v>
      </c>
      <c r="E25" s="129">
        <f>base!G94</f>
        <v>8</v>
      </c>
      <c r="F25" s="129">
        <f>base!Z94</f>
        <v>11</v>
      </c>
      <c r="G25" s="129">
        <f>base!AA94</f>
        <v>4</v>
      </c>
      <c r="H25" s="129">
        <f>base!AB94</f>
        <v>7</v>
      </c>
      <c r="I25" s="129">
        <f>base!AC94</f>
        <v>6</v>
      </c>
      <c r="J25" s="129">
        <f>base!AD94</f>
        <v>17</v>
      </c>
      <c r="L25" s="129"/>
      <c r="M25" s="129"/>
      <c r="N25" s="129"/>
      <c r="O25" s="129"/>
      <c r="V25" s="112">
        <v>24</v>
      </c>
      <c r="W25" s="134" t="s">
        <v>1</v>
      </c>
      <c r="X25" s="134">
        <v>1</v>
      </c>
      <c r="Y25" s="141" t="s">
        <v>397</v>
      </c>
      <c r="Z25" s="134">
        <v>1</v>
      </c>
    </row>
    <row r="26" spans="1:26" s="112" customFormat="1" x14ac:dyDescent="0.25">
      <c r="A26" s="134" t="s">
        <v>76</v>
      </c>
      <c r="B26" s="129">
        <f>base!D95</f>
        <v>1</v>
      </c>
      <c r="C26" s="129">
        <f>base!E95</f>
        <v>16</v>
      </c>
      <c r="D26" s="129">
        <f>base!F95</f>
        <v>8</v>
      </c>
      <c r="E26" s="129">
        <f>base!G95</f>
        <v>10</v>
      </c>
      <c r="F26" s="129">
        <f>base!Z95</f>
        <v>4</v>
      </c>
      <c r="G26" s="129">
        <f>base!AA95</f>
        <v>10</v>
      </c>
      <c r="H26" s="129">
        <f>base!AB95</f>
        <v>7</v>
      </c>
      <c r="I26" s="129">
        <f>base!AC95</f>
        <v>17</v>
      </c>
      <c r="J26" s="129">
        <f>base!AD95</f>
        <v>1</v>
      </c>
      <c r="L26" s="129"/>
      <c r="M26" s="129"/>
      <c r="N26" s="129"/>
      <c r="O26" s="129"/>
      <c r="V26" s="112">
        <v>25</v>
      </c>
      <c r="W26" s="134" t="s">
        <v>1</v>
      </c>
      <c r="X26" s="134">
        <v>1</v>
      </c>
      <c r="Y26" s="141" t="s">
        <v>397</v>
      </c>
      <c r="Z26" s="134">
        <v>1</v>
      </c>
    </row>
    <row r="27" spans="1:26" s="112" customFormat="1" x14ac:dyDescent="0.25">
      <c r="A27" s="134" t="s">
        <v>76</v>
      </c>
      <c r="B27" s="129">
        <f>base!D96</f>
        <v>9</v>
      </c>
      <c r="C27" s="129">
        <f>base!E96</f>
        <v>3</v>
      </c>
      <c r="D27" s="129">
        <f>base!F96</f>
        <v>16</v>
      </c>
      <c r="E27" s="129">
        <f>base!G96</f>
        <v>1</v>
      </c>
      <c r="F27" s="129">
        <f>base!Z96</f>
        <v>4</v>
      </c>
      <c r="G27" s="129">
        <f>base!AA96</f>
        <v>18</v>
      </c>
      <c r="H27" s="129">
        <f>base!AB96</f>
        <v>12</v>
      </c>
      <c r="I27" s="129">
        <f>base!AC96</f>
        <v>7</v>
      </c>
      <c r="J27" s="129">
        <f>base!AD96</f>
        <v>10</v>
      </c>
      <c r="L27" s="129"/>
      <c r="M27" s="129"/>
      <c r="N27" s="129"/>
      <c r="O27" s="129"/>
      <c r="V27" s="112">
        <v>26</v>
      </c>
      <c r="W27" s="134" t="s">
        <v>1</v>
      </c>
      <c r="X27" s="134">
        <v>1</v>
      </c>
      <c r="Y27" s="141" t="s">
        <v>397</v>
      </c>
      <c r="Z27" s="134">
        <v>1</v>
      </c>
    </row>
    <row r="28" spans="1:26" s="112" customFormat="1" x14ac:dyDescent="0.25">
      <c r="A28" s="134" t="s">
        <v>76</v>
      </c>
      <c r="B28" s="129">
        <f>base!D97</f>
        <v>2</v>
      </c>
      <c r="C28" s="129">
        <f>base!E97</f>
        <v>13</v>
      </c>
      <c r="D28" s="129">
        <f>base!F97</f>
        <v>10</v>
      </c>
      <c r="E28" s="129">
        <f>base!G97</f>
        <v>15</v>
      </c>
      <c r="F28" s="129">
        <f>base!Z97</f>
        <v>17</v>
      </c>
      <c r="G28" s="129">
        <f>base!AA97</f>
        <v>11</v>
      </c>
      <c r="H28" s="129">
        <f>base!AB97</f>
        <v>4</v>
      </c>
      <c r="I28" s="129">
        <f>base!AC97</f>
        <v>1</v>
      </c>
      <c r="J28" s="129">
        <f>base!AD97</f>
        <v>6</v>
      </c>
      <c r="L28" s="129"/>
      <c r="M28" s="129"/>
      <c r="N28" s="129"/>
      <c r="O28" s="129"/>
      <c r="V28" s="112">
        <v>27</v>
      </c>
      <c r="W28" s="134" t="s">
        <v>1</v>
      </c>
      <c r="X28" s="134">
        <v>1</v>
      </c>
      <c r="Y28" s="141" t="s">
        <v>397</v>
      </c>
      <c r="Z28" s="134">
        <v>1</v>
      </c>
    </row>
    <row r="29" spans="1:26" s="112" customFormat="1" x14ac:dyDescent="0.25">
      <c r="A29" s="134" t="s">
        <v>76</v>
      </c>
      <c r="B29" s="129">
        <f>base!D98</f>
        <v>13</v>
      </c>
      <c r="C29" s="129">
        <f>base!E98</f>
        <v>18</v>
      </c>
      <c r="D29" s="129">
        <f>base!F98</f>
        <v>16</v>
      </c>
      <c r="E29" s="129">
        <f>base!G98</f>
        <v>1</v>
      </c>
      <c r="F29" s="129">
        <f>base!Z98</f>
        <v>17</v>
      </c>
      <c r="G29" s="129">
        <f>base!AA98</f>
        <v>4</v>
      </c>
      <c r="H29" s="129">
        <f>base!AB98</f>
        <v>9</v>
      </c>
      <c r="I29" s="129">
        <f>base!AC98</f>
        <v>7</v>
      </c>
      <c r="J29" s="129">
        <f>base!AD98</f>
        <v>10</v>
      </c>
      <c r="L29" s="129"/>
      <c r="M29" s="129"/>
      <c r="N29" s="129"/>
      <c r="O29" s="129"/>
      <c r="V29" s="112">
        <v>28</v>
      </c>
      <c r="W29" s="134" t="s">
        <v>1</v>
      </c>
      <c r="X29" s="134">
        <v>1</v>
      </c>
      <c r="Y29" s="141" t="s">
        <v>397</v>
      </c>
      <c r="Z29" s="134">
        <v>1</v>
      </c>
    </row>
    <row r="30" spans="1:26" s="112" customFormat="1" x14ac:dyDescent="0.25">
      <c r="A30" s="134" t="s">
        <v>76</v>
      </c>
      <c r="B30" s="129">
        <f>base!D99</f>
        <v>13</v>
      </c>
      <c r="C30" s="129">
        <f>base!E99</f>
        <v>16</v>
      </c>
      <c r="D30" s="129">
        <f>base!F99</f>
        <v>3</v>
      </c>
      <c r="E30" s="129">
        <f>base!G99</f>
        <v>2</v>
      </c>
      <c r="F30" s="129">
        <f>base!Z99</f>
        <v>17</v>
      </c>
      <c r="G30" s="129">
        <f>base!AA99</f>
        <v>4</v>
      </c>
      <c r="H30" s="129">
        <f>base!AB99</f>
        <v>7</v>
      </c>
      <c r="I30" s="129">
        <f>base!AC99</f>
        <v>12</v>
      </c>
      <c r="J30" s="129">
        <f>base!AD99</f>
        <v>11</v>
      </c>
      <c r="L30" s="129"/>
      <c r="M30" s="129"/>
      <c r="N30" s="129"/>
      <c r="O30" s="129"/>
      <c r="V30" s="112">
        <v>29</v>
      </c>
      <c r="W30" s="134" t="s">
        <v>1</v>
      </c>
      <c r="X30" s="134">
        <v>1</v>
      </c>
      <c r="Y30" s="141" t="s">
        <v>397</v>
      </c>
      <c r="Z30" s="134">
        <v>1</v>
      </c>
    </row>
    <row r="31" spans="1:26" s="112" customFormat="1" x14ac:dyDescent="0.25">
      <c r="A31" s="134" t="s">
        <v>76</v>
      </c>
      <c r="B31" s="129">
        <f>base!D100</f>
        <v>16</v>
      </c>
      <c r="C31" s="129">
        <f>base!E100</f>
        <v>2</v>
      </c>
      <c r="D31" s="129">
        <f>base!F100</f>
        <v>8</v>
      </c>
      <c r="E31" s="129">
        <f>base!G100</f>
        <v>10</v>
      </c>
      <c r="F31" s="129">
        <f>base!Z100</f>
        <v>18</v>
      </c>
      <c r="G31" s="129">
        <f>base!AA100</f>
        <v>7</v>
      </c>
      <c r="H31" s="129">
        <f>base!AB100</f>
        <v>11</v>
      </c>
      <c r="I31" s="129">
        <f>base!AC100</f>
        <v>17</v>
      </c>
      <c r="J31" s="129">
        <f>base!AD100</f>
        <v>1</v>
      </c>
      <c r="L31" s="129"/>
      <c r="M31" s="129"/>
      <c r="N31" s="129"/>
      <c r="O31" s="129"/>
      <c r="V31" s="112">
        <v>30</v>
      </c>
      <c r="W31" s="134" t="s">
        <v>1</v>
      </c>
      <c r="X31" s="134">
        <v>1</v>
      </c>
      <c r="Y31" s="141" t="s">
        <v>397</v>
      </c>
      <c r="Z31" s="134">
        <v>1</v>
      </c>
    </row>
    <row r="32" spans="1:26" s="112" customFormat="1" x14ac:dyDescent="0.25">
      <c r="A32" s="134" t="s">
        <v>76</v>
      </c>
      <c r="B32" s="129">
        <f>base!D101</f>
        <v>2</v>
      </c>
      <c r="C32" s="129">
        <f>base!E101</f>
        <v>16</v>
      </c>
      <c r="D32" s="129">
        <f>base!F101</f>
        <v>15</v>
      </c>
      <c r="E32" s="129">
        <f>base!G101</f>
        <v>8</v>
      </c>
      <c r="F32" s="129">
        <f>base!Z101</f>
        <v>4</v>
      </c>
      <c r="G32" s="129">
        <f>base!AA101</f>
        <v>11</v>
      </c>
      <c r="H32" s="129">
        <f>base!AB101</f>
        <v>7</v>
      </c>
      <c r="I32" s="129">
        <f>base!AC101</f>
        <v>6</v>
      </c>
      <c r="J32" s="129">
        <f>base!AD101</f>
        <v>17</v>
      </c>
      <c r="L32" s="129"/>
      <c r="M32" s="129"/>
      <c r="N32" s="129"/>
      <c r="O32" s="129"/>
      <c r="V32" s="112">
        <v>31</v>
      </c>
      <c r="W32" s="134" t="s">
        <v>1</v>
      </c>
      <c r="X32" s="134">
        <v>1</v>
      </c>
      <c r="Y32" s="141" t="s">
        <v>397</v>
      </c>
      <c r="Z32" s="134">
        <v>1</v>
      </c>
    </row>
    <row r="33" spans="1:26" s="112" customFormat="1" x14ac:dyDescent="0.25">
      <c r="A33" s="134" t="s">
        <v>76</v>
      </c>
      <c r="B33" s="129">
        <f>base!D102</f>
        <v>2</v>
      </c>
      <c r="C33" s="129">
        <f>base!E102</f>
        <v>8</v>
      </c>
      <c r="D33" s="129">
        <f>base!F102</f>
        <v>1</v>
      </c>
      <c r="E33" s="129">
        <f>base!G102</f>
        <v>9</v>
      </c>
      <c r="F33" s="129">
        <f>base!Z102</f>
        <v>4</v>
      </c>
      <c r="G33" s="129">
        <f>base!AA102</f>
        <v>11</v>
      </c>
      <c r="H33" s="129">
        <f>base!AB102</f>
        <v>17</v>
      </c>
      <c r="I33" s="129">
        <f>base!AC102</f>
        <v>10</v>
      </c>
      <c r="J33" s="129">
        <f>base!AD102</f>
        <v>18</v>
      </c>
      <c r="L33" s="129"/>
      <c r="M33" s="129"/>
      <c r="N33" s="129"/>
      <c r="O33" s="129"/>
      <c r="V33" s="112">
        <v>32</v>
      </c>
      <c r="W33" s="134" t="s">
        <v>1</v>
      </c>
      <c r="X33" s="134">
        <v>1</v>
      </c>
      <c r="Y33" s="141" t="s">
        <v>397</v>
      </c>
      <c r="Z33" s="134">
        <v>1</v>
      </c>
    </row>
    <row r="34" spans="1:26" s="112" customFormat="1" x14ac:dyDescent="0.25">
      <c r="A34" s="134" t="s">
        <v>76</v>
      </c>
      <c r="B34" s="129">
        <f>base!D103</f>
        <v>16</v>
      </c>
      <c r="C34" s="129">
        <f>base!E103</f>
        <v>2</v>
      </c>
      <c r="D34" s="129">
        <f>base!F103</f>
        <v>5</v>
      </c>
      <c r="E34" s="129">
        <f>base!G103</f>
        <v>4</v>
      </c>
      <c r="F34" s="129">
        <f>base!Z103</f>
        <v>10</v>
      </c>
      <c r="G34" s="129">
        <f>base!AA103</f>
        <v>7</v>
      </c>
      <c r="H34" s="129">
        <f>base!AB103</f>
        <v>11</v>
      </c>
      <c r="I34" s="129">
        <f>base!AC103</f>
        <v>14</v>
      </c>
      <c r="J34" s="129">
        <f>base!AD103</f>
        <v>13</v>
      </c>
      <c r="L34" s="129"/>
      <c r="M34" s="129"/>
      <c r="N34" s="129"/>
      <c r="O34" s="129"/>
      <c r="V34" s="112">
        <v>33</v>
      </c>
      <c r="W34" s="134" t="s">
        <v>1</v>
      </c>
      <c r="X34" s="134">
        <v>1</v>
      </c>
      <c r="Y34" s="141" t="s">
        <v>397</v>
      </c>
      <c r="Z34" s="134">
        <v>1</v>
      </c>
    </row>
    <row r="35" spans="1:26" s="112" customFormat="1" x14ac:dyDescent="0.25">
      <c r="A35" s="134" t="s">
        <v>76</v>
      </c>
      <c r="B35" s="129">
        <f>base!D104</f>
        <v>13</v>
      </c>
      <c r="C35" s="129">
        <f>base!E104</f>
        <v>2</v>
      </c>
      <c r="D35" s="129">
        <f>base!F104</f>
        <v>15</v>
      </c>
      <c r="E35" s="129">
        <f>base!G104</f>
        <v>1</v>
      </c>
      <c r="F35" s="129">
        <f>base!Z104</f>
        <v>7</v>
      </c>
      <c r="G35" s="129">
        <f>base!AA104</f>
        <v>4</v>
      </c>
      <c r="H35" s="129">
        <f>base!AB104</f>
        <v>11</v>
      </c>
      <c r="I35" s="129">
        <f>base!AC104</f>
        <v>6</v>
      </c>
      <c r="J35" s="129">
        <f>base!AD104</f>
        <v>10</v>
      </c>
      <c r="L35" s="129"/>
      <c r="M35" s="129"/>
      <c r="N35" s="129"/>
      <c r="O35" s="129"/>
      <c r="V35" s="112">
        <v>34</v>
      </c>
      <c r="W35" s="134" t="s">
        <v>1</v>
      </c>
      <c r="X35" s="134">
        <v>1</v>
      </c>
      <c r="Y35" s="141" t="s">
        <v>397</v>
      </c>
      <c r="Z35" s="134">
        <v>1</v>
      </c>
    </row>
    <row r="36" spans="1:26" s="112" customFormat="1" x14ac:dyDescent="0.25">
      <c r="A36" s="134" t="s">
        <v>76</v>
      </c>
      <c r="B36" s="129">
        <f>base!D105</f>
        <v>18</v>
      </c>
      <c r="C36" s="129">
        <f>base!E105</f>
        <v>8</v>
      </c>
      <c r="D36" s="129">
        <f>base!F105</f>
        <v>9</v>
      </c>
      <c r="E36" s="129">
        <f>base!G105</f>
        <v>11</v>
      </c>
      <c r="F36" s="129">
        <f>base!Z105</f>
        <v>11</v>
      </c>
      <c r="G36" s="129">
        <f>base!AA105</f>
        <v>9</v>
      </c>
      <c r="H36" s="129">
        <f>base!AB105</f>
        <v>17</v>
      </c>
      <c r="I36" s="129">
        <f>base!AC105</f>
        <v>18</v>
      </c>
      <c r="J36" s="129">
        <f>base!AD105</f>
        <v>2</v>
      </c>
      <c r="L36" s="129"/>
      <c r="M36" s="129"/>
      <c r="N36" s="129"/>
      <c r="O36" s="129"/>
      <c r="V36" s="112">
        <v>35</v>
      </c>
      <c r="W36" s="134" t="s">
        <v>1</v>
      </c>
      <c r="X36" s="134">
        <v>1</v>
      </c>
      <c r="Y36" s="141" t="s">
        <v>397</v>
      </c>
      <c r="Z36" s="134">
        <v>1</v>
      </c>
    </row>
    <row r="37" spans="1:26" s="112" customFormat="1" x14ac:dyDescent="0.25">
      <c r="A37" s="134" t="s">
        <v>76</v>
      </c>
      <c r="B37" s="129">
        <f>base!D106</f>
        <v>13</v>
      </c>
      <c r="C37" s="129">
        <f>base!E106</f>
        <v>1</v>
      </c>
      <c r="D37" s="129">
        <f>base!F106</f>
        <v>10</v>
      </c>
      <c r="E37" s="129">
        <f>base!G106</f>
        <v>8</v>
      </c>
      <c r="F37" s="129">
        <f>base!Z106</f>
        <v>7</v>
      </c>
      <c r="G37" s="129">
        <f>base!AA106</f>
        <v>4</v>
      </c>
      <c r="H37" s="129">
        <f>base!AB106</f>
        <v>10</v>
      </c>
      <c r="I37" s="129">
        <f>base!AC106</f>
        <v>1</v>
      </c>
      <c r="J37" s="129">
        <f>base!AD106</f>
        <v>17</v>
      </c>
      <c r="L37" s="129"/>
      <c r="M37" s="129"/>
      <c r="N37" s="129"/>
      <c r="O37" s="129"/>
      <c r="V37" s="112">
        <v>36</v>
      </c>
      <c r="W37" s="134" t="s">
        <v>1</v>
      </c>
      <c r="X37" s="134">
        <v>1</v>
      </c>
      <c r="Y37" s="141" t="s">
        <v>397</v>
      </c>
      <c r="Z37" s="134">
        <v>1</v>
      </c>
    </row>
    <row r="38" spans="1:26" s="112" customFormat="1" x14ac:dyDescent="0.25">
      <c r="A38" s="134" t="s">
        <v>76</v>
      </c>
      <c r="B38" s="129">
        <f>base!D107</f>
        <v>16</v>
      </c>
      <c r="C38" s="129">
        <f>base!E107</f>
        <v>2</v>
      </c>
      <c r="D38" s="129">
        <f>base!F107</f>
        <v>8</v>
      </c>
      <c r="E38" s="129">
        <f>base!G107</f>
        <v>4</v>
      </c>
      <c r="F38" s="129">
        <f>base!Z107</f>
        <v>4</v>
      </c>
      <c r="G38" s="129">
        <f>base!AA107</f>
        <v>7</v>
      </c>
      <c r="H38" s="129">
        <f>base!AB107</f>
        <v>11</v>
      </c>
      <c r="I38" s="129">
        <f>base!AC107</f>
        <v>17</v>
      </c>
      <c r="J38" s="129">
        <f>base!AD107</f>
        <v>13</v>
      </c>
      <c r="L38" s="129"/>
      <c r="M38" s="129"/>
      <c r="N38" s="129"/>
      <c r="O38" s="129"/>
      <c r="V38" s="112">
        <v>37</v>
      </c>
      <c r="W38" s="134" t="s">
        <v>1</v>
      </c>
      <c r="X38" s="134">
        <v>1</v>
      </c>
      <c r="Y38" s="141" t="s">
        <v>397</v>
      </c>
      <c r="Z38" s="134">
        <v>1</v>
      </c>
    </row>
    <row r="39" spans="1:26" s="112" customFormat="1" x14ac:dyDescent="0.25">
      <c r="A39" s="134" t="s">
        <v>76</v>
      </c>
      <c r="B39" s="129">
        <f>base!D108</f>
        <v>13</v>
      </c>
      <c r="C39" s="129">
        <f>base!E108</f>
        <v>16</v>
      </c>
      <c r="D39" s="129">
        <f>base!F108</f>
        <v>8</v>
      </c>
      <c r="E39" s="129">
        <f>base!G108</f>
        <v>4</v>
      </c>
      <c r="F39" s="129">
        <f>base!Z108</f>
        <v>11</v>
      </c>
      <c r="G39" s="129">
        <f>base!AA108</f>
        <v>4</v>
      </c>
      <c r="H39" s="129">
        <f>base!AB108</f>
        <v>7</v>
      </c>
      <c r="I39" s="129">
        <f>base!AC108</f>
        <v>17</v>
      </c>
      <c r="J39" s="129">
        <f>base!AD108</f>
        <v>13</v>
      </c>
      <c r="L39" s="129"/>
      <c r="M39" s="129"/>
      <c r="N39" s="129"/>
      <c r="O39" s="129"/>
      <c r="V39" s="112">
        <v>38</v>
      </c>
      <c r="W39" s="134" t="s">
        <v>1</v>
      </c>
      <c r="X39" s="134">
        <v>1</v>
      </c>
      <c r="Y39" s="141" t="s">
        <v>397</v>
      </c>
      <c r="Z39" s="134">
        <v>1</v>
      </c>
    </row>
    <row r="40" spans="1:26" s="112" customFormat="1" x14ac:dyDescent="0.25">
      <c r="A40" s="134" t="s">
        <v>76</v>
      </c>
      <c r="B40" s="129">
        <f>base!D109</f>
        <v>2</v>
      </c>
      <c r="C40" s="129">
        <f>base!E109</f>
        <v>1</v>
      </c>
      <c r="D40" s="129">
        <f>base!F109</f>
        <v>4</v>
      </c>
      <c r="E40" s="129">
        <f>base!G109</f>
        <v>15</v>
      </c>
      <c r="F40" s="129">
        <f>base!Z109</f>
        <v>4</v>
      </c>
      <c r="G40" s="129">
        <f>base!AA109</f>
        <v>11</v>
      </c>
      <c r="H40" s="129">
        <f>base!AB109</f>
        <v>10</v>
      </c>
      <c r="I40" s="129">
        <f>base!AC109</f>
        <v>13</v>
      </c>
      <c r="J40" s="129">
        <f>base!AD109</f>
        <v>6</v>
      </c>
      <c r="L40" s="129"/>
      <c r="M40" s="129"/>
      <c r="N40" s="129"/>
      <c r="O40" s="129"/>
      <c r="V40" s="112">
        <v>39</v>
      </c>
      <c r="W40" s="134" t="s">
        <v>1</v>
      </c>
      <c r="X40" s="134">
        <v>1</v>
      </c>
      <c r="Y40" s="141" t="s">
        <v>397</v>
      </c>
      <c r="Z40" s="134">
        <v>1</v>
      </c>
    </row>
    <row r="41" spans="1:26" s="112" customFormat="1" x14ac:dyDescent="0.25">
      <c r="A41" s="134" t="s">
        <v>76</v>
      </c>
      <c r="B41" s="129">
        <f>base!D110</f>
        <v>15</v>
      </c>
      <c r="C41" s="129">
        <f>base!E110</f>
        <v>16</v>
      </c>
      <c r="D41" s="129">
        <f>base!F110</f>
        <v>8</v>
      </c>
      <c r="E41" s="129">
        <f>base!G110</f>
        <v>1</v>
      </c>
      <c r="F41" s="129">
        <f>base!Z110</f>
        <v>4</v>
      </c>
      <c r="G41" s="129">
        <f>base!AA110</f>
        <v>6</v>
      </c>
      <c r="H41" s="129">
        <f>base!AB110</f>
        <v>7</v>
      </c>
      <c r="I41" s="129">
        <f>base!AC110</f>
        <v>17</v>
      </c>
      <c r="J41" s="129">
        <f>base!AD110</f>
        <v>10</v>
      </c>
      <c r="L41" s="129"/>
      <c r="M41" s="129"/>
      <c r="N41" s="129"/>
      <c r="O41" s="129"/>
      <c r="V41" s="112">
        <v>40</v>
      </c>
      <c r="W41" s="134" t="s">
        <v>1</v>
      </c>
      <c r="X41" s="134">
        <v>1</v>
      </c>
      <c r="Y41" s="141" t="s">
        <v>397</v>
      </c>
      <c r="Z41" s="134">
        <v>1</v>
      </c>
    </row>
    <row r="42" spans="1:26" s="112" customFormat="1" x14ac:dyDescent="0.25">
      <c r="A42" s="134" t="s">
        <v>76</v>
      </c>
      <c r="B42" s="129">
        <f>base!D111</f>
        <v>13</v>
      </c>
      <c r="C42" s="129">
        <f>base!E111</f>
        <v>15</v>
      </c>
      <c r="D42" s="129">
        <f>base!F111</f>
        <v>1</v>
      </c>
      <c r="E42" s="129">
        <f>base!G111</f>
        <v>2</v>
      </c>
      <c r="F42" s="129">
        <f>base!Z111</f>
        <v>7</v>
      </c>
      <c r="G42" s="129">
        <f>base!AA111</f>
        <v>4</v>
      </c>
      <c r="H42" s="129">
        <f>base!AB111</f>
        <v>6</v>
      </c>
      <c r="I42" s="129">
        <f>base!AC111</f>
        <v>10</v>
      </c>
      <c r="J42" s="129">
        <f>base!AD111</f>
        <v>11</v>
      </c>
      <c r="L42" s="129"/>
      <c r="M42" s="129"/>
      <c r="N42" s="129"/>
      <c r="O42" s="129"/>
      <c r="V42" s="112">
        <v>41</v>
      </c>
      <c r="W42" s="134" t="s">
        <v>1</v>
      </c>
      <c r="X42" s="134">
        <v>1</v>
      </c>
      <c r="Y42" s="141" t="s">
        <v>397</v>
      </c>
      <c r="Z42" s="134">
        <v>1</v>
      </c>
    </row>
    <row r="43" spans="1:26" s="112" customFormat="1" x14ac:dyDescent="0.25">
      <c r="A43" s="134" t="s">
        <v>76</v>
      </c>
      <c r="B43" s="129">
        <f>base!D112</f>
        <v>8</v>
      </c>
      <c r="C43" s="129">
        <f>base!E112</f>
        <v>15</v>
      </c>
      <c r="D43" s="129">
        <f>base!F112</f>
        <v>16</v>
      </c>
      <c r="E43" s="129">
        <f>base!G112</f>
        <v>1</v>
      </c>
      <c r="F43" s="129">
        <f>base!Z112</f>
        <v>4</v>
      </c>
      <c r="G43" s="129">
        <f>base!AA112</f>
        <v>17</v>
      </c>
      <c r="H43" s="129">
        <f>base!AB112</f>
        <v>6</v>
      </c>
      <c r="I43" s="129">
        <f>base!AC112</f>
        <v>7</v>
      </c>
      <c r="J43" s="129">
        <f>base!AD112</f>
        <v>10</v>
      </c>
      <c r="L43" s="129"/>
      <c r="M43" s="129"/>
      <c r="N43" s="129"/>
      <c r="O43" s="129"/>
      <c r="V43" s="112">
        <v>42</v>
      </c>
      <c r="W43" s="134" t="s">
        <v>1</v>
      </c>
      <c r="X43" s="134">
        <v>1</v>
      </c>
      <c r="Y43" s="141" t="s">
        <v>397</v>
      </c>
      <c r="Z43" s="134">
        <v>1</v>
      </c>
    </row>
    <row r="44" spans="1:26" s="112" customFormat="1" x14ac:dyDescent="0.25">
      <c r="A44" s="134" t="s">
        <v>76</v>
      </c>
      <c r="B44" s="129">
        <f>base!D113</f>
        <v>1</v>
      </c>
      <c r="C44" s="129">
        <f>base!E113</f>
        <v>16</v>
      </c>
      <c r="D44" s="129">
        <f>base!F113</f>
        <v>9</v>
      </c>
      <c r="E44" s="129">
        <f>base!G113</f>
        <v>15</v>
      </c>
      <c r="F44" s="129">
        <f>base!Z113</f>
        <v>4</v>
      </c>
      <c r="G44" s="129">
        <f>base!AA113</f>
        <v>10</v>
      </c>
      <c r="H44" s="129">
        <f>base!AB113</f>
        <v>7</v>
      </c>
      <c r="I44" s="129">
        <f>base!AC113</f>
        <v>18</v>
      </c>
      <c r="J44" s="129">
        <f>base!AD113</f>
        <v>6</v>
      </c>
      <c r="L44" s="129"/>
      <c r="M44" s="129"/>
      <c r="N44" s="129"/>
      <c r="O44" s="129"/>
      <c r="V44" s="112">
        <v>43</v>
      </c>
      <c r="W44" s="134" t="s">
        <v>1</v>
      </c>
      <c r="X44" s="134">
        <v>1</v>
      </c>
      <c r="Y44" s="141" t="s">
        <v>397</v>
      </c>
      <c r="Z44" s="134">
        <v>1</v>
      </c>
    </row>
    <row r="45" spans="1:26" s="112" customFormat="1" x14ac:dyDescent="0.25">
      <c r="A45" s="134" t="s">
        <v>76</v>
      </c>
      <c r="B45" s="129">
        <f>base!D114</f>
        <v>12</v>
      </c>
      <c r="C45" s="129">
        <f>base!E114</f>
        <v>1</v>
      </c>
      <c r="D45" s="129">
        <f>base!F114</f>
        <v>16</v>
      </c>
      <c r="E45" s="129">
        <f>base!G114</f>
        <v>15</v>
      </c>
      <c r="F45" s="129">
        <f>base!Z114</f>
        <v>4</v>
      </c>
      <c r="G45" s="129">
        <f>base!AA114</f>
        <v>3</v>
      </c>
      <c r="H45" s="129">
        <f>base!AB114</f>
        <v>10</v>
      </c>
      <c r="I45" s="129">
        <f>base!AC114</f>
        <v>7</v>
      </c>
      <c r="J45" s="129">
        <f>base!AD114</f>
        <v>6</v>
      </c>
      <c r="L45" s="129"/>
      <c r="M45" s="129"/>
      <c r="N45" s="129"/>
      <c r="O45" s="129"/>
      <c r="V45" s="112">
        <v>44</v>
      </c>
      <c r="W45" s="134" t="s">
        <v>1</v>
      </c>
      <c r="X45" s="134">
        <v>1</v>
      </c>
      <c r="Y45" s="141" t="s">
        <v>397</v>
      </c>
      <c r="Z45" s="134">
        <v>1</v>
      </c>
    </row>
    <row r="46" spans="1:26" s="112" customFormat="1" x14ac:dyDescent="0.25">
      <c r="A46" s="134" t="s">
        <v>76</v>
      </c>
      <c r="B46" s="129">
        <f>base!D115</f>
        <v>15</v>
      </c>
      <c r="C46" s="129">
        <f>base!E115</f>
        <v>13</v>
      </c>
      <c r="D46" s="129">
        <f>base!F115</f>
        <v>1</v>
      </c>
      <c r="E46" s="129">
        <f>base!G115</f>
        <v>16</v>
      </c>
      <c r="F46" s="129">
        <f>base!Z115</f>
        <v>11</v>
      </c>
      <c r="G46" s="129">
        <f>base!AA115</f>
        <v>6</v>
      </c>
      <c r="H46" s="129">
        <f>base!AB115</f>
        <v>4</v>
      </c>
      <c r="I46" s="129">
        <f>base!AC115</f>
        <v>10</v>
      </c>
      <c r="J46" s="129">
        <f>base!AD115</f>
        <v>7</v>
      </c>
      <c r="L46" s="129"/>
      <c r="M46" s="129"/>
      <c r="N46" s="129"/>
      <c r="O46" s="129"/>
      <c r="V46" s="112">
        <v>45</v>
      </c>
      <c r="W46" s="134" t="s">
        <v>1</v>
      </c>
      <c r="X46" s="134">
        <v>1</v>
      </c>
      <c r="Y46" s="141" t="s">
        <v>397</v>
      </c>
      <c r="Z46" s="134">
        <v>1</v>
      </c>
    </row>
    <row r="47" spans="1:26" s="112" customFormat="1" x14ac:dyDescent="0.25">
      <c r="A47" s="134" t="s">
        <v>76</v>
      </c>
      <c r="B47" s="129">
        <f>base!D116</f>
        <v>13</v>
      </c>
      <c r="C47" s="129">
        <f>base!E116</f>
        <v>8</v>
      </c>
      <c r="D47" s="129">
        <f>base!F116</f>
        <v>1</v>
      </c>
      <c r="E47" s="129">
        <f>base!G116</f>
        <v>15</v>
      </c>
      <c r="F47" s="129">
        <f>base!Z116</f>
        <v>11</v>
      </c>
      <c r="G47" s="129">
        <f>base!AA116</f>
        <v>4</v>
      </c>
      <c r="H47" s="129">
        <f>base!AB116</f>
        <v>17</v>
      </c>
      <c r="I47" s="129">
        <f>base!AC116</f>
        <v>10</v>
      </c>
      <c r="J47" s="129">
        <f>base!AD116</f>
        <v>6</v>
      </c>
      <c r="L47" s="129"/>
      <c r="M47" s="129"/>
      <c r="N47" s="129"/>
      <c r="O47" s="129"/>
      <c r="V47" s="112">
        <v>46</v>
      </c>
      <c r="W47" s="134" t="s">
        <v>1</v>
      </c>
      <c r="X47" s="134">
        <v>1</v>
      </c>
      <c r="Y47" s="141" t="s">
        <v>397</v>
      </c>
      <c r="Z47" s="134">
        <v>1</v>
      </c>
    </row>
    <row r="48" spans="1:26" s="112" customFormat="1" x14ac:dyDescent="0.25">
      <c r="A48" s="134" t="s">
        <v>76</v>
      </c>
      <c r="B48" s="129">
        <f>base!D117</f>
        <v>2</v>
      </c>
      <c r="C48" s="129">
        <f>base!E117</f>
        <v>13</v>
      </c>
      <c r="D48" s="129">
        <f>base!F117</f>
        <v>15</v>
      </c>
      <c r="E48" s="129">
        <f>base!G117</f>
        <v>8</v>
      </c>
      <c r="F48" s="129">
        <f>base!Z117</f>
        <v>13</v>
      </c>
      <c r="G48" s="129">
        <f>base!AA117</f>
        <v>11</v>
      </c>
      <c r="H48" s="129">
        <f>base!AB117</f>
        <v>4</v>
      </c>
      <c r="I48" s="129">
        <f>base!AC117</f>
        <v>6</v>
      </c>
      <c r="J48" s="129">
        <f>base!AD117</f>
        <v>17</v>
      </c>
      <c r="L48" s="129"/>
      <c r="M48" s="129"/>
      <c r="N48" s="129"/>
      <c r="O48" s="129"/>
      <c r="V48" s="112">
        <v>47</v>
      </c>
      <c r="W48" s="134" t="s">
        <v>1</v>
      </c>
      <c r="X48" s="134">
        <v>1</v>
      </c>
      <c r="Y48" s="141" t="s">
        <v>397</v>
      </c>
      <c r="Z48" s="134">
        <v>1</v>
      </c>
    </row>
    <row r="49" spans="1:26" s="112" customFormat="1" x14ac:dyDescent="0.25">
      <c r="A49" s="134" t="s">
        <v>76</v>
      </c>
      <c r="B49" s="129">
        <f>base!D118</f>
        <v>16</v>
      </c>
      <c r="C49" s="129">
        <f>base!E118</f>
        <v>8</v>
      </c>
      <c r="D49" s="129">
        <f>base!F118</f>
        <v>5</v>
      </c>
      <c r="E49" s="129">
        <f>base!G118</f>
        <v>13</v>
      </c>
      <c r="F49" s="129">
        <f>base!Z118</f>
        <v>10</v>
      </c>
      <c r="G49" s="129">
        <f>base!AA118</f>
        <v>7</v>
      </c>
      <c r="H49" s="129">
        <f>base!AB118</f>
        <v>17</v>
      </c>
      <c r="I49" s="129">
        <f>base!AC118</f>
        <v>14</v>
      </c>
      <c r="J49" s="129">
        <f>base!AD118</f>
        <v>4</v>
      </c>
      <c r="L49" s="129"/>
      <c r="M49" s="129"/>
      <c r="N49" s="129"/>
      <c r="O49" s="129"/>
      <c r="V49" s="112">
        <v>48</v>
      </c>
      <c r="W49" s="134" t="s">
        <v>1</v>
      </c>
      <c r="X49" s="134">
        <v>1</v>
      </c>
      <c r="Y49" s="141" t="s">
        <v>397</v>
      </c>
      <c r="Z49" s="134">
        <v>1</v>
      </c>
    </row>
    <row r="50" spans="1:26" s="112" customFormat="1" x14ac:dyDescent="0.25">
      <c r="A50" s="134" t="s">
        <v>76</v>
      </c>
      <c r="B50" s="129">
        <f>base!D119</f>
        <v>2</v>
      </c>
      <c r="C50" s="129">
        <f>base!E119</f>
        <v>8</v>
      </c>
      <c r="D50" s="129">
        <f>base!F119</f>
        <v>13</v>
      </c>
      <c r="E50" s="129">
        <f>base!G119</f>
        <v>15</v>
      </c>
      <c r="F50" s="129">
        <f>base!Z119</f>
        <v>7</v>
      </c>
      <c r="G50" s="129">
        <f>base!AA119</f>
        <v>11</v>
      </c>
      <c r="H50" s="129">
        <f>base!AB119</f>
        <v>17</v>
      </c>
      <c r="I50" s="129">
        <f>base!AC119</f>
        <v>4</v>
      </c>
      <c r="J50" s="129">
        <f>base!AD119</f>
        <v>6</v>
      </c>
      <c r="L50" s="129"/>
      <c r="M50" s="129"/>
      <c r="N50" s="129"/>
      <c r="O50" s="129"/>
      <c r="V50" s="112">
        <v>49</v>
      </c>
      <c r="W50" s="134" t="s">
        <v>1</v>
      </c>
      <c r="X50" s="134">
        <v>1</v>
      </c>
      <c r="Y50" s="141" t="s">
        <v>397</v>
      </c>
      <c r="Z50" s="134">
        <v>1</v>
      </c>
    </row>
    <row r="51" spans="1:26" s="112" customFormat="1" x14ac:dyDescent="0.25">
      <c r="A51" s="134" t="s">
        <v>76</v>
      </c>
      <c r="B51" s="129">
        <f>base!D120</f>
        <v>16</v>
      </c>
      <c r="C51" s="129">
        <f>base!E120</f>
        <v>13</v>
      </c>
      <c r="D51" s="129">
        <f>base!F120</f>
        <v>8</v>
      </c>
      <c r="E51" s="129">
        <f>base!G120</f>
        <v>15</v>
      </c>
      <c r="F51" s="129">
        <f>base!Z120</f>
        <v>11</v>
      </c>
      <c r="G51" s="129">
        <f>base!AA120</f>
        <v>7</v>
      </c>
      <c r="H51" s="129">
        <f>base!AB120</f>
        <v>4</v>
      </c>
      <c r="I51" s="129">
        <f>base!AC120</f>
        <v>17</v>
      </c>
      <c r="J51" s="129">
        <f>base!AD120</f>
        <v>6</v>
      </c>
      <c r="L51" s="129"/>
      <c r="M51" s="129"/>
      <c r="N51" s="129"/>
      <c r="O51" s="129"/>
      <c r="V51" s="112">
        <v>50</v>
      </c>
      <c r="W51" s="134" t="s">
        <v>1</v>
      </c>
      <c r="X51" s="134">
        <v>1</v>
      </c>
      <c r="Y51" s="141" t="s">
        <v>397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5B4D86D-C40A-45B1-A117-ABDBCA1060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1C758F7-5C8F-4E97-AFEF-2269A05D3C4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C58BCC04-6F16-4B70-B94D-8B35246D0E1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3D3F502-F8EA-414D-96FA-C85B5A355C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BAE2EEF-5EFE-43E2-B556-0187EFCA762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16" operator="equal" id="{1284D0BA-D2F5-4028-966C-F34E329317D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9D6BEFF-AE89-4BF1-9510-85AF7A6A566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380DFF-BB7E-4099-9669-27B215EE0AE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BBC521-8D52-44A5-AC92-6AF5C28F632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F4260ED-FF9C-4313-814B-82A988CF186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Normal="100" workbookViewId="0">
      <selection activeCell="I48" sqref="I48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base!I71</f>
        <v>1</v>
      </c>
      <c r="C2" s="129">
        <f>base!J71</f>
        <v>11</v>
      </c>
      <c r="D2" s="129">
        <f>base!K71</f>
        <v>13</v>
      </c>
      <c r="E2" s="129">
        <f>base!L71</f>
        <v>7</v>
      </c>
      <c r="F2" s="129">
        <f>base!AE71</f>
        <v>6</v>
      </c>
      <c r="G2" s="129">
        <f>base!AF71</f>
        <v>10</v>
      </c>
      <c r="H2" s="129">
        <f>base!AG71</f>
        <v>2</v>
      </c>
      <c r="I2" s="129">
        <f>base!AH71</f>
        <v>4</v>
      </c>
      <c r="J2" s="129">
        <f>base!AI71</f>
        <v>16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398</v>
      </c>
      <c r="Z2" s="134">
        <v>1</v>
      </c>
    </row>
    <row r="3" spans="1:26" s="112" customFormat="1" x14ac:dyDescent="0.25">
      <c r="A3" s="134" t="s">
        <v>76</v>
      </c>
      <c r="B3" s="129">
        <f>base!I72</f>
        <v>8</v>
      </c>
      <c r="C3" s="129">
        <f>base!J72</f>
        <v>14</v>
      </c>
      <c r="D3" s="129">
        <f>base!K72</f>
        <v>9</v>
      </c>
      <c r="E3" s="129">
        <f>base!L72</f>
        <v>1</v>
      </c>
      <c r="F3" s="129">
        <f>base!AE72</f>
        <v>12</v>
      </c>
      <c r="G3" s="129">
        <f>base!AF72</f>
        <v>17</v>
      </c>
      <c r="H3" s="129">
        <f>base!AG72</f>
        <v>5</v>
      </c>
      <c r="I3" s="129">
        <f>base!AH72</f>
        <v>18</v>
      </c>
      <c r="J3" s="129">
        <f>base!AI72</f>
        <v>10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398</v>
      </c>
      <c r="Z3" s="134">
        <v>1</v>
      </c>
    </row>
    <row r="4" spans="1:26" s="112" customFormat="1" x14ac:dyDescent="0.25">
      <c r="A4" s="134" t="s">
        <v>76</v>
      </c>
      <c r="B4" s="129">
        <f>base!I73</f>
        <v>11</v>
      </c>
      <c r="C4" s="129">
        <f>base!J73</f>
        <v>10</v>
      </c>
      <c r="D4" s="129">
        <f>base!K73</f>
        <v>3</v>
      </c>
      <c r="E4" s="129">
        <f>base!L73</f>
        <v>8</v>
      </c>
      <c r="F4" s="129">
        <f>base!AE73</f>
        <v>5</v>
      </c>
      <c r="G4" s="129">
        <f>base!AF73</f>
        <v>2</v>
      </c>
      <c r="H4" s="129">
        <f>base!AG73</f>
        <v>1</v>
      </c>
      <c r="I4" s="129">
        <f>base!AH73</f>
        <v>12</v>
      </c>
      <c r="J4" s="129">
        <f>base!AI73</f>
        <v>17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398</v>
      </c>
      <c r="Z4" s="134">
        <v>1</v>
      </c>
    </row>
    <row r="5" spans="1:26" s="112" customFormat="1" x14ac:dyDescent="0.25">
      <c r="A5" s="134" t="s">
        <v>76</v>
      </c>
      <c r="B5" s="129">
        <f>base!I74</f>
        <v>11</v>
      </c>
      <c r="C5" s="129">
        <f>base!J74</f>
        <v>5</v>
      </c>
      <c r="D5" s="129">
        <f>base!K74</f>
        <v>12</v>
      </c>
      <c r="E5" s="129">
        <f>base!L74</f>
        <v>6</v>
      </c>
      <c r="F5" s="129">
        <f>base!AE74</f>
        <v>4</v>
      </c>
      <c r="G5" s="129">
        <f>base!AF74</f>
        <v>2</v>
      </c>
      <c r="H5" s="129">
        <f>base!AG74</f>
        <v>14</v>
      </c>
      <c r="I5" s="129">
        <f>base!AH74</f>
        <v>3</v>
      </c>
      <c r="J5" s="129">
        <f>base!AI74</f>
        <v>15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398</v>
      </c>
      <c r="Z5" s="134">
        <v>1</v>
      </c>
    </row>
    <row r="6" spans="1:26" s="112" customFormat="1" x14ac:dyDescent="0.25">
      <c r="A6" s="134" t="s">
        <v>76</v>
      </c>
      <c r="B6" s="129">
        <f>base!I75</f>
        <v>2</v>
      </c>
      <c r="C6" s="129">
        <f>base!J75</f>
        <v>7</v>
      </c>
      <c r="D6" s="129">
        <f>base!K75</f>
        <v>12</v>
      </c>
      <c r="E6" s="129">
        <f>base!L75</f>
        <v>8</v>
      </c>
      <c r="F6" s="129">
        <f>base!AE75</f>
        <v>15</v>
      </c>
      <c r="G6" s="129">
        <f>base!AF75</f>
        <v>11</v>
      </c>
      <c r="H6" s="129">
        <f>base!AG75</f>
        <v>16</v>
      </c>
      <c r="I6" s="129">
        <f>base!AH75</f>
        <v>3</v>
      </c>
      <c r="J6" s="129">
        <f>base!AI75</f>
        <v>17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398</v>
      </c>
      <c r="Z6" s="134">
        <v>1</v>
      </c>
    </row>
    <row r="7" spans="1:26" s="112" customFormat="1" x14ac:dyDescent="0.25">
      <c r="A7" s="134" t="s">
        <v>76</v>
      </c>
      <c r="B7" s="129">
        <f>base!I76</f>
        <v>8</v>
      </c>
      <c r="C7" s="129">
        <f>base!J76</f>
        <v>14</v>
      </c>
      <c r="D7" s="129">
        <f>base!K76</f>
        <v>9</v>
      </c>
      <c r="E7" s="129">
        <f>base!L76</f>
        <v>1</v>
      </c>
      <c r="F7" s="129">
        <f>base!AE76</f>
        <v>12</v>
      </c>
      <c r="G7" s="129">
        <f>base!AF76</f>
        <v>17</v>
      </c>
      <c r="H7" s="129">
        <f>base!AG76</f>
        <v>5</v>
      </c>
      <c r="I7" s="129">
        <f>base!AH76</f>
        <v>18</v>
      </c>
      <c r="J7" s="129">
        <f>base!AI76</f>
        <v>10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398</v>
      </c>
      <c r="Z7" s="134">
        <v>1</v>
      </c>
    </row>
    <row r="8" spans="1:26" s="112" customFormat="1" x14ac:dyDescent="0.25">
      <c r="A8" s="134" t="s">
        <v>76</v>
      </c>
      <c r="B8" s="129">
        <f>base!I77</f>
        <v>9</v>
      </c>
      <c r="C8" s="129">
        <f>base!J77</f>
        <v>6</v>
      </c>
      <c r="D8" s="129">
        <f>base!K77</f>
        <v>7</v>
      </c>
      <c r="E8" s="129">
        <f>base!L77</f>
        <v>14</v>
      </c>
      <c r="F8" s="129">
        <f>base!AE77</f>
        <v>4</v>
      </c>
      <c r="G8" s="129">
        <f>base!AF77</f>
        <v>18</v>
      </c>
      <c r="H8" s="129">
        <f>base!AG77</f>
        <v>15</v>
      </c>
      <c r="I8" s="129">
        <f>base!AH77</f>
        <v>16</v>
      </c>
      <c r="J8" s="129">
        <f>base!AI77</f>
        <v>5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398</v>
      </c>
      <c r="Z8" s="134">
        <v>1</v>
      </c>
    </row>
    <row r="9" spans="1:26" s="112" customFormat="1" x14ac:dyDescent="0.25">
      <c r="A9" s="134" t="s">
        <v>76</v>
      </c>
      <c r="B9" s="129">
        <f>base!I78</f>
        <v>1</v>
      </c>
      <c r="C9" s="129">
        <f>base!J78</f>
        <v>12</v>
      </c>
      <c r="D9" s="129">
        <f>base!K78</f>
        <v>3</v>
      </c>
      <c r="E9" s="129">
        <f>base!L78</f>
        <v>7</v>
      </c>
      <c r="F9" s="129">
        <f>base!AE78</f>
        <v>18</v>
      </c>
      <c r="G9" s="129">
        <f>base!AF78</f>
        <v>10</v>
      </c>
      <c r="H9" s="129">
        <f>base!AG78</f>
        <v>3</v>
      </c>
      <c r="I9" s="129">
        <f>base!AH78</f>
        <v>12</v>
      </c>
      <c r="J9" s="129">
        <f>base!AI78</f>
        <v>16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398</v>
      </c>
      <c r="Z9" s="134">
        <v>1</v>
      </c>
    </row>
    <row r="10" spans="1:26" s="112" customFormat="1" x14ac:dyDescent="0.25">
      <c r="A10" s="134" t="s">
        <v>76</v>
      </c>
      <c r="B10" s="129">
        <f>base!I79</f>
        <v>1</v>
      </c>
      <c r="C10" s="129">
        <f>base!J79</f>
        <v>3</v>
      </c>
      <c r="D10" s="129">
        <f>base!K79</f>
        <v>5</v>
      </c>
      <c r="E10" s="129">
        <f>base!L79</f>
        <v>18</v>
      </c>
      <c r="F10" s="129">
        <f>base!AE79</f>
        <v>13</v>
      </c>
      <c r="G10" s="129">
        <f>base!AF79</f>
        <v>10</v>
      </c>
      <c r="H10" s="129">
        <f>base!AG79</f>
        <v>12</v>
      </c>
      <c r="I10" s="129">
        <f>base!AH79</f>
        <v>14</v>
      </c>
      <c r="J10" s="129">
        <f>base!AI79</f>
        <v>9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398</v>
      </c>
      <c r="Z10" s="134">
        <v>1</v>
      </c>
    </row>
    <row r="11" spans="1:26" s="112" customFormat="1" x14ac:dyDescent="0.25">
      <c r="A11" s="134" t="s">
        <v>76</v>
      </c>
      <c r="B11" s="129">
        <f>base!I80</f>
        <v>2</v>
      </c>
      <c r="C11" s="129">
        <f>base!J80</f>
        <v>14</v>
      </c>
      <c r="D11" s="129">
        <f>base!K80</f>
        <v>11</v>
      </c>
      <c r="E11" s="129">
        <f>base!L80</f>
        <v>4</v>
      </c>
      <c r="F11" s="129">
        <f>base!AE80</f>
        <v>16</v>
      </c>
      <c r="G11" s="129">
        <f>base!AF80</f>
        <v>11</v>
      </c>
      <c r="H11" s="129">
        <f>base!AG80</f>
        <v>5</v>
      </c>
      <c r="I11" s="129">
        <f>base!AH80</f>
        <v>2</v>
      </c>
      <c r="J11" s="129">
        <f>base!AI80</f>
        <v>13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398</v>
      </c>
      <c r="Z11" s="134">
        <v>1</v>
      </c>
    </row>
    <row r="12" spans="1:26" s="112" customFormat="1" x14ac:dyDescent="0.25">
      <c r="A12" s="134" t="s">
        <v>76</v>
      </c>
      <c r="B12" s="129">
        <f>base!I81</f>
        <v>4</v>
      </c>
      <c r="C12" s="129">
        <f>base!J81</f>
        <v>3</v>
      </c>
      <c r="D12" s="129">
        <f>base!K81</f>
        <v>5</v>
      </c>
      <c r="E12" s="129">
        <f>base!L81</f>
        <v>9</v>
      </c>
      <c r="F12" s="129">
        <f>base!AE81</f>
        <v>10</v>
      </c>
      <c r="G12" s="129">
        <f>base!AF81</f>
        <v>13</v>
      </c>
      <c r="H12" s="129">
        <f>base!AG81</f>
        <v>12</v>
      </c>
      <c r="I12" s="129">
        <f>base!AH81</f>
        <v>14</v>
      </c>
      <c r="J12" s="129">
        <f>base!AI81</f>
        <v>18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398</v>
      </c>
      <c r="Z12" s="134">
        <v>1</v>
      </c>
    </row>
    <row r="13" spans="1:26" s="112" customFormat="1" x14ac:dyDescent="0.25">
      <c r="A13" s="134" t="s">
        <v>76</v>
      </c>
      <c r="B13" s="129">
        <f>base!I82</f>
        <v>9</v>
      </c>
      <c r="C13" s="129">
        <f>base!J82</f>
        <v>17</v>
      </c>
      <c r="D13" s="129">
        <f>base!K82</f>
        <v>10</v>
      </c>
      <c r="E13" s="129">
        <f>base!L82</f>
        <v>7</v>
      </c>
      <c r="F13" s="129">
        <f>base!AE82</f>
        <v>11</v>
      </c>
      <c r="G13" s="129">
        <f>base!AF82</f>
        <v>18</v>
      </c>
      <c r="H13" s="129">
        <f>base!AG82</f>
        <v>8</v>
      </c>
      <c r="I13" s="129">
        <f>base!AH82</f>
        <v>1</v>
      </c>
      <c r="J13" s="129">
        <f>base!AI82</f>
        <v>16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398</v>
      </c>
      <c r="Z13" s="134">
        <v>1</v>
      </c>
    </row>
    <row r="14" spans="1:26" s="112" customFormat="1" x14ac:dyDescent="0.25">
      <c r="A14" s="134" t="s">
        <v>76</v>
      </c>
      <c r="B14" s="129">
        <f>base!I83</f>
        <v>17</v>
      </c>
      <c r="C14" s="129">
        <f>base!J83</f>
        <v>4</v>
      </c>
      <c r="D14" s="129">
        <f>base!K83</f>
        <v>1</v>
      </c>
      <c r="E14" s="129">
        <f>base!L83</f>
        <v>3</v>
      </c>
      <c r="F14" s="129">
        <f>base!AE83</f>
        <v>9</v>
      </c>
      <c r="G14" s="129">
        <f>base!AF83</f>
        <v>8</v>
      </c>
      <c r="H14" s="129">
        <f>base!AG83</f>
        <v>13</v>
      </c>
      <c r="I14" s="129">
        <f>base!AH83</f>
        <v>10</v>
      </c>
      <c r="J14" s="129">
        <f>base!AI83</f>
        <v>12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398</v>
      </c>
      <c r="Z14" s="134">
        <v>1</v>
      </c>
    </row>
    <row r="15" spans="1:26" s="112" customFormat="1" x14ac:dyDescent="0.25">
      <c r="A15" s="134" t="s">
        <v>76</v>
      </c>
      <c r="B15" s="129">
        <f>base!I84</f>
        <v>17</v>
      </c>
      <c r="C15" s="129">
        <f>base!J84</f>
        <v>12</v>
      </c>
      <c r="D15" s="129">
        <f>base!K84</f>
        <v>14</v>
      </c>
      <c r="E15" s="129">
        <f>base!L84</f>
        <v>9</v>
      </c>
      <c r="F15" s="129">
        <f>base!AE84</f>
        <v>4</v>
      </c>
      <c r="G15" s="129">
        <f>base!AF84</f>
        <v>8</v>
      </c>
      <c r="H15" s="129">
        <f>base!AG84</f>
        <v>3</v>
      </c>
      <c r="I15" s="129">
        <f>base!AH84</f>
        <v>5</v>
      </c>
      <c r="J15" s="129">
        <f>base!AI84</f>
        <v>18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398</v>
      </c>
      <c r="Z15" s="134">
        <v>1</v>
      </c>
    </row>
    <row r="16" spans="1:26" s="112" customFormat="1" x14ac:dyDescent="0.25">
      <c r="A16" s="134" t="s">
        <v>76</v>
      </c>
      <c r="B16" s="129">
        <f>base!I85</f>
        <v>4</v>
      </c>
      <c r="C16" s="129">
        <f>base!J85</f>
        <v>9</v>
      </c>
      <c r="D16" s="129">
        <f>base!K85</f>
        <v>18</v>
      </c>
      <c r="E16" s="129">
        <f>base!L85</f>
        <v>10</v>
      </c>
      <c r="F16" s="129">
        <f>base!AE85</f>
        <v>6</v>
      </c>
      <c r="G16" s="129">
        <f>base!AF85</f>
        <v>13</v>
      </c>
      <c r="H16" s="129">
        <f>base!AG85</f>
        <v>18</v>
      </c>
      <c r="I16" s="129">
        <f>base!AH85</f>
        <v>9</v>
      </c>
      <c r="J16" s="129">
        <f>base!AI85</f>
        <v>1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398</v>
      </c>
      <c r="Z16" s="134">
        <v>1</v>
      </c>
    </row>
    <row r="17" spans="1:26" s="112" customFormat="1" x14ac:dyDescent="0.25">
      <c r="A17" s="134" t="s">
        <v>76</v>
      </c>
      <c r="B17" s="129">
        <f>base!I86</f>
        <v>9</v>
      </c>
      <c r="C17" s="129">
        <f>base!J86</f>
        <v>1</v>
      </c>
      <c r="D17" s="129">
        <f>base!K86</f>
        <v>13</v>
      </c>
      <c r="E17" s="129">
        <f>base!L86</f>
        <v>16</v>
      </c>
      <c r="F17" s="129">
        <f>base!AE86</f>
        <v>9</v>
      </c>
      <c r="G17" s="129">
        <f>base!AF86</f>
        <v>18</v>
      </c>
      <c r="H17" s="129">
        <f>base!AG86</f>
        <v>10</v>
      </c>
      <c r="I17" s="129">
        <f>base!AH86</f>
        <v>4</v>
      </c>
      <c r="J17" s="129">
        <f>base!AI86</f>
        <v>7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398</v>
      </c>
      <c r="Z17" s="134">
        <v>1</v>
      </c>
    </row>
    <row r="18" spans="1:26" s="112" customFormat="1" x14ac:dyDescent="0.25">
      <c r="A18" s="134" t="s">
        <v>76</v>
      </c>
      <c r="B18" s="129">
        <f>base!I87</f>
        <v>11</v>
      </c>
      <c r="C18" s="129">
        <f>base!J87</f>
        <v>18</v>
      </c>
      <c r="D18" s="129">
        <f>base!K87</f>
        <v>3</v>
      </c>
      <c r="E18" s="129">
        <f>base!L87</f>
        <v>10</v>
      </c>
      <c r="F18" s="129">
        <f>base!AE87</f>
        <v>3</v>
      </c>
      <c r="G18" s="129">
        <f>base!AF87</f>
        <v>2</v>
      </c>
      <c r="H18" s="129">
        <f>base!AG87</f>
        <v>9</v>
      </c>
      <c r="I18" s="129">
        <f>base!AH87</f>
        <v>12</v>
      </c>
      <c r="J18" s="129">
        <f>base!AI87</f>
        <v>1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398</v>
      </c>
      <c r="Z18" s="134">
        <v>1</v>
      </c>
    </row>
    <row r="19" spans="1:26" s="112" customFormat="1" x14ac:dyDescent="0.25">
      <c r="A19" s="134" t="s">
        <v>76</v>
      </c>
      <c r="B19" s="129">
        <f>base!I88</f>
        <v>13</v>
      </c>
      <c r="C19" s="129">
        <f>base!J88</f>
        <v>17</v>
      </c>
      <c r="D19" s="129">
        <f>base!K88</f>
        <v>7</v>
      </c>
      <c r="E19" s="129">
        <f>base!L88</f>
        <v>2</v>
      </c>
      <c r="F19" s="129">
        <f>base!AE88</f>
        <v>13</v>
      </c>
      <c r="G19" s="129">
        <f>base!AF88</f>
        <v>4</v>
      </c>
      <c r="H19" s="129">
        <f>base!AG88</f>
        <v>8</v>
      </c>
      <c r="I19" s="129">
        <f>base!AH88</f>
        <v>16</v>
      </c>
      <c r="J19" s="129">
        <f>base!AI88</f>
        <v>11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398</v>
      </c>
      <c r="Z19" s="134">
        <v>1</v>
      </c>
    </row>
    <row r="20" spans="1:26" s="112" customFormat="1" x14ac:dyDescent="0.25">
      <c r="A20" s="134" t="s">
        <v>76</v>
      </c>
      <c r="B20" s="129">
        <f>base!I89</f>
        <v>4</v>
      </c>
      <c r="C20" s="129">
        <f>base!J89</f>
        <v>9</v>
      </c>
      <c r="D20" s="129">
        <f>base!K89</f>
        <v>10</v>
      </c>
      <c r="E20" s="129">
        <f>base!L89</f>
        <v>3</v>
      </c>
      <c r="F20" s="129">
        <f>base!AE89</f>
        <v>17</v>
      </c>
      <c r="G20" s="129">
        <f>base!AF89</f>
        <v>13</v>
      </c>
      <c r="H20" s="129">
        <f>base!AG89</f>
        <v>18</v>
      </c>
      <c r="I20" s="129">
        <f>base!AH89</f>
        <v>1</v>
      </c>
      <c r="J20" s="129">
        <f>base!AI89</f>
        <v>12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398</v>
      </c>
      <c r="Z20" s="134">
        <v>1</v>
      </c>
    </row>
    <row r="21" spans="1:26" s="112" customFormat="1" x14ac:dyDescent="0.25">
      <c r="A21" s="134" t="s">
        <v>76</v>
      </c>
      <c r="B21" s="129">
        <f>base!I90</f>
        <v>9</v>
      </c>
      <c r="C21" s="129">
        <f>base!J90</f>
        <v>12</v>
      </c>
      <c r="D21" s="129">
        <f>base!K90</f>
        <v>4</v>
      </c>
      <c r="E21" s="129">
        <f>base!L90</f>
        <v>7</v>
      </c>
      <c r="F21" s="129">
        <f>base!AE90</f>
        <v>10</v>
      </c>
      <c r="G21" s="129">
        <f>base!AF90</f>
        <v>18</v>
      </c>
      <c r="H21" s="129">
        <f>base!AG90</f>
        <v>3</v>
      </c>
      <c r="I21" s="129">
        <f>base!AH90</f>
        <v>13</v>
      </c>
      <c r="J21" s="129">
        <f>base!AI90</f>
        <v>16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398</v>
      </c>
      <c r="Z21" s="134">
        <v>1</v>
      </c>
    </row>
    <row r="22" spans="1:26" s="112" customFormat="1" x14ac:dyDescent="0.25">
      <c r="A22" s="134" t="s">
        <v>76</v>
      </c>
      <c r="B22" s="129">
        <f>base!I91</f>
        <v>15</v>
      </c>
      <c r="C22" s="129">
        <f>base!J91</f>
        <v>4</v>
      </c>
      <c r="D22" s="129">
        <f>base!K91</f>
        <v>18</v>
      </c>
      <c r="E22" s="129">
        <f>base!L91</f>
        <v>10</v>
      </c>
      <c r="F22" s="129">
        <f>base!AE91</f>
        <v>10</v>
      </c>
      <c r="G22" s="129">
        <f>base!AF91</f>
        <v>6</v>
      </c>
      <c r="H22" s="129">
        <f>base!AG91</f>
        <v>13</v>
      </c>
      <c r="I22" s="129">
        <f>base!AH91</f>
        <v>9</v>
      </c>
      <c r="J22" s="129">
        <f>base!AI91</f>
        <v>1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398</v>
      </c>
      <c r="Z22" s="134">
        <v>1</v>
      </c>
    </row>
    <row r="23" spans="1:26" s="112" customFormat="1" x14ac:dyDescent="0.25">
      <c r="A23" s="134" t="s">
        <v>76</v>
      </c>
      <c r="B23" s="129">
        <f>base!I92</f>
        <v>1</v>
      </c>
      <c r="C23" s="129">
        <f>base!J92</f>
        <v>9</v>
      </c>
      <c r="D23" s="129">
        <f>base!K92</f>
        <v>4</v>
      </c>
      <c r="E23" s="129">
        <f>base!L92</f>
        <v>18</v>
      </c>
      <c r="F23" s="129">
        <f>base!AE92</f>
        <v>17</v>
      </c>
      <c r="G23" s="129">
        <f>base!AF92</f>
        <v>10</v>
      </c>
      <c r="H23" s="129">
        <f>base!AG92</f>
        <v>18</v>
      </c>
      <c r="I23" s="129">
        <f>base!AH92</f>
        <v>13</v>
      </c>
      <c r="J23" s="129">
        <f>base!AI92</f>
        <v>9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398</v>
      </c>
      <c r="Z23" s="134">
        <v>1</v>
      </c>
    </row>
    <row r="24" spans="1:26" s="112" customFormat="1" x14ac:dyDescent="0.25">
      <c r="A24" s="134" t="s">
        <v>76</v>
      </c>
      <c r="B24" s="129">
        <f>base!I93</f>
        <v>9</v>
      </c>
      <c r="C24" s="129">
        <f>base!J93</f>
        <v>15</v>
      </c>
      <c r="D24" s="129">
        <f>base!K93</f>
        <v>18</v>
      </c>
      <c r="E24" s="129">
        <f>base!L93</f>
        <v>10</v>
      </c>
      <c r="F24" s="129">
        <f>base!AE93</f>
        <v>11</v>
      </c>
      <c r="G24" s="129">
        <f>base!AF93</f>
        <v>18</v>
      </c>
      <c r="H24" s="129">
        <f>base!AG93</f>
        <v>6</v>
      </c>
      <c r="I24" s="129">
        <f>base!AH93</f>
        <v>9</v>
      </c>
      <c r="J24" s="129">
        <f>base!AI93</f>
        <v>1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398</v>
      </c>
      <c r="Z24" s="134">
        <v>1</v>
      </c>
    </row>
    <row r="25" spans="1:26" s="112" customFormat="1" x14ac:dyDescent="0.25">
      <c r="A25" s="134" t="s">
        <v>76</v>
      </c>
      <c r="B25" s="129">
        <f>base!I94</f>
        <v>4</v>
      </c>
      <c r="C25" s="129">
        <f>base!J94</f>
        <v>3</v>
      </c>
      <c r="D25" s="129">
        <f>base!K94</f>
        <v>6</v>
      </c>
      <c r="E25" s="129">
        <f>base!L94</f>
        <v>7</v>
      </c>
      <c r="F25" s="129">
        <f>base!AE94</f>
        <v>10</v>
      </c>
      <c r="G25" s="129">
        <f>base!AF94</f>
        <v>13</v>
      </c>
      <c r="H25" s="129">
        <f>base!AG94</f>
        <v>12</v>
      </c>
      <c r="I25" s="129">
        <f>base!AH94</f>
        <v>15</v>
      </c>
      <c r="J25" s="129">
        <f>base!AI94</f>
        <v>16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398</v>
      </c>
      <c r="Z25" s="134">
        <v>1</v>
      </c>
    </row>
    <row r="26" spans="1:26" s="112" customFormat="1" x14ac:dyDescent="0.25">
      <c r="A26" s="134" t="s">
        <v>76</v>
      </c>
      <c r="B26" s="129">
        <f>base!I95</f>
        <v>3</v>
      </c>
      <c r="C26" s="129">
        <f>base!J95</f>
        <v>11</v>
      </c>
      <c r="D26" s="129">
        <f>base!K95</f>
        <v>6</v>
      </c>
      <c r="E26" s="129">
        <f>base!L95</f>
        <v>7</v>
      </c>
      <c r="F26" s="129">
        <f>base!AE95</f>
        <v>11</v>
      </c>
      <c r="G26" s="129">
        <f>base!AF95</f>
        <v>12</v>
      </c>
      <c r="H26" s="129">
        <f>base!AG95</f>
        <v>2</v>
      </c>
      <c r="I26" s="129">
        <f>base!AH95</f>
        <v>15</v>
      </c>
      <c r="J26" s="129">
        <f>base!AI95</f>
        <v>16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398</v>
      </c>
      <c r="Z26" s="134">
        <v>1</v>
      </c>
    </row>
    <row r="27" spans="1:26" s="112" customFormat="1" x14ac:dyDescent="0.25">
      <c r="A27" s="134" t="s">
        <v>76</v>
      </c>
      <c r="B27" s="129">
        <f>base!I96</f>
        <v>15</v>
      </c>
      <c r="C27" s="129">
        <f>base!J96</f>
        <v>10</v>
      </c>
      <c r="D27" s="129">
        <f>base!K96</f>
        <v>6</v>
      </c>
      <c r="E27" s="129">
        <f>base!L96</f>
        <v>8</v>
      </c>
      <c r="F27" s="129">
        <f>base!AE96</f>
        <v>11</v>
      </c>
      <c r="G27" s="129">
        <f>base!AF96</f>
        <v>6</v>
      </c>
      <c r="H27" s="129">
        <f>base!AG96</f>
        <v>1</v>
      </c>
      <c r="I27" s="129">
        <f>base!AH96</f>
        <v>15</v>
      </c>
      <c r="J27" s="129">
        <f>base!AI96</f>
        <v>17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398</v>
      </c>
      <c r="Z27" s="134">
        <v>1</v>
      </c>
    </row>
    <row r="28" spans="1:26" s="112" customFormat="1" x14ac:dyDescent="0.25">
      <c r="A28" s="134" t="s">
        <v>76</v>
      </c>
      <c r="B28" s="129">
        <f>base!I97</f>
        <v>1</v>
      </c>
      <c r="C28" s="129">
        <f>base!J97</f>
        <v>4</v>
      </c>
      <c r="D28" s="129">
        <f>base!K97</f>
        <v>9</v>
      </c>
      <c r="E28" s="129">
        <f>base!L97</f>
        <v>3</v>
      </c>
      <c r="F28" s="129">
        <f>base!AE97</f>
        <v>9</v>
      </c>
      <c r="G28" s="129">
        <f>base!AF97</f>
        <v>10</v>
      </c>
      <c r="H28" s="129">
        <f>base!AG97</f>
        <v>13</v>
      </c>
      <c r="I28" s="129">
        <f>base!AH97</f>
        <v>18</v>
      </c>
      <c r="J28" s="129">
        <f>base!AI97</f>
        <v>12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398</v>
      </c>
      <c r="Z28" s="134">
        <v>1</v>
      </c>
    </row>
    <row r="29" spans="1:26" s="112" customFormat="1" x14ac:dyDescent="0.25">
      <c r="A29" s="134" t="s">
        <v>76</v>
      </c>
      <c r="B29" s="129">
        <f>base!I98</f>
        <v>15</v>
      </c>
      <c r="C29" s="129">
        <f>base!J98</f>
        <v>12</v>
      </c>
      <c r="D29" s="129">
        <f>base!K98</f>
        <v>9</v>
      </c>
      <c r="E29" s="129">
        <f>base!L98</f>
        <v>3</v>
      </c>
      <c r="F29" s="129">
        <f>base!AE98</f>
        <v>11</v>
      </c>
      <c r="G29" s="129">
        <f>base!AF98</f>
        <v>6</v>
      </c>
      <c r="H29" s="129">
        <f>base!AG98</f>
        <v>3</v>
      </c>
      <c r="I29" s="129">
        <f>base!AH98</f>
        <v>18</v>
      </c>
      <c r="J29" s="129">
        <f>base!AI98</f>
        <v>12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398</v>
      </c>
      <c r="Z29" s="134">
        <v>1</v>
      </c>
    </row>
    <row r="30" spans="1:26" s="112" customFormat="1" x14ac:dyDescent="0.25">
      <c r="A30" s="134" t="s">
        <v>76</v>
      </c>
      <c r="B30" s="129">
        <f>base!I99</f>
        <v>10</v>
      </c>
      <c r="C30" s="129">
        <f>base!J99</f>
        <v>14</v>
      </c>
      <c r="D30" s="129">
        <f>base!K99</f>
        <v>1</v>
      </c>
      <c r="E30" s="129">
        <f>base!L99</f>
        <v>9</v>
      </c>
      <c r="F30" s="129">
        <f>base!AE99</f>
        <v>6</v>
      </c>
      <c r="G30" s="129">
        <f>base!AF99</f>
        <v>1</v>
      </c>
      <c r="H30" s="129">
        <f>base!AG99</f>
        <v>5</v>
      </c>
      <c r="I30" s="129">
        <f>base!AH99</f>
        <v>10</v>
      </c>
      <c r="J30" s="129">
        <f>base!AI99</f>
        <v>18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398</v>
      </c>
      <c r="Z30" s="134">
        <v>1</v>
      </c>
    </row>
    <row r="31" spans="1:26" s="112" customFormat="1" x14ac:dyDescent="0.25">
      <c r="A31" s="134" t="s">
        <v>76</v>
      </c>
      <c r="B31" s="129">
        <f>base!I100</f>
        <v>15</v>
      </c>
      <c r="C31" s="129">
        <f>base!J100</f>
        <v>3</v>
      </c>
      <c r="D31" s="129">
        <f>base!K100</f>
        <v>1</v>
      </c>
      <c r="E31" s="129">
        <f>base!L100</f>
        <v>12</v>
      </c>
      <c r="F31" s="129">
        <f>base!AE100</f>
        <v>4</v>
      </c>
      <c r="G31" s="129">
        <f>base!AF100</f>
        <v>6</v>
      </c>
      <c r="H31" s="129">
        <f>base!AG100</f>
        <v>12</v>
      </c>
      <c r="I31" s="129">
        <f>base!AH100</f>
        <v>10</v>
      </c>
      <c r="J31" s="129">
        <f>base!AI100</f>
        <v>3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398</v>
      </c>
      <c r="Z31" s="134">
        <v>1</v>
      </c>
    </row>
    <row r="32" spans="1:26" s="112" customFormat="1" x14ac:dyDescent="0.25">
      <c r="A32" s="134" t="s">
        <v>76</v>
      </c>
      <c r="B32" s="129">
        <f>base!I101</f>
        <v>3</v>
      </c>
      <c r="C32" s="129">
        <f>base!J101</f>
        <v>1</v>
      </c>
      <c r="D32" s="129">
        <f>base!K101</f>
        <v>9</v>
      </c>
      <c r="E32" s="129">
        <f>base!L101</f>
        <v>12</v>
      </c>
      <c r="F32" s="129">
        <f>base!AE101</f>
        <v>9</v>
      </c>
      <c r="G32" s="129">
        <f>base!AF101</f>
        <v>12</v>
      </c>
      <c r="H32" s="129">
        <f>base!AG101</f>
        <v>10</v>
      </c>
      <c r="I32" s="129">
        <f>base!AH101</f>
        <v>18</v>
      </c>
      <c r="J32" s="129">
        <f>base!AI101</f>
        <v>3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398</v>
      </c>
      <c r="Z32" s="134">
        <v>1</v>
      </c>
    </row>
    <row r="33" spans="1:26" s="112" customFormat="1" x14ac:dyDescent="0.25">
      <c r="A33" s="134" t="s">
        <v>76</v>
      </c>
      <c r="B33" s="129">
        <f>base!I102</f>
        <v>4</v>
      </c>
      <c r="C33" s="129">
        <f>base!J102</f>
        <v>12</v>
      </c>
      <c r="D33" s="129">
        <f>base!K102</f>
        <v>16</v>
      </c>
      <c r="E33" s="129">
        <f>base!L102</f>
        <v>7</v>
      </c>
      <c r="F33" s="129">
        <f>base!AE102</f>
        <v>6</v>
      </c>
      <c r="G33" s="129">
        <f>base!AF102</f>
        <v>13</v>
      </c>
      <c r="H33" s="129">
        <f>base!AG102</f>
        <v>3</v>
      </c>
      <c r="I33" s="129">
        <f>base!AH102</f>
        <v>7</v>
      </c>
      <c r="J33" s="129">
        <f>base!AI102</f>
        <v>16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398</v>
      </c>
      <c r="Z33" s="134">
        <v>1</v>
      </c>
    </row>
    <row r="34" spans="1:26" s="112" customFormat="1" x14ac:dyDescent="0.25">
      <c r="A34" s="134" t="s">
        <v>76</v>
      </c>
      <c r="B34" s="129">
        <f>base!I103</f>
        <v>15</v>
      </c>
      <c r="C34" s="129">
        <f>base!J103</f>
        <v>6</v>
      </c>
      <c r="D34" s="129">
        <f>base!K103</f>
        <v>8</v>
      </c>
      <c r="E34" s="129">
        <f>base!L103</f>
        <v>9</v>
      </c>
      <c r="F34" s="129">
        <f>base!AE103</f>
        <v>4</v>
      </c>
      <c r="G34" s="129">
        <f>base!AF103</f>
        <v>6</v>
      </c>
      <c r="H34" s="129">
        <f>base!AG103</f>
        <v>15</v>
      </c>
      <c r="I34" s="129">
        <f>base!AH103</f>
        <v>17</v>
      </c>
      <c r="J34" s="129">
        <f>base!AI103</f>
        <v>18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398</v>
      </c>
      <c r="Z34" s="134">
        <v>1</v>
      </c>
    </row>
    <row r="35" spans="1:26" s="112" customFormat="1" x14ac:dyDescent="0.25">
      <c r="A35" s="134" t="s">
        <v>76</v>
      </c>
      <c r="B35" s="129">
        <f>base!I104</f>
        <v>3</v>
      </c>
      <c r="C35" s="129">
        <f>base!J104</f>
        <v>12</v>
      </c>
      <c r="D35" s="129">
        <f>base!K104</f>
        <v>8</v>
      </c>
      <c r="E35" s="129">
        <f>base!L104</f>
        <v>4</v>
      </c>
      <c r="F35" s="129">
        <f>base!AE104</f>
        <v>18</v>
      </c>
      <c r="G35" s="129">
        <f>base!AF104</f>
        <v>12</v>
      </c>
      <c r="H35" s="129">
        <f>base!AG104</f>
        <v>3</v>
      </c>
      <c r="I35" s="129">
        <f>base!AH104</f>
        <v>17</v>
      </c>
      <c r="J35" s="129">
        <f>base!AI104</f>
        <v>13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398</v>
      </c>
      <c r="Z35" s="134">
        <v>1</v>
      </c>
    </row>
    <row r="36" spans="1:26" s="112" customFormat="1" x14ac:dyDescent="0.25">
      <c r="A36" s="134" t="s">
        <v>76</v>
      </c>
      <c r="B36" s="129">
        <f>base!I105</f>
        <v>10</v>
      </c>
      <c r="C36" s="129">
        <f>base!J105</f>
        <v>15</v>
      </c>
      <c r="D36" s="129">
        <f>base!K105</f>
        <v>13</v>
      </c>
      <c r="E36" s="129">
        <f>base!L105</f>
        <v>16</v>
      </c>
      <c r="F36" s="129">
        <f>base!AE105</f>
        <v>10</v>
      </c>
      <c r="G36" s="129">
        <f>base!AF105</f>
        <v>1</v>
      </c>
      <c r="H36" s="129">
        <f>base!AG105</f>
        <v>6</v>
      </c>
      <c r="I36" s="129">
        <f>base!AH105</f>
        <v>4</v>
      </c>
      <c r="J36" s="129">
        <f>base!AI105</f>
        <v>7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398</v>
      </c>
      <c r="Z36" s="134">
        <v>1</v>
      </c>
    </row>
    <row r="37" spans="1:26" s="112" customFormat="1" x14ac:dyDescent="0.25">
      <c r="A37" s="134" t="s">
        <v>76</v>
      </c>
      <c r="B37" s="129">
        <f>base!I106</f>
        <v>9</v>
      </c>
      <c r="C37" s="129">
        <f>base!J106</f>
        <v>15</v>
      </c>
      <c r="D37" s="129">
        <f>base!K106</f>
        <v>7</v>
      </c>
      <c r="E37" s="129">
        <f>base!L106</f>
        <v>12</v>
      </c>
      <c r="F37" s="129">
        <f>base!AE106</f>
        <v>11</v>
      </c>
      <c r="G37" s="129">
        <f>base!AF106</f>
        <v>18</v>
      </c>
      <c r="H37" s="129">
        <f>base!AG106</f>
        <v>6</v>
      </c>
      <c r="I37" s="129">
        <f>base!AH106</f>
        <v>16</v>
      </c>
      <c r="J37" s="129">
        <f>base!AI106</f>
        <v>3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398</v>
      </c>
      <c r="Z37" s="134">
        <v>1</v>
      </c>
    </row>
    <row r="38" spans="1:26" s="112" customFormat="1" x14ac:dyDescent="0.25">
      <c r="A38" s="134" t="s">
        <v>76</v>
      </c>
      <c r="B38" s="129">
        <f>base!I107</f>
        <v>10</v>
      </c>
      <c r="C38" s="129">
        <f>base!J107</f>
        <v>9</v>
      </c>
      <c r="D38" s="129">
        <f>base!K107</f>
        <v>1</v>
      </c>
      <c r="E38" s="129">
        <f>base!L107</f>
        <v>15</v>
      </c>
      <c r="F38" s="129">
        <f>base!AE107</f>
        <v>16</v>
      </c>
      <c r="G38" s="129">
        <f>base!AF107</f>
        <v>1</v>
      </c>
      <c r="H38" s="129">
        <f>base!AG107</f>
        <v>18</v>
      </c>
      <c r="I38" s="129">
        <f>base!AH107</f>
        <v>10</v>
      </c>
      <c r="J38" s="129">
        <f>base!AI107</f>
        <v>6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398</v>
      </c>
      <c r="Z38" s="134">
        <v>1</v>
      </c>
    </row>
    <row r="39" spans="1:26" s="112" customFormat="1" x14ac:dyDescent="0.25">
      <c r="A39" s="134" t="s">
        <v>76</v>
      </c>
      <c r="B39" s="129">
        <f>base!I108</f>
        <v>1</v>
      </c>
      <c r="C39" s="129">
        <f>base!J108</f>
        <v>11</v>
      </c>
      <c r="D39" s="129">
        <f>base!K108</f>
        <v>7</v>
      </c>
      <c r="E39" s="129">
        <f>base!L108</f>
        <v>12</v>
      </c>
      <c r="F39" s="129">
        <f>base!AE108</f>
        <v>6</v>
      </c>
      <c r="G39" s="129">
        <f>base!AF108</f>
        <v>10</v>
      </c>
      <c r="H39" s="129">
        <f>base!AG108</f>
        <v>2</v>
      </c>
      <c r="I39" s="129">
        <f>base!AH108</f>
        <v>16</v>
      </c>
      <c r="J39" s="129">
        <f>base!AI108</f>
        <v>3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398</v>
      </c>
      <c r="Z39" s="134">
        <v>1</v>
      </c>
    </row>
    <row r="40" spans="1:26" s="112" customFormat="1" x14ac:dyDescent="0.25">
      <c r="A40" s="134" t="s">
        <v>76</v>
      </c>
      <c r="B40" s="129">
        <f>base!I109</f>
        <v>8</v>
      </c>
      <c r="C40" s="129">
        <f>base!J109</f>
        <v>17</v>
      </c>
      <c r="D40" s="129">
        <f>base!K109</f>
        <v>14</v>
      </c>
      <c r="E40" s="129">
        <f>base!L109</f>
        <v>6</v>
      </c>
      <c r="F40" s="129">
        <f>base!AE109</f>
        <v>1</v>
      </c>
      <c r="G40" s="129">
        <f>base!AF109</f>
        <v>17</v>
      </c>
      <c r="H40" s="129">
        <f>base!AG109</f>
        <v>8</v>
      </c>
      <c r="I40" s="129">
        <f>base!AH109</f>
        <v>5</v>
      </c>
      <c r="J40" s="129">
        <f>base!AI109</f>
        <v>15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398</v>
      </c>
      <c r="Z40" s="134">
        <v>1</v>
      </c>
    </row>
    <row r="41" spans="1:26" s="112" customFormat="1" x14ac:dyDescent="0.25">
      <c r="A41" s="134" t="s">
        <v>76</v>
      </c>
      <c r="B41" s="129">
        <f>base!I110</f>
        <v>9</v>
      </c>
      <c r="C41" s="129">
        <f>base!J110</f>
        <v>4</v>
      </c>
      <c r="D41" s="129">
        <f>base!K110</f>
        <v>14</v>
      </c>
      <c r="E41" s="129">
        <f>base!L110</f>
        <v>6</v>
      </c>
      <c r="F41" s="129">
        <f>base!AE110</f>
        <v>11</v>
      </c>
      <c r="G41" s="129">
        <f>base!AF110</f>
        <v>18</v>
      </c>
      <c r="H41" s="129">
        <f>base!AG110</f>
        <v>13</v>
      </c>
      <c r="I41" s="129">
        <f>base!AH110</f>
        <v>5</v>
      </c>
      <c r="J41" s="129">
        <f>base!AI110</f>
        <v>15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398</v>
      </c>
      <c r="Z41" s="134">
        <v>1</v>
      </c>
    </row>
    <row r="42" spans="1:26" s="112" customFormat="1" x14ac:dyDescent="0.25">
      <c r="A42" s="134" t="s">
        <v>76</v>
      </c>
      <c r="B42" s="129">
        <f>base!I111</f>
        <v>8</v>
      </c>
      <c r="C42" s="129">
        <f>base!J111</f>
        <v>4</v>
      </c>
      <c r="D42" s="129">
        <f>base!K111</f>
        <v>14</v>
      </c>
      <c r="E42" s="129">
        <f>base!L111</f>
        <v>6</v>
      </c>
      <c r="F42" s="129">
        <f>base!AE111</f>
        <v>9</v>
      </c>
      <c r="G42" s="129">
        <f>base!AF111</f>
        <v>17</v>
      </c>
      <c r="H42" s="129">
        <f>base!AG111</f>
        <v>13</v>
      </c>
      <c r="I42" s="129">
        <f>base!AH111</f>
        <v>5</v>
      </c>
      <c r="J42" s="129">
        <f>base!AI111</f>
        <v>15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398</v>
      </c>
      <c r="Z42" s="134">
        <v>1</v>
      </c>
    </row>
    <row r="43" spans="1:26" s="112" customFormat="1" x14ac:dyDescent="0.25">
      <c r="A43" s="134" t="s">
        <v>76</v>
      </c>
      <c r="B43" s="129">
        <f>base!I112</f>
        <v>18</v>
      </c>
      <c r="C43" s="129">
        <f>base!J112</f>
        <v>4</v>
      </c>
      <c r="D43" s="129">
        <f>base!K112</f>
        <v>5</v>
      </c>
      <c r="E43" s="129">
        <f>base!L112</f>
        <v>7</v>
      </c>
      <c r="F43" s="129">
        <f>base!AE112</f>
        <v>11</v>
      </c>
      <c r="G43" s="129">
        <f>base!AF112</f>
        <v>9</v>
      </c>
      <c r="H43" s="129">
        <f>base!AG112</f>
        <v>13</v>
      </c>
      <c r="I43" s="129">
        <f>base!AH112</f>
        <v>14</v>
      </c>
      <c r="J43" s="129">
        <f>base!AI112</f>
        <v>16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398</v>
      </c>
      <c r="Z43" s="134">
        <v>1</v>
      </c>
    </row>
    <row r="44" spans="1:26" s="112" customFormat="1" x14ac:dyDescent="0.25">
      <c r="A44" s="134" t="s">
        <v>76</v>
      </c>
      <c r="B44" s="129">
        <f>base!I113</f>
        <v>4</v>
      </c>
      <c r="C44" s="129">
        <f>base!J113</f>
        <v>8</v>
      </c>
      <c r="D44" s="129">
        <f>base!K113</f>
        <v>5</v>
      </c>
      <c r="E44" s="129">
        <f>base!L113</f>
        <v>7</v>
      </c>
      <c r="F44" s="129">
        <f>base!AE113</f>
        <v>11</v>
      </c>
      <c r="G44" s="129">
        <f>base!AF113</f>
        <v>13</v>
      </c>
      <c r="H44" s="129">
        <f>base!AG113</f>
        <v>17</v>
      </c>
      <c r="I44" s="129">
        <f>base!AH113</f>
        <v>14</v>
      </c>
      <c r="J44" s="129">
        <f>base!AI113</f>
        <v>16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398</v>
      </c>
      <c r="Z44" s="134">
        <v>1</v>
      </c>
    </row>
    <row r="45" spans="1:26" s="112" customFormat="1" x14ac:dyDescent="0.25">
      <c r="A45" s="134" t="s">
        <v>76</v>
      </c>
      <c r="B45" s="129">
        <f>base!I114</f>
        <v>9</v>
      </c>
      <c r="C45" s="129">
        <f>base!J114</f>
        <v>4</v>
      </c>
      <c r="D45" s="129">
        <f>base!K114</f>
        <v>5</v>
      </c>
      <c r="E45" s="129">
        <f>base!L114</f>
        <v>7</v>
      </c>
      <c r="F45" s="129">
        <f>base!AE114</f>
        <v>11</v>
      </c>
      <c r="G45" s="129">
        <f>base!AF114</f>
        <v>18</v>
      </c>
      <c r="H45" s="129">
        <f>base!AG114</f>
        <v>13</v>
      </c>
      <c r="I45" s="129">
        <f>base!AH114</f>
        <v>14</v>
      </c>
      <c r="J45" s="129">
        <f>base!AI114</f>
        <v>16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398</v>
      </c>
      <c r="Z45" s="134">
        <v>1</v>
      </c>
    </row>
    <row r="46" spans="1:26" s="112" customFormat="1" x14ac:dyDescent="0.25">
      <c r="A46" s="134" t="s">
        <v>76</v>
      </c>
      <c r="B46" s="129">
        <f>base!I115</f>
        <v>18</v>
      </c>
      <c r="C46" s="129">
        <f>base!J115</f>
        <v>9</v>
      </c>
      <c r="D46" s="129">
        <f>base!K115</f>
        <v>4</v>
      </c>
      <c r="E46" s="129">
        <f>base!L115</f>
        <v>6</v>
      </c>
      <c r="F46" s="129">
        <f>base!AE115</f>
        <v>8</v>
      </c>
      <c r="G46" s="129">
        <f>base!AF115</f>
        <v>9</v>
      </c>
      <c r="H46" s="129">
        <f>base!AG115</f>
        <v>18</v>
      </c>
      <c r="I46" s="129">
        <f>base!AH115</f>
        <v>13</v>
      </c>
      <c r="J46" s="129">
        <f>base!AI115</f>
        <v>15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398</v>
      </c>
      <c r="Z46" s="134">
        <v>1</v>
      </c>
    </row>
    <row r="47" spans="1:26" s="112" customFormat="1" x14ac:dyDescent="0.25">
      <c r="A47" s="134" t="s">
        <v>76</v>
      </c>
      <c r="B47" s="129">
        <f>base!I116</f>
        <v>16</v>
      </c>
      <c r="C47" s="129">
        <f>base!J116</f>
        <v>10</v>
      </c>
      <c r="D47" s="129">
        <f>base!K116</f>
        <v>4</v>
      </c>
      <c r="E47" s="129">
        <f>base!L116</f>
        <v>6</v>
      </c>
      <c r="F47" s="129">
        <f>base!AE116</f>
        <v>18</v>
      </c>
      <c r="G47" s="129">
        <f>base!AF116</f>
        <v>7</v>
      </c>
      <c r="H47" s="129">
        <f>base!AG116</f>
        <v>1</v>
      </c>
      <c r="I47" s="129">
        <f>base!AH116</f>
        <v>13</v>
      </c>
      <c r="J47" s="129">
        <f>base!AI116</f>
        <v>15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398</v>
      </c>
      <c r="Z47" s="134">
        <v>1</v>
      </c>
    </row>
    <row r="48" spans="1:26" s="112" customFormat="1" x14ac:dyDescent="0.25">
      <c r="A48" s="134" t="s">
        <v>76</v>
      </c>
      <c r="B48" s="129">
        <f>base!I117</f>
        <v>1</v>
      </c>
      <c r="C48" s="129">
        <f>base!J117</f>
        <v>6</v>
      </c>
      <c r="D48" s="129">
        <f>base!K117</f>
        <v>5</v>
      </c>
      <c r="E48" s="129">
        <f>base!L117</f>
        <v>12</v>
      </c>
      <c r="F48" s="129">
        <f>base!AE117</f>
        <v>7</v>
      </c>
      <c r="G48" s="129">
        <f>base!AF117</f>
        <v>10</v>
      </c>
      <c r="H48" s="129">
        <f>base!AG117</f>
        <v>15</v>
      </c>
      <c r="I48" s="129">
        <f>base!AH117</f>
        <v>14</v>
      </c>
      <c r="J48" s="129">
        <f>base!AI117</f>
        <v>3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398</v>
      </c>
      <c r="Z48" s="134">
        <v>1</v>
      </c>
    </row>
    <row r="49" spans="1:26" s="112" customFormat="1" x14ac:dyDescent="0.25">
      <c r="A49" s="134" t="s">
        <v>76</v>
      </c>
      <c r="B49" s="129">
        <f>base!I118</f>
        <v>3</v>
      </c>
      <c r="C49" s="129">
        <f>base!J118</f>
        <v>2</v>
      </c>
      <c r="D49" s="129">
        <f>base!K118</f>
        <v>4</v>
      </c>
      <c r="E49" s="129">
        <f>base!L118</f>
        <v>14</v>
      </c>
      <c r="F49" s="129">
        <f>base!AE118</f>
        <v>1</v>
      </c>
      <c r="G49" s="129">
        <f>base!AF118</f>
        <v>12</v>
      </c>
      <c r="H49" s="129">
        <f>base!AG118</f>
        <v>11</v>
      </c>
      <c r="I49" s="129">
        <f>base!AH118</f>
        <v>13</v>
      </c>
      <c r="J49" s="129">
        <f>base!AI118</f>
        <v>5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398</v>
      </c>
      <c r="Z49" s="134">
        <v>1</v>
      </c>
    </row>
    <row r="50" spans="1:26" s="112" customFormat="1" x14ac:dyDescent="0.25">
      <c r="A50" s="134" t="s">
        <v>76</v>
      </c>
      <c r="B50" s="129">
        <f>base!I119</f>
        <v>1</v>
      </c>
      <c r="C50" s="129">
        <f>base!J119</f>
        <v>3</v>
      </c>
      <c r="D50" s="129">
        <f>base!K119</f>
        <v>4</v>
      </c>
      <c r="E50" s="129">
        <f>base!L119</f>
        <v>14</v>
      </c>
      <c r="F50" s="129">
        <f>base!AE119</f>
        <v>18</v>
      </c>
      <c r="G50" s="129">
        <f>base!AF119</f>
        <v>10</v>
      </c>
      <c r="H50" s="129">
        <f>base!AG119</f>
        <v>12</v>
      </c>
      <c r="I50" s="129">
        <f>base!AH119</f>
        <v>13</v>
      </c>
      <c r="J50" s="129">
        <f>base!AI119</f>
        <v>5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398</v>
      </c>
      <c r="Z50" s="134">
        <v>1</v>
      </c>
    </row>
    <row r="51" spans="1:26" s="112" customFormat="1" x14ac:dyDescent="0.25">
      <c r="A51" s="134" t="s">
        <v>76</v>
      </c>
      <c r="B51" s="129">
        <f>base!I120</f>
        <v>1</v>
      </c>
      <c r="C51" s="129">
        <f>base!J120</f>
        <v>3</v>
      </c>
      <c r="D51" s="129">
        <f>base!K120</f>
        <v>14</v>
      </c>
      <c r="E51" s="129">
        <f>base!L120</f>
        <v>9</v>
      </c>
      <c r="F51" s="129">
        <f>base!AE120</f>
        <v>13</v>
      </c>
      <c r="G51" s="129">
        <f>base!AF120</f>
        <v>10</v>
      </c>
      <c r="H51" s="129">
        <f>base!AG120</f>
        <v>12</v>
      </c>
      <c r="I51" s="129">
        <f>base!AH120</f>
        <v>5</v>
      </c>
      <c r="J51" s="129">
        <f>base!AI120</f>
        <v>18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398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4D7146-F1B5-41FB-9AF3-E15652F409D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3971291-D4A6-4BD1-851E-50F79BC83B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9DA719-6D69-4D18-8536-5F37F69E1A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8DE5D21-FE9B-459D-B735-C2FE0B6D73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027C73-AE0E-40CF-BC19-7B83184935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ECAC6099-A42D-47B3-9827-3066C811D5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5D79ED-D1E5-4CF9-A956-79CF0AFF517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C0EA6B-862E-4948-88D9-13FF95739D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B80F57D-F1FC-48E4-B3AB-C2E1914046B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6AD8C3-2940-45E9-A3B0-23E47EA1C9F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Normal="100" workbookViewId="0">
      <selection activeCell="K26" sqref="K26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15</v>
      </c>
      <c r="C2" s="129">
        <f>base!I71</f>
        <v>1</v>
      </c>
      <c r="D2" s="129">
        <f>base!J71</f>
        <v>11</v>
      </c>
      <c r="E2" s="129">
        <f>base!K71</f>
        <v>13</v>
      </c>
      <c r="F2" s="129">
        <f>base!L71</f>
        <v>7</v>
      </c>
      <c r="G2" s="129">
        <f>base!Z71</f>
        <v>13</v>
      </c>
      <c r="H2" s="129">
        <f>base!AA71</f>
        <v>5</v>
      </c>
      <c r="I2" s="129">
        <f>base!AB71</f>
        <v>15</v>
      </c>
      <c r="J2" s="129">
        <f>base!AC71</f>
        <v>14</v>
      </c>
      <c r="K2" s="129">
        <f>base!AD71</f>
        <v>17</v>
      </c>
      <c r="L2" s="129">
        <f>base!AE71</f>
        <v>6</v>
      </c>
      <c r="M2" s="129">
        <f>base!AF71</f>
        <v>10</v>
      </c>
      <c r="N2" s="129">
        <f>base!AG71</f>
        <v>2</v>
      </c>
      <c r="O2" s="129">
        <f>base!AH71</f>
        <v>4</v>
      </c>
      <c r="P2" s="129">
        <f>base!AI71</f>
        <v>16</v>
      </c>
      <c r="V2" s="112">
        <v>1</v>
      </c>
      <c r="W2" s="134" t="s">
        <v>1</v>
      </c>
      <c r="X2" s="134">
        <v>2</v>
      </c>
      <c r="Y2" s="141" t="s">
        <v>396</v>
      </c>
      <c r="Z2" s="134">
        <v>1</v>
      </c>
    </row>
    <row r="3" spans="1:26" s="112" customFormat="1" x14ac:dyDescent="0.25">
      <c r="A3" s="134" t="s">
        <v>76</v>
      </c>
      <c r="B3" s="129">
        <f>base!H72</f>
        <v>3</v>
      </c>
      <c r="C3" s="129">
        <f>base!I72</f>
        <v>8</v>
      </c>
      <c r="D3" s="129">
        <f>base!J72</f>
        <v>14</v>
      </c>
      <c r="E3" s="129">
        <f>base!K72</f>
        <v>9</v>
      </c>
      <c r="F3" s="129">
        <f>base!L72</f>
        <v>1</v>
      </c>
      <c r="G3" s="129">
        <f>base!Z72</f>
        <v>14</v>
      </c>
      <c r="H3" s="129">
        <f>base!AA72</f>
        <v>11</v>
      </c>
      <c r="I3" s="129">
        <f>base!AB72</f>
        <v>13</v>
      </c>
      <c r="J3" s="129">
        <f>base!AC72</f>
        <v>16</v>
      </c>
      <c r="K3" s="129">
        <f>base!AD72</f>
        <v>15</v>
      </c>
      <c r="L3" s="129">
        <f>base!AE72</f>
        <v>12</v>
      </c>
      <c r="M3" s="129">
        <f>base!AF72</f>
        <v>17</v>
      </c>
      <c r="N3" s="129">
        <f>base!AG72</f>
        <v>5</v>
      </c>
      <c r="O3" s="129">
        <f>base!AH72</f>
        <v>18</v>
      </c>
      <c r="P3" s="129">
        <f>base!AI72</f>
        <v>10</v>
      </c>
      <c r="V3" s="112">
        <v>2</v>
      </c>
      <c r="W3" s="134" t="s">
        <v>1</v>
      </c>
      <c r="X3" s="134">
        <v>2</v>
      </c>
      <c r="Y3" s="141" t="s">
        <v>396</v>
      </c>
      <c r="Z3" s="134">
        <v>1</v>
      </c>
    </row>
    <row r="4" spans="1:26" s="112" customFormat="1" x14ac:dyDescent="0.25">
      <c r="A4" s="134" t="s">
        <v>76</v>
      </c>
      <c r="B4" s="129">
        <f>base!H73</f>
        <v>14</v>
      </c>
      <c r="C4" s="129">
        <f>base!I73</f>
        <v>11</v>
      </c>
      <c r="D4" s="129">
        <f>base!J73</f>
        <v>10</v>
      </c>
      <c r="E4" s="129">
        <f>base!K73</f>
        <v>3</v>
      </c>
      <c r="F4" s="129">
        <f>base!L73</f>
        <v>8</v>
      </c>
      <c r="G4" s="129">
        <f>base!Z73</f>
        <v>13</v>
      </c>
      <c r="H4" s="129">
        <f>base!AA73</f>
        <v>15</v>
      </c>
      <c r="I4" s="129">
        <f>base!AB73</f>
        <v>11</v>
      </c>
      <c r="J4" s="129">
        <f>base!AC73</f>
        <v>14</v>
      </c>
      <c r="K4" s="129">
        <f>base!AD73</f>
        <v>3</v>
      </c>
      <c r="L4" s="129">
        <f>base!AE73</f>
        <v>5</v>
      </c>
      <c r="M4" s="129">
        <f>base!AF73</f>
        <v>2</v>
      </c>
      <c r="N4" s="129">
        <f>base!AG73</f>
        <v>1</v>
      </c>
      <c r="O4" s="129">
        <f>base!AH73</f>
        <v>12</v>
      </c>
      <c r="P4" s="129">
        <f>base!AI73</f>
        <v>17</v>
      </c>
      <c r="V4" s="112">
        <v>3</v>
      </c>
      <c r="W4" s="134" t="s">
        <v>1</v>
      </c>
      <c r="X4" s="134">
        <v>2</v>
      </c>
      <c r="Y4" s="141" t="s">
        <v>396</v>
      </c>
      <c r="Z4" s="134">
        <v>1</v>
      </c>
    </row>
    <row r="5" spans="1:26" s="112" customFormat="1" x14ac:dyDescent="0.25">
      <c r="A5" s="134" t="s">
        <v>76</v>
      </c>
      <c r="B5" s="129">
        <f>base!H74</f>
        <v>13</v>
      </c>
      <c r="C5" s="129">
        <f>base!I74</f>
        <v>11</v>
      </c>
      <c r="D5" s="129">
        <f>base!J74</f>
        <v>5</v>
      </c>
      <c r="E5" s="129">
        <f>base!K74</f>
        <v>12</v>
      </c>
      <c r="F5" s="129">
        <f>base!L74</f>
        <v>6</v>
      </c>
      <c r="G5" s="129">
        <f>base!Z74</f>
        <v>13</v>
      </c>
      <c r="H5" s="129">
        <f>base!AA74</f>
        <v>5</v>
      </c>
      <c r="I5" s="129">
        <f>base!AB74</f>
        <v>18</v>
      </c>
      <c r="J5" s="129">
        <f>base!AC74</f>
        <v>6</v>
      </c>
      <c r="K5" s="129">
        <f>base!AD74</f>
        <v>17</v>
      </c>
      <c r="L5" s="129">
        <f>base!AE74</f>
        <v>4</v>
      </c>
      <c r="M5" s="129">
        <f>base!AF74</f>
        <v>2</v>
      </c>
      <c r="N5" s="129">
        <f>base!AG74</f>
        <v>14</v>
      </c>
      <c r="O5" s="129">
        <f>base!AH74</f>
        <v>3</v>
      </c>
      <c r="P5" s="129">
        <f>base!AI74</f>
        <v>15</v>
      </c>
      <c r="V5" s="112">
        <v>4</v>
      </c>
      <c r="W5" s="134" t="s">
        <v>1</v>
      </c>
      <c r="X5" s="134">
        <v>2</v>
      </c>
      <c r="Y5" s="141" t="s">
        <v>396</v>
      </c>
      <c r="Z5" s="134">
        <v>1</v>
      </c>
    </row>
    <row r="6" spans="1:26" s="112" customFormat="1" x14ac:dyDescent="0.25">
      <c r="A6" s="134" t="s">
        <v>76</v>
      </c>
      <c r="B6" s="129">
        <f>base!H75</f>
        <v>6</v>
      </c>
      <c r="C6" s="129">
        <f>base!I75</f>
        <v>2</v>
      </c>
      <c r="D6" s="129">
        <f>base!J75</f>
        <v>7</v>
      </c>
      <c r="E6" s="129">
        <f>base!K75</f>
        <v>12</v>
      </c>
      <c r="F6" s="129">
        <f>base!L75</f>
        <v>8</v>
      </c>
      <c r="G6" s="129">
        <f>base!Z75</f>
        <v>13</v>
      </c>
      <c r="H6" s="129">
        <f>base!AA75</f>
        <v>1</v>
      </c>
      <c r="I6" s="129">
        <f>base!AB75</f>
        <v>12</v>
      </c>
      <c r="J6" s="129">
        <f>base!AC75</f>
        <v>14</v>
      </c>
      <c r="K6" s="129">
        <f>base!AD75</f>
        <v>10</v>
      </c>
      <c r="L6" s="129">
        <f>base!AE75</f>
        <v>15</v>
      </c>
      <c r="M6" s="129">
        <f>base!AF75</f>
        <v>11</v>
      </c>
      <c r="N6" s="129">
        <f>base!AG75</f>
        <v>16</v>
      </c>
      <c r="O6" s="129">
        <f>base!AH75</f>
        <v>3</v>
      </c>
      <c r="P6" s="129">
        <f>base!AI75</f>
        <v>17</v>
      </c>
      <c r="V6" s="112">
        <v>5</v>
      </c>
      <c r="W6" s="134" t="s">
        <v>1</v>
      </c>
      <c r="X6" s="134">
        <v>2</v>
      </c>
      <c r="Y6" s="141" t="s">
        <v>396</v>
      </c>
      <c r="Z6" s="134">
        <v>1</v>
      </c>
    </row>
    <row r="7" spans="1:26" s="112" customFormat="1" x14ac:dyDescent="0.25">
      <c r="A7" s="134" t="s">
        <v>76</v>
      </c>
      <c r="B7" s="129">
        <f>base!H76</f>
        <v>3</v>
      </c>
      <c r="C7" s="129">
        <f>base!I76</f>
        <v>8</v>
      </c>
      <c r="D7" s="129">
        <f>base!J76</f>
        <v>14</v>
      </c>
      <c r="E7" s="129">
        <f>base!K76</f>
        <v>9</v>
      </c>
      <c r="F7" s="129">
        <f>base!L76</f>
        <v>1</v>
      </c>
      <c r="G7" s="129">
        <f>base!Z76</f>
        <v>14</v>
      </c>
      <c r="H7" s="129">
        <f>base!AA76</f>
        <v>11</v>
      </c>
      <c r="I7" s="129">
        <f>base!AB76</f>
        <v>13</v>
      </c>
      <c r="J7" s="129">
        <f>base!AC76</f>
        <v>16</v>
      </c>
      <c r="K7" s="129">
        <f>base!AD76</f>
        <v>15</v>
      </c>
      <c r="L7" s="129">
        <f>base!AE76</f>
        <v>12</v>
      </c>
      <c r="M7" s="129">
        <f>base!AF76</f>
        <v>17</v>
      </c>
      <c r="N7" s="129">
        <f>base!AG76</f>
        <v>5</v>
      </c>
      <c r="O7" s="129">
        <f>base!AH76</f>
        <v>18</v>
      </c>
      <c r="P7" s="129">
        <f>base!AI76</f>
        <v>10</v>
      </c>
      <c r="V7" s="112">
        <v>6</v>
      </c>
      <c r="W7" s="134" t="s">
        <v>1</v>
      </c>
      <c r="X7" s="134">
        <v>2</v>
      </c>
      <c r="Y7" s="141" t="s">
        <v>396</v>
      </c>
      <c r="Z7" s="134">
        <v>1</v>
      </c>
    </row>
    <row r="8" spans="1:26" s="112" customFormat="1" x14ac:dyDescent="0.25">
      <c r="A8" s="134" t="s">
        <v>76</v>
      </c>
      <c r="B8" s="129">
        <f>base!H77</f>
        <v>13</v>
      </c>
      <c r="C8" s="129">
        <f>base!I77</f>
        <v>9</v>
      </c>
      <c r="D8" s="129">
        <f>base!J77</f>
        <v>6</v>
      </c>
      <c r="E8" s="129">
        <f>base!K77</f>
        <v>7</v>
      </c>
      <c r="F8" s="129">
        <f>base!L77</f>
        <v>14</v>
      </c>
      <c r="G8" s="129">
        <f>base!Z77</f>
        <v>10</v>
      </c>
      <c r="H8" s="129">
        <f>base!AA77</f>
        <v>14</v>
      </c>
      <c r="I8" s="129">
        <f>base!AB77</f>
        <v>13</v>
      </c>
      <c r="J8" s="129">
        <f>base!AC77</f>
        <v>11</v>
      </c>
      <c r="K8" s="129">
        <f>base!AD77</f>
        <v>12</v>
      </c>
      <c r="L8" s="129">
        <f>base!AE77</f>
        <v>4</v>
      </c>
      <c r="M8" s="129">
        <f>base!AF77</f>
        <v>18</v>
      </c>
      <c r="N8" s="129">
        <f>base!AG77</f>
        <v>15</v>
      </c>
      <c r="O8" s="129">
        <f>base!AH77</f>
        <v>16</v>
      </c>
      <c r="P8" s="129">
        <f>base!AI77</f>
        <v>5</v>
      </c>
      <c r="V8" s="112">
        <v>7</v>
      </c>
      <c r="W8" s="134" t="s">
        <v>1</v>
      </c>
      <c r="X8" s="134">
        <v>2</v>
      </c>
      <c r="Y8" s="141" t="s">
        <v>396</v>
      </c>
      <c r="Z8" s="134">
        <v>1</v>
      </c>
    </row>
    <row r="9" spans="1:26" s="112" customFormat="1" x14ac:dyDescent="0.25">
      <c r="A9" s="134" t="s">
        <v>76</v>
      </c>
      <c r="B9" s="129">
        <f>base!H78</f>
        <v>9</v>
      </c>
      <c r="C9" s="129">
        <f>base!I78</f>
        <v>1</v>
      </c>
      <c r="D9" s="129">
        <f>base!J78</f>
        <v>12</v>
      </c>
      <c r="E9" s="129">
        <f>base!K78</f>
        <v>3</v>
      </c>
      <c r="F9" s="129">
        <f>base!L78</f>
        <v>7</v>
      </c>
      <c r="G9" s="129">
        <f>base!Z78</f>
        <v>7</v>
      </c>
      <c r="H9" s="129">
        <f>base!AA78</f>
        <v>11</v>
      </c>
      <c r="I9" s="129">
        <f>base!AB78</f>
        <v>17</v>
      </c>
      <c r="J9" s="129">
        <f>base!AC78</f>
        <v>4</v>
      </c>
      <c r="K9" s="129">
        <f>base!AD78</f>
        <v>6</v>
      </c>
      <c r="L9" s="129">
        <f>base!AE78</f>
        <v>18</v>
      </c>
      <c r="M9" s="129">
        <f>base!AF78</f>
        <v>10</v>
      </c>
      <c r="N9" s="129">
        <f>base!AG78</f>
        <v>3</v>
      </c>
      <c r="O9" s="129">
        <f>base!AH78</f>
        <v>12</v>
      </c>
      <c r="P9" s="129">
        <f>base!AI78</f>
        <v>16</v>
      </c>
      <c r="V9" s="112">
        <v>8</v>
      </c>
      <c r="W9" s="134" t="s">
        <v>1</v>
      </c>
      <c r="X9" s="134">
        <v>2</v>
      </c>
      <c r="Y9" s="141" t="s">
        <v>396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4</v>
      </c>
      <c r="C10" s="129">
        <f>base!I79</f>
        <v>1</v>
      </c>
      <c r="D10" s="129">
        <f>base!J79</f>
        <v>3</v>
      </c>
      <c r="E10" s="129">
        <f>base!K79</f>
        <v>5</v>
      </c>
      <c r="F10" s="129">
        <f>base!L79</f>
        <v>18</v>
      </c>
      <c r="G10" s="129">
        <f>base!Z79</f>
        <v>11</v>
      </c>
      <c r="H10" s="129">
        <f>base!AA79</f>
        <v>7</v>
      </c>
      <c r="I10" s="129">
        <f>base!AB79</f>
        <v>4</v>
      </c>
      <c r="J10" s="129">
        <f>base!AC79</f>
        <v>17</v>
      </c>
      <c r="K10" s="129">
        <f>base!AD79</f>
        <v>6</v>
      </c>
      <c r="L10" s="129">
        <f>base!AE79</f>
        <v>13</v>
      </c>
      <c r="M10" s="129">
        <f>base!AF79</f>
        <v>10</v>
      </c>
      <c r="N10" s="129">
        <f>base!AG79</f>
        <v>12</v>
      </c>
      <c r="O10" s="129">
        <f>base!AH79</f>
        <v>14</v>
      </c>
      <c r="P10" s="129">
        <f>base!AI79</f>
        <v>9</v>
      </c>
      <c r="V10" s="112">
        <v>9</v>
      </c>
      <c r="W10" s="134" t="s">
        <v>1</v>
      </c>
      <c r="X10" s="134">
        <v>2</v>
      </c>
      <c r="Y10" s="141" t="s">
        <v>396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7</v>
      </c>
      <c r="C11" s="129">
        <f>base!I80</f>
        <v>2</v>
      </c>
      <c r="D11" s="129">
        <f>base!J80</f>
        <v>14</v>
      </c>
      <c r="E11" s="129">
        <f>base!K80</f>
        <v>11</v>
      </c>
      <c r="F11" s="129">
        <f>base!L80</f>
        <v>4</v>
      </c>
      <c r="G11" s="129">
        <f>base!Z80</f>
        <v>10</v>
      </c>
      <c r="H11" s="129">
        <f>base!AA80</f>
        <v>12</v>
      </c>
      <c r="I11" s="129">
        <f>base!AB80</f>
        <v>1</v>
      </c>
      <c r="J11" s="129">
        <f>base!AC80</f>
        <v>4</v>
      </c>
      <c r="K11" s="129">
        <f>base!AD80</f>
        <v>15</v>
      </c>
      <c r="L11" s="129">
        <f>base!AE80</f>
        <v>16</v>
      </c>
      <c r="M11" s="129">
        <f>base!AF80</f>
        <v>11</v>
      </c>
      <c r="N11" s="129">
        <f>base!AG80</f>
        <v>5</v>
      </c>
      <c r="O11" s="129">
        <f>base!AH80</f>
        <v>2</v>
      </c>
      <c r="P11" s="129">
        <f>base!AI80</f>
        <v>13</v>
      </c>
      <c r="V11" s="112">
        <v>10</v>
      </c>
      <c r="W11" s="134" t="s">
        <v>1</v>
      </c>
      <c r="X11" s="134">
        <v>2</v>
      </c>
      <c r="Y11" s="141" t="s">
        <v>396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1</v>
      </c>
      <c r="C12" s="129">
        <f>base!I81</f>
        <v>4</v>
      </c>
      <c r="D12" s="129">
        <f>base!J81</f>
        <v>3</v>
      </c>
      <c r="E12" s="129">
        <f>base!K81</f>
        <v>5</v>
      </c>
      <c r="F12" s="129">
        <f>base!L81</f>
        <v>9</v>
      </c>
      <c r="G12" s="129">
        <f>base!Z81</f>
        <v>11</v>
      </c>
      <c r="H12" s="129">
        <f>base!AA81</f>
        <v>7</v>
      </c>
      <c r="I12" s="129">
        <f>base!AB81</f>
        <v>17</v>
      </c>
      <c r="J12" s="129">
        <f>base!AC81</f>
        <v>4</v>
      </c>
      <c r="K12" s="129">
        <f>base!AD81</f>
        <v>6</v>
      </c>
      <c r="L12" s="129">
        <f>base!AE81</f>
        <v>10</v>
      </c>
      <c r="M12" s="129">
        <f>base!AF81</f>
        <v>13</v>
      </c>
      <c r="N12" s="129">
        <f>base!AG81</f>
        <v>12</v>
      </c>
      <c r="O12" s="129">
        <f>base!AH81</f>
        <v>14</v>
      </c>
      <c r="P12" s="129">
        <f>base!AI81</f>
        <v>18</v>
      </c>
      <c r="V12" s="112">
        <v>11</v>
      </c>
      <c r="W12" s="134" t="s">
        <v>1</v>
      </c>
      <c r="X12" s="134">
        <v>2</v>
      </c>
      <c r="Y12" s="141" t="s">
        <v>396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2</v>
      </c>
      <c r="C13" s="129">
        <f>base!I82</f>
        <v>9</v>
      </c>
      <c r="D13" s="129">
        <f>base!J82</f>
        <v>17</v>
      </c>
      <c r="E13" s="129">
        <f>base!K82</f>
        <v>10</v>
      </c>
      <c r="F13" s="129">
        <f>base!L82</f>
        <v>7</v>
      </c>
      <c r="G13" s="129">
        <f>base!Z82</f>
        <v>17</v>
      </c>
      <c r="H13" s="129">
        <f>base!AA82</f>
        <v>3</v>
      </c>
      <c r="I13" s="129">
        <f>base!AB82</f>
        <v>5</v>
      </c>
      <c r="J13" s="129">
        <f>base!AC82</f>
        <v>6</v>
      </c>
      <c r="K13" s="129">
        <f>base!AD82</f>
        <v>9</v>
      </c>
      <c r="L13" s="129">
        <f>base!AE82</f>
        <v>11</v>
      </c>
      <c r="M13" s="129">
        <f>base!AF82</f>
        <v>18</v>
      </c>
      <c r="N13" s="129">
        <f>base!AG82</f>
        <v>8</v>
      </c>
      <c r="O13" s="129">
        <f>base!AH82</f>
        <v>1</v>
      </c>
      <c r="P13" s="129">
        <f>base!AI82</f>
        <v>16</v>
      </c>
      <c r="V13" s="112">
        <v>12</v>
      </c>
      <c r="W13" s="134" t="s">
        <v>1</v>
      </c>
      <c r="X13" s="134">
        <v>2</v>
      </c>
      <c r="Y13" s="141" t="s">
        <v>396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18</v>
      </c>
      <c r="C14" s="129">
        <f>base!I83</f>
        <v>17</v>
      </c>
      <c r="D14" s="129">
        <f>base!J83</f>
        <v>4</v>
      </c>
      <c r="E14" s="129">
        <f>base!K83</f>
        <v>1</v>
      </c>
      <c r="F14" s="129">
        <f>base!L83</f>
        <v>3</v>
      </c>
      <c r="G14" s="129">
        <f>base!Z83</f>
        <v>6</v>
      </c>
      <c r="H14" s="129">
        <f>base!AA83</f>
        <v>4</v>
      </c>
      <c r="I14" s="129">
        <f>base!AB83</f>
        <v>7</v>
      </c>
      <c r="J14" s="129">
        <f>base!AC83</f>
        <v>17</v>
      </c>
      <c r="K14" s="129">
        <f>base!AD83</f>
        <v>11</v>
      </c>
      <c r="L14" s="129">
        <f>base!AE83</f>
        <v>9</v>
      </c>
      <c r="M14" s="129">
        <f>base!AF83</f>
        <v>8</v>
      </c>
      <c r="N14" s="129">
        <f>base!AG83</f>
        <v>13</v>
      </c>
      <c r="O14" s="129">
        <f>base!AH83</f>
        <v>10</v>
      </c>
      <c r="P14" s="129">
        <f>base!AI83</f>
        <v>12</v>
      </c>
      <c r="V14" s="112">
        <v>13</v>
      </c>
      <c r="W14" s="134" t="s">
        <v>1</v>
      </c>
      <c r="X14" s="134">
        <v>2</v>
      </c>
      <c r="Y14" s="141" t="s">
        <v>396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13</v>
      </c>
      <c r="C15" s="129">
        <f>base!I84</f>
        <v>17</v>
      </c>
      <c r="D15" s="129">
        <f>base!J84</f>
        <v>12</v>
      </c>
      <c r="E15" s="129">
        <f>base!K84</f>
        <v>14</v>
      </c>
      <c r="F15" s="129">
        <f>base!L84</f>
        <v>9</v>
      </c>
      <c r="G15" s="129">
        <f>base!Z84</f>
        <v>9</v>
      </c>
      <c r="H15" s="129">
        <f>base!AA84</f>
        <v>6</v>
      </c>
      <c r="I15" s="129">
        <f>base!AB84</f>
        <v>17</v>
      </c>
      <c r="J15" s="129">
        <f>base!AC84</f>
        <v>7</v>
      </c>
      <c r="K15" s="129">
        <f>base!AD84</f>
        <v>11</v>
      </c>
      <c r="L15" s="129">
        <f>base!AE84</f>
        <v>4</v>
      </c>
      <c r="M15" s="129">
        <f>base!AF84</f>
        <v>8</v>
      </c>
      <c r="N15" s="129">
        <f>base!AG84</f>
        <v>3</v>
      </c>
      <c r="O15" s="129">
        <f>base!AH84</f>
        <v>5</v>
      </c>
      <c r="P15" s="129">
        <f>base!AI84</f>
        <v>18</v>
      </c>
      <c r="V15" s="112">
        <v>14</v>
      </c>
      <c r="W15" s="134" t="s">
        <v>1</v>
      </c>
      <c r="X15" s="134">
        <v>2</v>
      </c>
      <c r="Y15" s="141" t="s">
        <v>396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15</v>
      </c>
      <c r="C16" s="129">
        <f>base!I85</f>
        <v>4</v>
      </c>
      <c r="D16" s="129">
        <f>base!J85</f>
        <v>9</v>
      </c>
      <c r="E16" s="129">
        <f>base!K85</f>
        <v>18</v>
      </c>
      <c r="F16" s="129">
        <f>base!L85</f>
        <v>10</v>
      </c>
      <c r="G16" s="129">
        <f>base!Z85</f>
        <v>4</v>
      </c>
      <c r="H16" s="129">
        <f>base!AA85</f>
        <v>11</v>
      </c>
      <c r="I16" s="129">
        <f>base!AB85</f>
        <v>7</v>
      </c>
      <c r="J16" s="129">
        <f>base!AC85</f>
        <v>17</v>
      </c>
      <c r="K16" s="129">
        <f>base!AD85</f>
        <v>10</v>
      </c>
      <c r="L16" s="129">
        <f>base!AE85</f>
        <v>6</v>
      </c>
      <c r="M16" s="129">
        <f>base!AF85</f>
        <v>13</v>
      </c>
      <c r="N16" s="129">
        <f>base!AG85</f>
        <v>18</v>
      </c>
      <c r="O16" s="129">
        <f>base!AH85</f>
        <v>9</v>
      </c>
      <c r="P16" s="129">
        <f>base!AI85</f>
        <v>1</v>
      </c>
      <c r="V16" s="112">
        <v>15</v>
      </c>
      <c r="W16" s="134" t="s">
        <v>1</v>
      </c>
      <c r="X16" s="134">
        <v>2</v>
      </c>
      <c r="Y16" s="141" t="s">
        <v>396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18</v>
      </c>
      <c r="C17" s="129">
        <f>base!I86</f>
        <v>9</v>
      </c>
      <c r="D17" s="129">
        <f>base!J86</f>
        <v>1</v>
      </c>
      <c r="E17" s="129">
        <f>base!K86</f>
        <v>13</v>
      </c>
      <c r="F17" s="129">
        <f>base!L86</f>
        <v>16</v>
      </c>
      <c r="G17" s="129">
        <f>base!Z86</f>
        <v>11</v>
      </c>
      <c r="H17" s="129">
        <f>base!AA86</f>
        <v>15</v>
      </c>
      <c r="I17" s="129">
        <f>base!AB86</f>
        <v>17</v>
      </c>
      <c r="J17" s="129">
        <f>base!AC86</f>
        <v>16</v>
      </c>
      <c r="K17" s="129">
        <f>base!AD86</f>
        <v>2</v>
      </c>
      <c r="L17" s="129">
        <f>base!AE86</f>
        <v>9</v>
      </c>
      <c r="M17" s="129">
        <f>base!AF86</f>
        <v>18</v>
      </c>
      <c r="N17" s="129">
        <f>base!AG86</f>
        <v>10</v>
      </c>
      <c r="O17" s="129">
        <f>base!AH86</f>
        <v>4</v>
      </c>
      <c r="P17" s="129">
        <f>base!AI86</f>
        <v>7</v>
      </c>
      <c r="V17" s="112">
        <v>16</v>
      </c>
      <c r="W17" s="134" t="s">
        <v>1</v>
      </c>
      <c r="X17" s="134">
        <v>2</v>
      </c>
      <c r="Y17" s="141" t="s">
        <v>396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12</v>
      </c>
      <c r="C18" s="129">
        <f>base!I87</f>
        <v>11</v>
      </c>
      <c r="D18" s="129">
        <f>base!J87</f>
        <v>18</v>
      </c>
      <c r="E18" s="129">
        <f>base!K87</f>
        <v>3</v>
      </c>
      <c r="F18" s="129">
        <f>base!L87</f>
        <v>10</v>
      </c>
      <c r="G18" s="129">
        <f>base!Z87</f>
        <v>17</v>
      </c>
      <c r="H18" s="129">
        <f>base!AA87</f>
        <v>16</v>
      </c>
      <c r="I18" s="129">
        <f>base!AB87</f>
        <v>10</v>
      </c>
      <c r="J18" s="129">
        <f>base!AC87</f>
        <v>7</v>
      </c>
      <c r="K18" s="129">
        <f>base!AD87</f>
        <v>6</v>
      </c>
      <c r="L18" s="129">
        <f>base!AE87</f>
        <v>3</v>
      </c>
      <c r="M18" s="129">
        <f>base!AF87</f>
        <v>2</v>
      </c>
      <c r="N18" s="129">
        <f>base!AG87</f>
        <v>9</v>
      </c>
      <c r="O18" s="129">
        <f>base!AH87</f>
        <v>12</v>
      </c>
      <c r="P18" s="129">
        <f>base!AI87</f>
        <v>1</v>
      </c>
      <c r="V18" s="112">
        <v>17</v>
      </c>
      <c r="W18" s="134" t="s">
        <v>1</v>
      </c>
      <c r="X18" s="134">
        <v>2</v>
      </c>
      <c r="Y18" s="141" t="s">
        <v>396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4</v>
      </c>
      <c r="C19" s="129">
        <f>base!I88</f>
        <v>13</v>
      </c>
      <c r="D19" s="129">
        <f>base!J88</f>
        <v>17</v>
      </c>
      <c r="E19" s="129">
        <f>base!K88</f>
        <v>7</v>
      </c>
      <c r="F19" s="129">
        <f>base!L88</f>
        <v>2</v>
      </c>
      <c r="G19" s="129">
        <f>base!Z88</f>
        <v>10</v>
      </c>
      <c r="H19" s="129">
        <f>base!AA88</f>
        <v>18</v>
      </c>
      <c r="I19" s="129">
        <f>base!AB88</f>
        <v>12</v>
      </c>
      <c r="J19" s="129">
        <f>base!AC88</f>
        <v>7</v>
      </c>
      <c r="K19" s="129">
        <f>base!AD88</f>
        <v>3</v>
      </c>
      <c r="L19" s="129">
        <f>base!AE88</f>
        <v>13</v>
      </c>
      <c r="M19" s="129">
        <f>base!AF88</f>
        <v>4</v>
      </c>
      <c r="N19" s="129">
        <f>base!AG88</f>
        <v>8</v>
      </c>
      <c r="O19" s="129">
        <f>base!AH88</f>
        <v>16</v>
      </c>
      <c r="P19" s="129">
        <f>base!AI88</f>
        <v>11</v>
      </c>
      <c r="V19" s="112">
        <v>18</v>
      </c>
      <c r="W19" s="134" t="s">
        <v>1</v>
      </c>
      <c r="X19" s="134">
        <v>2</v>
      </c>
      <c r="Y19" s="141" t="s">
        <v>396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8</v>
      </c>
      <c r="C20" s="129">
        <f>base!I89</f>
        <v>4</v>
      </c>
      <c r="D20" s="129">
        <f>base!J89</f>
        <v>9</v>
      </c>
      <c r="E20" s="129">
        <f>base!K89</f>
        <v>10</v>
      </c>
      <c r="F20" s="129">
        <f>base!L89</f>
        <v>3</v>
      </c>
      <c r="G20" s="129">
        <f>base!Z89</f>
        <v>11</v>
      </c>
      <c r="H20" s="129">
        <f>base!AA89</f>
        <v>4</v>
      </c>
      <c r="I20" s="129">
        <f>base!AB89</f>
        <v>10</v>
      </c>
      <c r="J20" s="129">
        <f>base!AC89</f>
        <v>6</v>
      </c>
      <c r="K20" s="129">
        <f>base!AD89</f>
        <v>7</v>
      </c>
      <c r="L20" s="129">
        <f>base!AE89</f>
        <v>17</v>
      </c>
      <c r="M20" s="129">
        <f>base!AF89</f>
        <v>13</v>
      </c>
      <c r="N20" s="129">
        <f>base!AG89</f>
        <v>18</v>
      </c>
      <c r="O20" s="129">
        <f>base!AH89</f>
        <v>1</v>
      </c>
      <c r="P20" s="129">
        <f>base!AI89</f>
        <v>12</v>
      </c>
      <c r="V20" s="112">
        <v>19</v>
      </c>
      <c r="W20" s="134" t="s">
        <v>1</v>
      </c>
      <c r="X20" s="134">
        <v>2</v>
      </c>
      <c r="Y20" s="141" t="s">
        <v>396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1</v>
      </c>
      <c r="C21" s="129">
        <f>base!I90</f>
        <v>9</v>
      </c>
      <c r="D21" s="129">
        <f>base!J90</f>
        <v>12</v>
      </c>
      <c r="E21" s="129">
        <f>base!K90</f>
        <v>4</v>
      </c>
      <c r="F21" s="129">
        <f>base!L90</f>
        <v>7</v>
      </c>
      <c r="G21" s="129">
        <f>base!Z90</f>
        <v>4</v>
      </c>
      <c r="H21" s="129">
        <f>base!AA90</f>
        <v>7</v>
      </c>
      <c r="I21" s="129">
        <f>base!AB90</f>
        <v>11</v>
      </c>
      <c r="J21" s="129">
        <f>base!AC90</f>
        <v>6</v>
      </c>
      <c r="K21" s="129">
        <f>base!AD90</f>
        <v>17</v>
      </c>
      <c r="L21" s="129">
        <f>base!AE90</f>
        <v>10</v>
      </c>
      <c r="M21" s="129">
        <f>base!AF90</f>
        <v>18</v>
      </c>
      <c r="N21" s="129">
        <f>base!AG90</f>
        <v>3</v>
      </c>
      <c r="O21" s="129">
        <f>base!AH90</f>
        <v>13</v>
      </c>
      <c r="P21" s="129">
        <f>base!AI90</f>
        <v>16</v>
      </c>
      <c r="V21" s="112">
        <v>20</v>
      </c>
      <c r="W21" s="134" t="s">
        <v>1</v>
      </c>
      <c r="X21" s="134">
        <v>2</v>
      </c>
      <c r="Y21" s="141" t="s">
        <v>396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1</v>
      </c>
      <c r="C22" s="129">
        <f>base!I91</f>
        <v>15</v>
      </c>
      <c r="D22" s="129">
        <f>base!J91</f>
        <v>4</v>
      </c>
      <c r="E22" s="129">
        <f>base!K91</f>
        <v>18</v>
      </c>
      <c r="F22" s="129">
        <f>base!L91</f>
        <v>10</v>
      </c>
      <c r="G22" s="129">
        <f>base!Z91</f>
        <v>4</v>
      </c>
      <c r="H22" s="129">
        <f>base!AA91</f>
        <v>17</v>
      </c>
      <c r="I22" s="129">
        <f>base!AB91</f>
        <v>11</v>
      </c>
      <c r="J22" s="129">
        <f>base!AC91</f>
        <v>18</v>
      </c>
      <c r="K22" s="129">
        <f>base!AD91</f>
        <v>7</v>
      </c>
      <c r="L22" s="129">
        <f>base!AE91</f>
        <v>10</v>
      </c>
      <c r="M22" s="129">
        <f>base!AF91</f>
        <v>6</v>
      </c>
      <c r="N22" s="129">
        <f>base!AG91</f>
        <v>13</v>
      </c>
      <c r="O22" s="129">
        <f>base!AH91</f>
        <v>9</v>
      </c>
      <c r="P22" s="129">
        <f>base!AI91</f>
        <v>1</v>
      </c>
      <c r="V22" s="112">
        <v>21</v>
      </c>
      <c r="W22" s="134" t="s">
        <v>1</v>
      </c>
      <c r="X22" s="134">
        <v>2</v>
      </c>
      <c r="Y22" s="141" t="s">
        <v>396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8</v>
      </c>
      <c r="C23" s="129">
        <f>base!I92</f>
        <v>1</v>
      </c>
      <c r="D23" s="129">
        <f>base!J92</f>
        <v>9</v>
      </c>
      <c r="E23" s="129">
        <f>base!K92</f>
        <v>4</v>
      </c>
      <c r="F23" s="129">
        <f>base!L92</f>
        <v>18</v>
      </c>
      <c r="G23" s="129">
        <f>base!Z92</f>
        <v>7</v>
      </c>
      <c r="H23" s="129">
        <f>base!AA92</f>
        <v>3</v>
      </c>
      <c r="I23" s="129">
        <f>base!AB92</f>
        <v>4</v>
      </c>
      <c r="J23" s="129">
        <f>base!AC92</f>
        <v>6</v>
      </c>
      <c r="K23" s="129">
        <f>base!AD92</f>
        <v>11</v>
      </c>
      <c r="L23" s="129">
        <f>base!AE92</f>
        <v>17</v>
      </c>
      <c r="M23" s="129">
        <f>base!AF92</f>
        <v>10</v>
      </c>
      <c r="N23" s="129">
        <f>base!AG92</f>
        <v>18</v>
      </c>
      <c r="O23" s="129">
        <f>base!AH92</f>
        <v>13</v>
      </c>
      <c r="P23" s="129">
        <f>base!AI92</f>
        <v>9</v>
      </c>
      <c r="V23" s="112">
        <v>22</v>
      </c>
      <c r="W23" s="134" t="s">
        <v>1</v>
      </c>
      <c r="X23" s="134">
        <v>2</v>
      </c>
      <c r="Y23" s="141" t="s">
        <v>396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2</v>
      </c>
      <c r="C24" s="129">
        <f>base!I93</f>
        <v>9</v>
      </c>
      <c r="D24" s="129">
        <f>base!J93</f>
        <v>15</v>
      </c>
      <c r="E24" s="129">
        <f>base!K93</f>
        <v>18</v>
      </c>
      <c r="F24" s="129">
        <f>base!L93</f>
        <v>10</v>
      </c>
      <c r="G24" s="129">
        <f>base!Z93</f>
        <v>13</v>
      </c>
      <c r="H24" s="129">
        <f>base!AA93</f>
        <v>17</v>
      </c>
      <c r="I24" s="129">
        <f>base!AB93</f>
        <v>10</v>
      </c>
      <c r="J24" s="129">
        <f>base!AC93</f>
        <v>4</v>
      </c>
      <c r="K24" s="129">
        <f>base!AD93</f>
        <v>7</v>
      </c>
      <c r="L24" s="129">
        <f>base!AE93</f>
        <v>11</v>
      </c>
      <c r="M24" s="129">
        <f>base!AF93</f>
        <v>18</v>
      </c>
      <c r="N24" s="129">
        <f>base!AG93</f>
        <v>6</v>
      </c>
      <c r="O24" s="129">
        <f>base!AH93</f>
        <v>9</v>
      </c>
      <c r="P24" s="129">
        <f>base!AI93</f>
        <v>1</v>
      </c>
      <c r="V24" s="112">
        <v>23</v>
      </c>
      <c r="W24" s="134" t="s">
        <v>1</v>
      </c>
      <c r="X24" s="134">
        <v>2</v>
      </c>
      <c r="Y24" s="141" t="s">
        <v>396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1</v>
      </c>
      <c r="C25" s="129">
        <f>base!I94</f>
        <v>4</v>
      </c>
      <c r="D25" s="129">
        <f>base!J94</f>
        <v>3</v>
      </c>
      <c r="E25" s="129">
        <f>base!K94</f>
        <v>6</v>
      </c>
      <c r="F25" s="129">
        <f>base!L94</f>
        <v>7</v>
      </c>
      <c r="G25" s="129">
        <f>base!Z94</f>
        <v>11</v>
      </c>
      <c r="H25" s="129">
        <f>base!AA94</f>
        <v>4</v>
      </c>
      <c r="I25" s="129">
        <f>base!AB94</f>
        <v>7</v>
      </c>
      <c r="J25" s="129">
        <f>base!AC94</f>
        <v>6</v>
      </c>
      <c r="K25" s="129">
        <f>base!AD94</f>
        <v>17</v>
      </c>
      <c r="L25" s="129">
        <f>base!AE94</f>
        <v>10</v>
      </c>
      <c r="M25" s="129">
        <f>base!AF94</f>
        <v>13</v>
      </c>
      <c r="N25" s="129">
        <f>base!AG94</f>
        <v>12</v>
      </c>
      <c r="O25" s="129">
        <f>base!AH94</f>
        <v>15</v>
      </c>
      <c r="P25" s="129">
        <f>base!AI94</f>
        <v>16</v>
      </c>
      <c r="V25" s="112">
        <v>24</v>
      </c>
      <c r="W25" s="134" t="s">
        <v>1</v>
      </c>
      <c r="X25" s="134">
        <v>2</v>
      </c>
      <c r="Y25" s="141" t="s">
        <v>396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2</v>
      </c>
      <c r="C26" s="129">
        <f>base!I95</f>
        <v>3</v>
      </c>
      <c r="D26" s="129">
        <f>base!J95</f>
        <v>11</v>
      </c>
      <c r="E26" s="129">
        <f>base!K95</f>
        <v>6</v>
      </c>
      <c r="F26" s="129">
        <f>base!L95</f>
        <v>7</v>
      </c>
      <c r="G26" s="129">
        <f>base!Z95</f>
        <v>4</v>
      </c>
      <c r="H26" s="129">
        <f>base!AA95</f>
        <v>10</v>
      </c>
      <c r="I26" s="129">
        <f>base!AB95</f>
        <v>7</v>
      </c>
      <c r="J26" s="129">
        <f>base!AC95</f>
        <v>17</v>
      </c>
      <c r="K26" s="129">
        <f>base!AD95</f>
        <v>1</v>
      </c>
      <c r="L26" s="129">
        <f>base!AE95</f>
        <v>11</v>
      </c>
      <c r="M26" s="129">
        <f>base!AF95</f>
        <v>12</v>
      </c>
      <c r="N26" s="129">
        <f>base!AG95</f>
        <v>2</v>
      </c>
      <c r="O26" s="129">
        <f>base!AH95</f>
        <v>15</v>
      </c>
      <c r="P26" s="129">
        <f>base!AI95</f>
        <v>16</v>
      </c>
      <c r="V26" s="112">
        <v>25</v>
      </c>
      <c r="W26" s="134" t="s">
        <v>1</v>
      </c>
      <c r="X26" s="134">
        <v>2</v>
      </c>
      <c r="Y26" s="141" t="s">
        <v>396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2</v>
      </c>
      <c r="C27" s="129">
        <f>base!I96</f>
        <v>15</v>
      </c>
      <c r="D27" s="129">
        <f>base!J96</f>
        <v>10</v>
      </c>
      <c r="E27" s="129">
        <f>base!K96</f>
        <v>6</v>
      </c>
      <c r="F27" s="129">
        <f>base!L96</f>
        <v>8</v>
      </c>
      <c r="G27" s="129">
        <f>base!Z96</f>
        <v>4</v>
      </c>
      <c r="H27" s="129">
        <f>base!AA96</f>
        <v>18</v>
      </c>
      <c r="I27" s="129">
        <f>base!AB96</f>
        <v>12</v>
      </c>
      <c r="J27" s="129">
        <f>base!AC96</f>
        <v>7</v>
      </c>
      <c r="K27" s="129">
        <f>base!AD96</f>
        <v>10</v>
      </c>
      <c r="L27" s="129">
        <f>base!AE96</f>
        <v>11</v>
      </c>
      <c r="M27" s="129">
        <f>base!AF96</f>
        <v>6</v>
      </c>
      <c r="N27" s="129">
        <f>base!AG96</f>
        <v>1</v>
      </c>
      <c r="O27" s="129">
        <f>base!AH96</f>
        <v>15</v>
      </c>
      <c r="P27" s="129">
        <f>base!AI96</f>
        <v>17</v>
      </c>
      <c r="V27" s="112">
        <v>26</v>
      </c>
      <c r="W27" s="134" t="s">
        <v>1</v>
      </c>
      <c r="X27" s="134">
        <v>2</v>
      </c>
      <c r="Y27" s="141" t="s">
        <v>396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18</v>
      </c>
      <c r="C28" s="129">
        <f>base!I97</f>
        <v>1</v>
      </c>
      <c r="D28" s="129">
        <f>base!J97</f>
        <v>4</v>
      </c>
      <c r="E28" s="129">
        <f>base!K97</f>
        <v>9</v>
      </c>
      <c r="F28" s="129">
        <f>base!L97</f>
        <v>3</v>
      </c>
      <c r="G28" s="129">
        <f>base!Z97</f>
        <v>17</v>
      </c>
      <c r="H28" s="129">
        <f>base!AA97</f>
        <v>11</v>
      </c>
      <c r="I28" s="129">
        <f>base!AB97</f>
        <v>4</v>
      </c>
      <c r="J28" s="129">
        <f>base!AC97</f>
        <v>1</v>
      </c>
      <c r="K28" s="129">
        <f>base!AD97</f>
        <v>6</v>
      </c>
      <c r="L28" s="129">
        <f>base!AE97</f>
        <v>9</v>
      </c>
      <c r="M28" s="129">
        <f>base!AF97</f>
        <v>10</v>
      </c>
      <c r="N28" s="129">
        <f>base!AG97</f>
        <v>13</v>
      </c>
      <c r="O28" s="129">
        <f>base!AH97</f>
        <v>18</v>
      </c>
      <c r="P28" s="129">
        <f>base!AI97</f>
        <v>12</v>
      </c>
      <c r="V28" s="112">
        <v>27</v>
      </c>
      <c r="W28" s="134" t="s">
        <v>1</v>
      </c>
      <c r="X28" s="134">
        <v>2</v>
      </c>
      <c r="Y28" s="141" t="s">
        <v>396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2</v>
      </c>
      <c r="C29" s="129">
        <f>base!I98</f>
        <v>15</v>
      </c>
      <c r="D29" s="129">
        <f>base!J98</f>
        <v>12</v>
      </c>
      <c r="E29" s="129">
        <f>base!K98</f>
        <v>9</v>
      </c>
      <c r="F29" s="129">
        <f>base!L98</f>
        <v>3</v>
      </c>
      <c r="G29" s="129">
        <f>base!Z98</f>
        <v>17</v>
      </c>
      <c r="H29" s="129">
        <f>base!AA98</f>
        <v>4</v>
      </c>
      <c r="I29" s="129">
        <f>base!AB98</f>
        <v>9</v>
      </c>
      <c r="J29" s="129">
        <f>base!AC98</f>
        <v>7</v>
      </c>
      <c r="K29" s="129">
        <f>base!AD98</f>
        <v>10</v>
      </c>
      <c r="L29" s="129">
        <f>base!AE98</f>
        <v>11</v>
      </c>
      <c r="M29" s="129">
        <f>base!AF98</f>
        <v>6</v>
      </c>
      <c r="N29" s="129">
        <f>base!AG98</f>
        <v>3</v>
      </c>
      <c r="O29" s="129">
        <f>base!AH98</f>
        <v>18</v>
      </c>
      <c r="P29" s="129">
        <f>base!AI98</f>
        <v>12</v>
      </c>
      <c r="V29" s="112">
        <v>28</v>
      </c>
      <c r="W29" s="134" t="s">
        <v>1</v>
      </c>
      <c r="X29" s="134">
        <v>2</v>
      </c>
      <c r="Y29" s="141" t="s">
        <v>396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15</v>
      </c>
      <c r="C30" s="129">
        <f>base!I99</f>
        <v>10</v>
      </c>
      <c r="D30" s="129">
        <f>base!J99</f>
        <v>14</v>
      </c>
      <c r="E30" s="129">
        <f>base!K99</f>
        <v>1</v>
      </c>
      <c r="F30" s="129">
        <f>base!L99</f>
        <v>9</v>
      </c>
      <c r="G30" s="129">
        <f>base!Z99</f>
        <v>17</v>
      </c>
      <c r="H30" s="129">
        <f>base!AA99</f>
        <v>4</v>
      </c>
      <c r="I30" s="129">
        <f>base!AB99</f>
        <v>7</v>
      </c>
      <c r="J30" s="129">
        <f>base!AC99</f>
        <v>12</v>
      </c>
      <c r="K30" s="129">
        <f>base!AD99</f>
        <v>11</v>
      </c>
      <c r="L30" s="129">
        <f>base!AE99</f>
        <v>6</v>
      </c>
      <c r="M30" s="129">
        <f>base!AF99</f>
        <v>1</v>
      </c>
      <c r="N30" s="129">
        <f>base!AG99</f>
        <v>5</v>
      </c>
      <c r="O30" s="129">
        <f>base!AH99</f>
        <v>10</v>
      </c>
      <c r="P30" s="129">
        <f>base!AI99</f>
        <v>18</v>
      </c>
      <c r="V30" s="112">
        <v>29</v>
      </c>
      <c r="W30" s="134" t="s">
        <v>1</v>
      </c>
      <c r="X30" s="134">
        <v>2</v>
      </c>
      <c r="Y30" s="141" t="s">
        <v>396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13</v>
      </c>
      <c r="C31" s="129">
        <f>base!I100</f>
        <v>15</v>
      </c>
      <c r="D31" s="129">
        <f>base!J100</f>
        <v>3</v>
      </c>
      <c r="E31" s="129">
        <f>base!K100</f>
        <v>1</v>
      </c>
      <c r="F31" s="129">
        <f>base!L100</f>
        <v>12</v>
      </c>
      <c r="G31" s="129">
        <f>base!Z100</f>
        <v>18</v>
      </c>
      <c r="H31" s="129">
        <f>base!AA100</f>
        <v>7</v>
      </c>
      <c r="I31" s="129">
        <f>base!AB100</f>
        <v>11</v>
      </c>
      <c r="J31" s="129">
        <f>base!AC100</f>
        <v>17</v>
      </c>
      <c r="K31" s="129">
        <f>base!AD100</f>
        <v>1</v>
      </c>
      <c r="L31" s="129">
        <f>base!AE100</f>
        <v>4</v>
      </c>
      <c r="M31" s="129">
        <f>base!AF100</f>
        <v>6</v>
      </c>
      <c r="N31" s="129">
        <f>base!AG100</f>
        <v>12</v>
      </c>
      <c r="O31" s="129">
        <f>base!AH100</f>
        <v>10</v>
      </c>
      <c r="P31" s="129">
        <f>base!AI100</f>
        <v>3</v>
      </c>
      <c r="V31" s="112">
        <v>30</v>
      </c>
      <c r="W31" s="134" t="s">
        <v>1</v>
      </c>
      <c r="X31" s="134">
        <v>2</v>
      </c>
      <c r="Y31" s="141" t="s">
        <v>396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18</v>
      </c>
      <c r="C32" s="129">
        <f>base!I101</f>
        <v>3</v>
      </c>
      <c r="D32" s="129">
        <f>base!J101</f>
        <v>1</v>
      </c>
      <c r="E32" s="129">
        <f>base!K101</f>
        <v>9</v>
      </c>
      <c r="F32" s="129">
        <f>base!L101</f>
        <v>12</v>
      </c>
      <c r="G32" s="129">
        <f>base!Z101</f>
        <v>4</v>
      </c>
      <c r="H32" s="129">
        <f>base!AA101</f>
        <v>11</v>
      </c>
      <c r="I32" s="129">
        <f>base!AB101</f>
        <v>7</v>
      </c>
      <c r="J32" s="129">
        <f>base!AC101</f>
        <v>6</v>
      </c>
      <c r="K32" s="129">
        <f>base!AD101</f>
        <v>17</v>
      </c>
      <c r="L32" s="129">
        <f>base!AE101</f>
        <v>9</v>
      </c>
      <c r="M32" s="129">
        <f>base!AF101</f>
        <v>12</v>
      </c>
      <c r="N32" s="129">
        <f>base!AG101</f>
        <v>10</v>
      </c>
      <c r="O32" s="129">
        <f>base!AH101</f>
        <v>18</v>
      </c>
      <c r="P32" s="129">
        <f>base!AI101</f>
        <v>3</v>
      </c>
      <c r="V32" s="112">
        <v>31</v>
      </c>
      <c r="W32" s="134" t="s">
        <v>1</v>
      </c>
      <c r="X32" s="134">
        <v>2</v>
      </c>
      <c r="Y32" s="141" t="s">
        <v>396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15</v>
      </c>
      <c r="C33" s="129">
        <f>base!I102</f>
        <v>4</v>
      </c>
      <c r="D33" s="129">
        <f>base!J102</f>
        <v>12</v>
      </c>
      <c r="E33" s="129">
        <f>base!K102</f>
        <v>16</v>
      </c>
      <c r="F33" s="129">
        <f>base!L102</f>
        <v>7</v>
      </c>
      <c r="G33" s="129">
        <f>base!Z102</f>
        <v>4</v>
      </c>
      <c r="H33" s="129">
        <f>base!AA102</f>
        <v>11</v>
      </c>
      <c r="I33" s="129">
        <f>base!AB102</f>
        <v>17</v>
      </c>
      <c r="J33" s="129">
        <f>base!AC102</f>
        <v>10</v>
      </c>
      <c r="K33" s="129">
        <f>base!AD102</f>
        <v>18</v>
      </c>
      <c r="L33" s="129">
        <f>base!AE102</f>
        <v>6</v>
      </c>
      <c r="M33" s="129">
        <f>base!AF102</f>
        <v>13</v>
      </c>
      <c r="N33" s="129">
        <f>base!AG102</f>
        <v>3</v>
      </c>
      <c r="O33" s="129">
        <f>base!AH102</f>
        <v>7</v>
      </c>
      <c r="P33" s="129">
        <f>base!AI102</f>
        <v>16</v>
      </c>
      <c r="V33" s="112">
        <v>32</v>
      </c>
      <c r="W33" s="134" t="s">
        <v>1</v>
      </c>
      <c r="X33" s="134">
        <v>2</v>
      </c>
      <c r="Y33" s="141" t="s">
        <v>396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13</v>
      </c>
      <c r="C34" s="129">
        <f>base!I103</f>
        <v>15</v>
      </c>
      <c r="D34" s="129">
        <f>base!J103</f>
        <v>6</v>
      </c>
      <c r="E34" s="129">
        <f>base!K103</f>
        <v>8</v>
      </c>
      <c r="F34" s="129">
        <f>base!L103</f>
        <v>9</v>
      </c>
      <c r="G34" s="129">
        <f>base!Z103</f>
        <v>10</v>
      </c>
      <c r="H34" s="129">
        <f>base!AA103</f>
        <v>7</v>
      </c>
      <c r="I34" s="129">
        <f>base!AB103</f>
        <v>11</v>
      </c>
      <c r="J34" s="129">
        <f>base!AC103</f>
        <v>14</v>
      </c>
      <c r="K34" s="129">
        <f>base!AD103</f>
        <v>13</v>
      </c>
      <c r="L34" s="129">
        <f>base!AE103</f>
        <v>4</v>
      </c>
      <c r="M34" s="129">
        <f>base!AF103</f>
        <v>6</v>
      </c>
      <c r="N34" s="129">
        <f>base!AG103</f>
        <v>15</v>
      </c>
      <c r="O34" s="129">
        <f>base!AH103</f>
        <v>17</v>
      </c>
      <c r="P34" s="129">
        <f>base!AI103</f>
        <v>18</v>
      </c>
      <c r="V34" s="112">
        <v>33</v>
      </c>
      <c r="W34" s="134" t="s">
        <v>1</v>
      </c>
      <c r="X34" s="134">
        <v>2</v>
      </c>
      <c r="Y34" s="141" t="s">
        <v>396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9</v>
      </c>
      <c r="C35" s="129">
        <f>base!I104</f>
        <v>3</v>
      </c>
      <c r="D35" s="129">
        <f>base!J104</f>
        <v>12</v>
      </c>
      <c r="E35" s="129">
        <f>base!K104</f>
        <v>8</v>
      </c>
      <c r="F35" s="129">
        <f>base!L104</f>
        <v>4</v>
      </c>
      <c r="G35" s="129">
        <f>base!Z104</f>
        <v>7</v>
      </c>
      <c r="H35" s="129">
        <f>base!AA104</f>
        <v>4</v>
      </c>
      <c r="I35" s="129">
        <f>base!AB104</f>
        <v>11</v>
      </c>
      <c r="J35" s="129">
        <f>base!AC104</f>
        <v>6</v>
      </c>
      <c r="K35" s="129">
        <f>base!AD104</f>
        <v>10</v>
      </c>
      <c r="L35" s="129">
        <f>base!AE104</f>
        <v>18</v>
      </c>
      <c r="M35" s="129">
        <f>base!AF104</f>
        <v>12</v>
      </c>
      <c r="N35" s="129">
        <f>base!AG104</f>
        <v>3</v>
      </c>
      <c r="O35" s="129">
        <f>base!AH104</f>
        <v>17</v>
      </c>
      <c r="P35" s="129">
        <f>base!AI104</f>
        <v>13</v>
      </c>
      <c r="V35" s="112">
        <v>34</v>
      </c>
      <c r="W35" s="134" t="s">
        <v>1</v>
      </c>
      <c r="X35" s="134">
        <v>2</v>
      </c>
      <c r="Y35" s="141" t="s">
        <v>396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1</v>
      </c>
      <c r="C36" s="129">
        <f>base!I105</f>
        <v>10</v>
      </c>
      <c r="D36" s="129">
        <f>base!J105</f>
        <v>15</v>
      </c>
      <c r="E36" s="129">
        <f>base!K105</f>
        <v>13</v>
      </c>
      <c r="F36" s="129">
        <f>base!L105</f>
        <v>16</v>
      </c>
      <c r="G36" s="129">
        <f>base!Z105</f>
        <v>11</v>
      </c>
      <c r="H36" s="129">
        <f>base!AA105</f>
        <v>9</v>
      </c>
      <c r="I36" s="129">
        <f>base!AB105</f>
        <v>17</v>
      </c>
      <c r="J36" s="129">
        <f>base!AC105</f>
        <v>18</v>
      </c>
      <c r="K36" s="129">
        <f>base!AD105</f>
        <v>2</v>
      </c>
      <c r="L36" s="129">
        <f>base!AE105</f>
        <v>10</v>
      </c>
      <c r="M36" s="129">
        <f>base!AF105</f>
        <v>1</v>
      </c>
      <c r="N36" s="129">
        <f>base!AG105</f>
        <v>6</v>
      </c>
      <c r="O36" s="129">
        <f>base!AH105</f>
        <v>4</v>
      </c>
      <c r="P36" s="129">
        <f>base!AI105</f>
        <v>7</v>
      </c>
      <c r="V36" s="112">
        <v>35</v>
      </c>
      <c r="W36" s="134" t="s">
        <v>1</v>
      </c>
      <c r="X36" s="134">
        <v>2</v>
      </c>
      <c r="Y36" s="141" t="s">
        <v>396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2</v>
      </c>
      <c r="C37" s="129">
        <f>base!I106</f>
        <v>9</v>
      </c>
      <c r="D37" s="129">
        <f>base!J106</f>
        <v>15</v>
      </c>
      <c r="E37" s="129">
        <f>base!K106</f>
        <v>7</v>
      </c>
      <c r="F37" s="129">
        <f>base!L106</f>
        <v>12</v>
      </c>
      <c r="G37" s="129">
        <f>base!Z106</f>
        <v>7</v>
      </c>
      <c r="H37" s="129">
        <f>base!AA106</f>
        <v>4</v>
      </c>
      <c r="I37" s="129">
        <f>base!AB106</f>
        <v>10</v>
      </c>
      <c r="J37" s="129">
        <f>base!AC106</f>
        <v>1</v>
      </c>
      <c r="K37" s="129">
        <f>base!AD106</f>
        <v>17</v>
      </c>
      <c r="L37" s="129">
        <f>base!AE106</f>
        <v>11</v>
      </c>
      <c r="M37" s="129">
        <f>base!AF106</f>
        <v>18</v>
      </c>
      <c r="N37" s="129">
        <f>base!AG106</f>
        <v>6</v>
      </c>
      <c r="O37" s="129">
        <f>base!AH106</f>
        <v>16</v>
      </c>
      <c r="P37" s="129">
        <f>base!AI106</f>
        <v>3</v>
      </c>
      <c r="V37" s="112">
        <v>36</v>
      </c>
      <c r="W37" s="134" t="s">
        <v>1</v>
      </c>
      <c r="X37" s="134">
        <v>2</v>
      </c>
      <c r="Y37" s="141" t="s">
        <v>396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7</v>
      </c>
      <c r="C38" s="129">
        <f>base!I107</f>
        <v>10</v>
      </c>
      <c r="D38" s="129">
        <f>base!J107</f>
        <v>9</v>
      </c>
      <c r="E38" s="129">
        <f>base!K107</f>
        <v>1</v>
      </c>
      <c r="F38" s="129">
        <f>base!L107</f>
        <v>15</v>
      </c>
      <c r="G38" s="129">
        <f>base!Z107</f>
        <v>4</v>
      </c>
      <c r="H38" s="129">
        <f>base!AA107</f>
        <v>7</v>
      </c>
      <c r="I38" s="129">
        <f>base!AB107</f>
        <v>11</v>
      </c>
      <c r="J38" s="129">
        <f>base!AC107</f>
        <v>17</v>
      </c>
      <c r="K38" s="129">
        <f>base!AD107</f>
        <v>13</v>
      </c>
      <c r="L38" s="129">
        <f>base!AE107</f>
        <v>16</v>
      </c>
      <c r="M38" s="129">
        <f>base!AF107</f>
        <v>1</v>
      </c>
      <c r="N38" s="129">
        <f>base!AG107</f>
        <v>18</v>
      </c>
      <c r="O38" s="129">
        <f>base!AH107</f>
        <v>10</v>
      </c>
      <c r="P38" s="129">
        <f>base!AI107</f>
        <v>6</v>
      </c>
      <c r="V38" s="112">
        <v>37</v>
      </c>
      <c r="W38" s="134" t="s">
        <v>1</v>
      </c>
      <c r="X38" s="134">
        <v>2</v>
      </c>
      <c r="Y38" s="141" t="s">
        <v>396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15</v>
      </c>
      <c r="C39" s="129">
        <f>base!I108</f>
        <v>1</v>
      </c>
      <c r="D39" s="129">
        <f>base!J108</f>
        <v>11</v>
      </c>
      <c r="E39" s="129">
        <f>base!K108</f>
        <v>7</v>
      </c>
      <c r="F39" s="129">
        <f>base!L108</f>
        <v>12</v>
      </c>
      <c r="G39" s="129">
        <f>base!Z108</f>
        <v>11</v>
      </c>
      <c r="H39" s="129">
        <f>base!AA108</f>
        <v>4</v>
      </c>
      <c r="I39" s="129">
        <f>base!AB108</f>
        <v>7</v>
      </c>
      <c r="J39" s="129">
        <f>base!AC108</f>
        <v>17</v>
      </c>
      <c r="K39" s="129">
        <f>base!AD108</f>
        <v>13</v>
      </c>
      <c r="L39" s="129">
        <f>base!AE108</f>
        <v>6</v>
      </c>
      <c r="M39" s="129">
        <f>base!AF108</f>
        <v>10</v>
      </c>
      <c r="N39" s="129">
        <f>base!AG108</f>
        <v>2</v>
      </c>
      <c r="O39" s="129">
        <f>base!AH108</f>
        <v>16</v>
      </c>
      <c r="P39" s="129">
        <f>base!AI108</f>
        <v>3</v>
      </c>
      <c r="V39" s="112">
        <v>38</v>
      </c>
      <c r="W39" s="134" t="s">
        <v>1</v>
      </c>
      <c r="X39" s="134">
        <v>2</v>
      </c>
      <c r="Y39" s="141" t="s">
        <v>396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10</v>
      </c>
      <c r="C40" s="129">
        <f>base!I109</f>
        <v>8</v>
      </c>
      <c r="D40" s="129">
        <f>base!J109</f>
        <v>17</v>
      </c>
      <c r="E40" s="129">
        <f>base!K109</f>
        <v>14</v>
      </c>
      <c r="F40" s="129">
        <f>base!L109</f>
        <v>6</v>
      </c>
      <c r="G40" s="129">
        <f>base!Z109</f>
        <v>4</v>
      </c>
      <c r="H40" s="129">
        <f>base!AA109</f>
        <v>11</v>
      </c>
      <c r="I40" s="129">
        <f>base!AB109</f>
        <v>10</v>
      </c>
      <c r="J40" s="129">
        <f>base!AC109</f>
        <v>13</v>
      </c>
      <c r="K40" s="129">
        <f>base!AD109</f>
        <v>6</v>
      </c>
      <c r="L40" s="129">
        <f>base!AE109</f>
        <v>1</v>
      </c>
      <c r="M40" s="129">
        <f>base!AF109</f>
        <v>17</v>
      </c>
      <c r="N40" s="129">
        <f>base!AG109</f>
        <v>8</v>
      </c>
      <c r="O40" s="129">
        <f>base!AH109</f>
        <v>5</v>
      </c>
      <c r="P40" s="129">
        <f>base!AI109</f>
        <v>15</v>
      </c>
      <c r="V40" s="112">
        <v>39</v>
      </c>
      <c r="W40" s="134" t="s">
        <v>1</v>
      </c>
      <c r="X40" s="134">
        <v>2</v>
      </c>
      <c r="Y40" s="141" t="s">
        <v>396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2</v>
      </c>
      <c r="C41" s="129">
        <f>base!I110</f>
        <v>9</v>
      </c>
      <c r="D41" s="129">
        <f>base!J110</f>
        <v>4</v>
      </c>
      <c r="E41" s="129">
        <f>base!K110</f>
        <v>14</v>
      </c>
      <c r="F41" s="129">
        <f>base!L110</f>
        <v>6</v>
      </c>
      <c r="G41" s="129">
        <f>base!Z110</f>
        <v>4</v>
      </c>
      <c r="H41" s="129">
        <f>base!AA110</f>
        <v>6</v>
      </c>
      <c r="I41" s="129">
        <f>base!AB110</f>
        <v>7</v>
      </c>
      <c r="J41" s="129">
        <f>base!AC110</f>
        <v>17</v>
      </c>
      <c r="K41" s="129">
        <f>base!AD110</f>
        <v>10</v>
      </c>
      <c r="L41" s="129">
        <f>base!AE110</f>
        <v>11</v>
      </c>
      <c r="M41" s="129">
        <f>base!AF110</f>
        <v>18</v>
      </c>
      <c r="N41" s="129">
        <f>base!AG110</f>
        <v>13</v>
      </c>
      <c r="O41" s="129">
        <f>base!AH110</f>
        <v>5</v>
      </c>
      <c r="P41" s="129">
        <f>base!AI110</f>
        <v>15</v>
      </c>
      <c r="V41" s="112">
        <v>40</v>
      </c>
      <c r="W41" s="134" t="s">
        <v>1</v>
      </c>
      <c r="X41" s="134">
        <v>2</v>
      </c>
      <c r="Y41" s="141" t="s">
        <v>396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18</v>
      </c>
      <c r="C42" s="129">
        <f>base!I111</f>
        <v>8</v>
      </c>
      <c r="D42" s="129">
        <f>base!J111</f>
        <v>4</v>
      </c>
      <c r="E42" s="129">
        <f>base!K111</f>
        <v>14</v>
      </c>
      <c r="F42" s="129">
        <f>base!L111</f>
        <v>6</v>
      </c>
      <c r="G42" s="129">
        <f>base!Z111</f>
        <v>7</v>
      </c>
      <c r="H42" s="129">
        <f>base!AA111</f>
        <v>4</v>
      </c>
      <c r="I42" s="129">
        <f>base!AB111</f>
        <v>6</v>
      </c>
      <c r="J42" s="129">
        <f>base!AC111</f>
        <v>10</v>
      </c>
      <c r="K42" s="129">
        <f>base!AD111</f>
        <v>11</v>
      </c>
      <c r="L42" s="129">
        <f>base!AE111</f>
        <v>9</v>
      </c>
      <c r="M42" s="129">
        <f>base!AF111</f>
        <v>17</v>
      </c>
      <c r="N42" s="129">
        <f>base!AG111</f>
        <v>13</v>
      </c>
      <c r="O42" s="129">
        <f>base!AH111</f>
        <v>5</v>
      </c>
      <c r="P42" s="129">
        <f>base!AI111</f>
        <v>15</v>
      </c>
      <c r="V42" s="112">
        <v>41</v>
      </c>
      <c r="W42" s="134" t="s">
        <v>1</v>
      </c>
      <c r="X42" s="134">
        <v>2</v>
      </c>
      <c r="Y42" s="141" t="s">
        <v>396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2</v>
      </c>
      <c r="C43" s="129">
        <f>base!I112</f>
        <v>18</v>
      </c>
      <c r="D43" s="129">
        <f>base!J112</f>
        <v>4</v>
      </c>
      <c r="E43" s="129">
        <f>base!K112</f>
        <v>5</v>
      </c>
      <c r="F43" s="129">
        <f>base!L112</f>
        <v>7</v>
      </c>
      <c r="G43" s="129">
        <f>base!Z112</f>
        <v>4</v>
      </c>
      <c r="H43" s="129">
        <f>base!AA112</f>
        <v>17</v>
      </c>
      <c r="I43" s="129">
        <f>base!AB112</f>
        <v>6</v>
      </c>
      <c r="J43" s="129">
        <f>base!AC112</f>
        <v>7</v>
      </c>
      <c r="K43" s="129">
        <f>base!AD112</f>
        <v>10</v>
      </c>
      <c r="L43" s="129">
        <f>base!AE112</f>
        <v>11</v>
      </c>
      <c r="M43" s="129">
        <f>base!AF112</f>
        <v>9</v>
      </c>
      <c r="N43" s="129">
        <f>base!AG112</f>
        <v>13</v>
      </c>
      <c r="O43" s="129">
        <f>base!AH112</f>
        <v>14</v>
      </c>
      <c r="P43" s="129">
        <f>base!AI112</f>
        <v>16</v>
      </c>
      <c r="V43" s="112">
        <v>42</v>
      </c>
      <c r="W43" s="134" t="s">
        <v>1</v>
      </c>
      <c r="X43" s="134">
        <v>2</v>
      </c>
      <c r="Y43" s="141" t="s">
        <v>396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2</v>
      </c>
      <c r="C44" s="129">
        <f>base!I113</f>
        <v>4</v>
      </c>
      <c r="D44" s="129">
        <f>base!J113</f>
        <v>8</v>
      </c>
      <c r="E44" s="129">
        <f>base!K113</f>
        <v>5</v>
      </c>
      <c r="F44" s="129">
        <f>base!L113</f>
        <v>7</v>
      </c>
      <c r="G44" s="129">
        <f>base!Z113</f>
        <v>4</v>
      </c>
      <c r="H44" s="129">
        <f>base!AA113</f>
        <v>10</v>
      </c>
      <c r="I44" s="129">
        <f>base!AB113</f>
        <v>7</v>
      </c>
      <c r="J44" s="129">
        <f>base!AC113</f>
        <v>18</v>
      </c>
      <c r="K44" s="129">
        <f>base!AD113</f>
        <v>6</v>
      </c>
      <c r="L44" s="129">
        <f>base!AE113</f>
        <v>11</v>
      </c>
      <c r="M44" s="129">
        <f>base!AF113</f>
        <v>13</v>
      </c>
      <c r="N44" s="129">
        <f>base!AG113</f>
        <v>17</v>
      </c>
      <c r="O44" s="129">
        <f>base!AH113</f>
        <v>14</v>
      </c>
      <c r="P44" s="129">
        <f>base!AI113</f>
        <v>16</v>
      </c>
      <c r="V44" s="112">
        <v>43</v>
      </c>
      <c r="W44" s="134" t="s">
        <v>1</v>
      </c>
      <c r="X44" s="134">
        <v>2</v>
      </c>
      <c r="Y44" s="141" t="s">
        <v>396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2</v>
      </c>
      <c r="C45" s="129">
        <f>base!I114</f>
        <v>9</v>
      </c>
      <c r="D45" s="129">
        <f>base!J114</f>
        <v>4</v>
      </c>
      <c r="E45" s="129">
        <f>base!K114</f>
        <v>5</v>
      </c>
      <c r="F45" s="129">
        <f>base!L114</f>
        <v>7</v>
      </c>
      <c r="G45" s="129">
        <f>base!Z114</f>
        <v>4</v>
      </c>
      <c r="H45" s="129">
        <f>base!AA114</f>
        <v>3</v>
      </c>
      <c r="I45" s="129">
        <f>base!AB114</f>
        <v>10</v>
      </c>
      <c r="J45" s="129">
        <f>base!AC114</f>
        <v>7</v>
      </c>
      <c r="K45" s="129">
        <f>base!AD114</f>
        <v>6</v>
      </c>
      <c r="L45" s="129">
        <f>base!AE114</f>
        <v>11</v>
      </c>
      <c r="M45" s="129">
        <f>base!AF114</f>
        <v>18</v>
      </c>
      <c r="N45" s="129">
        <f>base!AG114</f>
        <v>13</v>
      </c>
      <c r="O45" s="129">
        <f>base!AH114</f>
        <v>14</v>
      </c>
      <c r="P45" s="129">
        <f>base!AI114</f>
        <v>16</v>
      </c>
      <c r="V45" s="112">
        <v>44</v>
      </c>
      <c r="W45" s="134" t="s">
        <v>1</v>
      </c>
      <c r="X45" s="134">
        <v>2</v>
      </c>
      <c r="Y45" s="141" t="s">
        <v>396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17</v>
      </c>
      <c r="C46" s="129">
        <f>base!I115</f>
        <v>18</v>
      </c>
      <c r="D46" s="129">
        <f>base!J115</f>
        <v>9</v>
      </c>
      <c r="E46" s="129">
        <f>base!K115</f>
        <v>4</v>
      </c>
      <c r="F46" s="129">
        <f>base!L115</f>
        <v>6</v>
      </c>
      <c r="G46" s="129">
        <f>base!Z115</f>
        <v>11</v>
      </c>
      <c r="H46" s="129">
        <f>base!AA115</f>
        <v>6</v>
      </c>
      <c r="I46" s="129">
        <f>base!AB115</f>
        <v>4</v>
      </c>
      <c r="J46" s="129">
        <f>base!AC115</f>
        <v>10</v>
      </c>
      <c r="K46" s="129">
        <f>base!AD115</f>
        <v>7</v>
      </c>
      <c r="L46" s="129">
        <f>base!AE115</f>
        <v>8</v>
      </c>
      <c r="M46" s="129">
        <f>base!AF115</f>
        <v>9</v>
      </c>
      <c r="N46" s="129">
        <f>base!AG115</f>
        <v>18</v>
      </c>
      <c r="O46" s="129">
        <f>base!AH115</f>
        <v>13</v>
      </c>
      <c r="P46" s="129">
        <f>base!AI115</f>
        <v>15</v>
      </c>
      <c r="V46" s="112">
        <v>45</v>
      </c>
      <c r="W46" s="134" t="s">
        <v>1</v>
      </c>
      <c r="X46" s="134">
        <v>2</v>
      </c>
      <c r="Y46" s="141" t="s">
        <v>396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9</v>
      </c>
      <c r="C47" s="129">
        <f>base!I116</f>
        <v>16</v>
      </c>
      <c r="D47" s="129">
        <f>base!J116</f>
        <v>10</v>
      </c>
      <c r="E47" s="129">
        <f>base!K116</f>
        <v>4</v>
      </c>
      <c r="F47" s="129">
        <f>base!L116</f>
        <v>6</v>
      </c>
      <c r="G47" s="129">
        <f>base!Z116</f>
        <v>11</v>
      </c>
      <c r="H47" s="129">
        <f>base!AA116</f>
        <v>4</v>
      </c>
      <c r="I47" s="129">
        <f>base!AB116</f>
        <v>17</v>
      </c>
      <c r="J47" s="129">
        <f>base!AC116</f>
        <v>10</v>
      </c>
      <c r="K47" s="129">
        <f>base!AD116</f>
        <v>6</v>
      </c>
      <c r="L47" s="129">
        <f>base!AE116</f>
        <v>18</v>
      </c>
      <c r="M47" s="129">
        <f>base!AF116</f>
        <v>7</v>
      </c>
      <c r="N47" s="129">
        <f>base!AG116</f>
        <v>1</v>
      </c>
      <c r="O47" s="129">
        <f>base!AH116</f>
        <v>13</v>
      </c>
      <c r="P47" s="129">
        <f>base!AI116</f>
        <v>15</v>
      </c>
      <c r="V47" s="112">
        <v>46</v>
      </c>
      <c r="W47" s="134" t="s">
        <v>1</v>
      </c>
      <c r="X47" s="134">
        <v>2</v>
      </c>
      <c r="Y47" s="141" t="s">
        <v>396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16</v>
      </c>
      <c r="C48" s="129">
        <f>base!I117</f>
        <v>1</v>
      </c>
      <c r="D48" s="129">
        <f>base!J117</f>
        <v>6</v>
      </c>
      <c r="E48" s="129">
        <f>base!K117</f>
        <v>5</v>
      </c>
      <c r="F48" s="129">
        <f>base!L117</f>
        <v>12</v>
      </c>
      <c r="G48" s="129">
        <f>base!Z117</f>
        <v>13</v>
      </c>
      <c r="H48" s="129">
        <f>base!AA117</f>
        <v>11</v>
      </c>
      <c r="I48" s="129">
        <f>base!AB117</f>
        <v>4</v>
      </c>
      <c r="J48" s="129">
        <f>base!AC117</f>
        <v>6</v>
      </c>
      <c r="K48" s="129">
        <f>base!AD117</f>
        <v>17</v>
      </c>
      <c r="L48" s="129">
        <f>base!AE117</f>
        <v>7</v>
      </c>
      <c r="M48" s="129">
        <f>base!AF117</f>
        <v>10</v>
      </c>
      <c r="N48" s="129">
        <f>base!AG117</f>
        <v>15</v>
      </c>
      <c r="O48" s="129">
        <f>base!AH117</f>
        <v>14</v>
      </c>
      <c r="P48" s="129">
        <f>base!AI117</f>
        <v>3</v>
      </c>
      <c r="V48" s="112">
        <v>47</v>
      </c>
      <c r="W48" s="134" t="s">
        <v>1</v>
      </c>
      <c r="X48" s="134">
        <v>2</v>
      </c>
      <c r="Y48" s="141" t="s">
        <v>396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10</v>
      </c>
      <c r="C49" s="129">
        <f>base!I118</f>
        <v>3</v>
      </c>
      <c r="D49" s="129">
        <f>base!J118</f>
        <v>2</v>
      </c>
      <c r="E49" s="129">
        <f>base!K118</f>
        <v>4</v>
      </c>
      <c r="F49" s="129">
        <f>base!L118</f>
        <v>14</v>
      </c>
      <c r="G49" s="129">
        <f>base!Z118</f>
        <v>10</v>
      </c>
      <c r="H49" s="129">
        <f>base!AA118</f>
        <v>7</v>
      </c>
      <c r="I49" s="129">
        <f>base!AB118</f>
        <v>17</v>
      </c>
      <c r="J49" s="129">
        <f>base!AC118</f>
        <v>14</v>
      </c>
      <c r="K49" s="129">
        <f>base!AD118</f>
        <v>4</v>
      </c>
      <c r="L49" s="129">
        <f>base!AE118</f>
        <v>1</v>
      </c>
      <c r="M49" s="129">
        <f>base!AF118</f>
        <v>12</v>
      </c>
      <c r="N49" s="129">
        <f>base!AG118</f>
        <v>11</v>
      </c>
      <c r="O49" s="129">
        <f>base!AH118</f>
        <v>13</v>
      </c>
      <c r="P49" s="129">
        <f>base!AI118</f>
        <v>5</v>
      </c>
      <c r="V49" s="112">
        <v>48</v>
      </c>
      <c r="W49" s="134" t="s">
        <v>1</v>
      </c>
      <c r="X49" s="134">
        <v>2</v>
      </c>
      <c r="Y49" s="141" t="s">
        <v>396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9</v>
      </c>
      <c r="C50" s="129">
        <f>base!I119</f>
        <v>1</v>
      </c>
      <c r="D50" s="129">
        <f>base!J119</f>
        <v>3</v>
      </c>
      <c r="E50" s="129">
        <f>base!K119</f>
        <v>4</v>
      </c>
      <c r="F50" s="129">
        <f>base!L119</f>
        <v>14</v>
      </c>
      <c r="G50" s="129">
        <f>base!Z119</f>
        <v>7</v>
      </c>
      <c r="H50" s="129">
        <f>base!AA119</f>
        <v>11</v>
      </c>
      <c r="I50" s="129">
        <f>base!AB119</f>
        <v>17</v>
      </c>
      <c r="J50" s="129">
        <f>base!AC119</f>
        <v>4</v>
      </c>
      <c r="K50" s="129">
        <f>base!AD119</f>
        <v>6</v>
      </c>
      <c r="L50" s="129">
        <f>base!AE119</f>
        <v>18</v>
      </c>
      <c r="M50" s="129">
        <f>base!AF119</f>
        <v>10</v>
      </c>
      <c r="N50" s="129">
        <f>base!AG119</f>
        <v>12</v>
      </c>
      <c r="O50" s="129">
        <f>base!AH119</f>
        <v>13</v>
      </c>
      <c r="P50" s="129">
        <f>base!AI119</f>
        <v>5</v>
      </c>
      <c r="V50" s="112">
        <v>49</v>
      </c>
      <c r="W50" s="134" t="s">
        <v>1</v>
      </c>
      <c r="X50" s="134">
        <v>2</v>
      </c>
      <c r="Y50" s="141" t="s">
        <v>396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4</v>
      </c>
      <c r="C51" s="129">
        <f>base!I120</f>
        <v>1</v>
      </c>
      <c r="D51" s="129">
        <f>base!J120</f>
        <v>3</v>
      </c>
      <c r="E51" s="129">
        <f>base!K120</f>
        <v>14</v>
      </c>
      <c r="F51" s="129">
        <f>base!L120</f>
        <v>9</v>
      </c>
      <c r="G51" s="129">
        <f>base!Z120</f>
        <v>11</v>
      </c>
      <c r="H51" s="129">
        <f>base!AA120</f>
        <v>7</v>
      </c>
      <c r="I51" s="129">
        <f>base!AB120</f>
        <v>4</v>
      </c>
      <c r="J51" s="129">
        <f>base!AC120</f>
        <v>17</v>
      </c>
      <c r="K51" s="129">
        <f>base!AD120</f>
        <v>6</v>
      </c>
      <c r="L51" s="129">
        <f>base!AE120</f>
        <v>13</v>
      </c>
      <c r="M51" s="129">
        <f>base!AF120</f>
        <v>10</v>
      </c>
      <c r="N51" s="129">
        <f>base!AG120</f>
        <v>12</v>
      </c>
      <c r="O51" s="129">
        <f>base!AH120</f>
        <v>5</v>
      </c>
      <c r="P51" s="129">
        <f>base!AI120</f>
        <v>18</v>
      </c>
      <c r="V51" s="112">
        <v>50</v>
      </c>
      <c r="W51" s="134" t="s">
        <v>1</v>
      </c>
      <c r="X51" s="134">
        <v>2</v>
      </c>
      <c r="Y51" s="141" t="s">
        <v>396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4187EFB-3ACE-40E6-B8FD-C4CAD7744E7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0C9D2ED-1650-4D0D-9E13-4D6E75DB1B8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CFA4C09-2114-4431-ACA6-5186A42C5C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4FDABDE-935F-4AA0-AFDE-9CEDDB15E2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FE9E787-12A1-4A32-9AB4-407CFDA3A5F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  <x14:conditionalFormatting xmlns:xm="http://schemas.microsoft.com/office/excel/2006/main">
          <x14:cfRule type="cellIs" priority="6" operator="equal" id="{CC0B83F7-826D-4C10-9FCD-2F50E3250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D85433C-E069-4803-8552-855CCE0BA2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EF5286F-EDD3-45A2-83CB-EFD85AB6B1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9CE2D06-D5EE-4E96-879F-98CB6ED45B8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DB585DC-7185-49E6-A2BB-E0593816F21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J46" sqref="J46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base!M184</f>
        <v>9</v>
      </c>
      <c r="C2" s="129">
        <f>base!P184</f>
        <v>2</v>
      </c>
      <c r="D2" s="129">
        <f>base!Q184</f>
        <v>15</v>
      </c>
      <c r="E2" s="129">
        <f>base!R184</f>
        <v>16</v>
      </c>
      <c r="F2" s="129">
        <f>base!S184</f>
        <v>1</v>
      </c>
      <c r="G2" s="129">
        <f>base!T184</f>
        <v>3</v>
      </c>
      <c r="H2" s="129">
        <f>base!U184</f>
        <v>11</v>
      </c>
      <c r="I2" s="129">
        <f>base!V184</f>
        <v>17</v>
      </c>
      <c r="L2" s="129"/>
      <c r="M2" s="129"/>
      <c r="N2" s="129"/>
      <c r="O2" s="129"/>
      <c r="P2" s="129"/>
      <c r="V2" s="112">
        <v>1</v>
      </c>
      <c r="W2" s="134" t="s">
        <v>1</v>
      </c>
      <c r="X2" s="134">
        <v>2</v>
      </c>
      <c r="Y2" s="141" t="s">
        <v>400</v>
      </c>
      <c r="Z2" s="134">
        <v>1</v>
      </c>
    </row>
    <row r="3" spans="1:26" s="112" customFormat="1" x14ac:dyDescent="0.25">
      <c r="A3" s="134" t="s">
        <v>76</v>
      </c>
      <c r="B3" s="129">
        <f>base!M185</f>
        <v>10</v>
      </c>
      <c r="C3" s="129">
        <f>base!P185</f>
        <v>15</v>
      </c>
      <c r="D3" s="129">
        <f>base!Q185</f>
        <v>3</v>
      </c>
      <c r="E3" s="129">
        <f>base!R185</f>
        <v>11</v>
      </c>
      <c r="F3" s="129">
        <f>base!S185</f>
        <v>8</v>
      </c>
      <c r="G3" s="129">
        <f>base!T185</f>
        <v>13</v>
      </c>
      <c r="H3" s="129">
        <f>base!U185</f>
        <v>14</v>
      </c>
      <c r="I3" s="129">
        <f>base!V185</f>
        <v>16</v>
      </c>
      <c r="L3" s="129"/>
      <c r="M3" s="129"/>
      <c r="N3" s="129"/>
      <c r="O3" s="129"/>
      <c r="P3" s="129"/>
      <c r="V3" s="112">
        <v>2</v>
      </c>
      <c r="W3" s="134" t="s">
        <v>1</v>
      </c>
      <c r="X3" s="134">
        <v>2</v>
      </c>
      <c r="Y3" s="141" t="s">
        <v>400</v>
      </c>
      <c r="Z3" s="134">
        <v>1</v>
      </c>
    </row>
    <row r="4" spans="1:26" s="112" customFormat="1" x14ac:dyDescent="0.25">
      <c r="A4" s="134" t="s">
        <v>76</v>
      </c>
      <c r="B4" s="129">
        <f>base!M186</f>
        <v>9</v>
      </c>
      <c r="C4" s="129">
        <f>base!P186</f>
        <v>1</v>
      </c>
      <c r="D4" s="129">
        <f>base!Q186</f>
        <v>14</v>
      </c>
      <c r="E4" s="129">
        <f>base!R186</f>
        <v>13</v>
      </c>
      <c r="F4" s="129">
        <f>base!S186</f>
        <v>11</v>
      </c>
      <c r="G4" s="129">
        <f>base!T186</f>
        <v>15</v>
      </c>
      <c r="H4" s="129">
        <f>base!U186</f>
        <v>10</v>
      </c>
      <c r="I4" s="129">
        <f>base!V186</f>
        <v>16</v>
      </c>
      <c r="L4" s="129"/>
      <c r="M4" s="129"/>
      <c r="N4" s="129"/>
      <c r="O4" s="129"/>
      <c r="P4" s="129"/>
      <c r="V4" s="112">
        <v>3</v>
      </c>
      <c r="W4" s="134" t="s">
        <v>1</v>
      </c>
      <c r="X4" s="134">
        <v>2</v>
      </c>
      <c r="Y4" s="141" t="s">
        <v>400</v>
      </c>
      <c r="Z4" s="134">
        <v>1</v>
      </c>
    </row>
    <row r="5" spans="1:26" s="112" customFormat="1" x14ac:dyDescent="0.25">
      <c r="A5" s="134" t="s">
        <v>76</v>
      </c>
      <c r="B5" s="129">
        <f>base!M187</f>
        <v>7</v>
      </c>
      <c r="C5" s="129">
        <f>base!P187</f>
        <v>10</v>
      </c>
      <c r="D5" s="129">
        <f>base!Q187</f>
        <v>13</v>
      </c>
      <c r="E5" s="129">
        <f>base!R187</f>
        <v>1</v>
      </c>
      <c r="F5" s="129">
        <f>base!S187</f>
        <v>11</v>
      </c>
      <c r="G5" s="129">
        <f>base!T187</f>
        <v>17</v>
      </c>
      <c r="H5" s="129">
        <f>base!U187</f>
        <v>5</v>
      </c>
      <c r="I5" s="129">
        <f>base!V187</f>
        <v>2</v>
      </c>
      <c r="L5" s="129"/>
      <c r="M5" s="129"/>
      <c r="N5" s="129"/>
      <c r="O5" s="129"/>
      <c r="P5" s="129"/>
      <c r="V5" s="112">
        <v>4</v>
      </c>
      <c r="W5" s="134" t="s">
        <v>1</v>
      </c>
      <c r="X5" s="134">
        <v>2</v>
      </c>
      <c r="Y5" s="141" t="s">
        <v>400</v>
      </c>
      <c r="Z5" s="134">
        <v>1</v>
      </c>
    </row>
    <row r="6" spans="1:26" s="112" customFormat="1" x14ac:dyDescent="0.25">
      <c r="A6" s="134" t="s">
        <v>76</v>
      </c>
      <c r="B6" s="129">
        <f>base!M188</f>
        <v>15</v>
      </c>
      <c r="C6" s="129">
        <f>base!P188</f>
        <v>13</v>
      </c>
      <c r="D6" s="129">
        <f>base!Q188</f>
        <v>6</v>
      </c>
      <c r="E6" s="129">
        <f>base!R188</f>
        <v>9</v>
      </c>
      <c r="F6" s="129">
        <f>base!S188</f>
        <v>2</v>
      </c>
      <c r="G6" s="129">
        <f>base!T188</f>
        <v>14</v>
      </c>
      <c r="H6" s="129">
        <f>base!U188</f>
        <v>7</v>
      </c>
      <c r="I6" s="129">
        <f>base!V188</f>
        <v>16</v>
      </c>
      <c r="L6" s="129"/>
      <c r="M6" s="129"/>
      <c r="N6" s="129"/>
      <c r="O6" s="129"/>
      <c r="P6" s="129"/>
      <c r="V6" s="112">
        <v>5</v>
      </c>
      <c r="W6" s="134" t="s">
        <v>1</v>
      </c>
      <c r="X6" s="134">
        <v>2</v>
      </c>
      <c r="Y6" s="141" t="s">
        <v>400</v>
      </c>
      <c r="Z6" s="134">
        <v>1</v>
      </c>
    </row>
    <row r="7" spans="1:26" s="112" customFormat="1" x14ac:dyDescent="0.25">
      <c r="A7" s="134" t="s">
        <v>76</v>
      </c>
      <c r="B7" s="129">
        <f>base!M189</f>
        <v>10</v>
      </c>
      <c r="C7" s="129">
        <f>base!P189</f>
        <v>15</v>
      </c>
      <c r="D7" s="129">
        <f>base!Q189</f>
        <v>3</v>
      </c>
      <c r="E7" s="129">
        <f>base!R189</f>
        <v>11</v>
      </c>
      <c r="F7" s="129">
        <f>base!S189</f>
        <v>8</v>
      </c>
      <c r="G7" s="129">
        <f>base!T189</f>
        <v>13</v>
      </c>
      <c r="H7" s="129">
        <f>base!U189</f>
        <v>14</v>
      </c>
      <c r="I7" s="129">
        <f>base!V189</f>
        <v>16</v>
      </c>
      <c r="L7" s="129"/>
      <c r="M7" s="129"/>
      <c r="N7" s="129"/>
      <c r="O7" s="129"/>
      <c r="P7" s="129"/>
      <c r="V7" s="112">
        <v>6</v>
      </c>
      <c r="W7" s="134" t="s">
        <v>1</v>
      </c>
      <c r="X7" s="134">
        <v>2</v>
      </c>
      <c r="Y7" s="141" t="s">
        <v>400</v>
      </c>
      <c r="Z7" s="134">
        <v>1</v>
      </c>
    </row>
    <row r="8" spans="1:26" s="112" customFormat="1" x14ac:dyDescent="0.25">
      <c r="A8" s="134" t="s">
        <v>76</v>
      </c>
      <c r="B8" s="129">
        <f>base!M190</f>
        <v>8</v>
      </c>
      <c r="C8" s="129">
        <f>base!P190</f>
        <v>15</v>
      </c>
      <c r="D8" s="129">
        <f>base!Q190</f>
        <v>13</v>
      </c>
      <c r="E8" s="129">
        <f>base!R190</f>
        <v>16</v>
      </c>
      <c r="F8" s="129">
        <f>base!S190</f>
        <v>9</v>
      </c>
      <c r="G8" s="129">
        <f>base!T190</f>
        <v>11</v>
      </c>
      <c r="H8" s="129">
        <f>base!U190</f>
        <v>6</v>
      </c>
      <c r="I8" s="129">
        <f>base!V190</f>
        <v>12</v>
      </c>
      <c r="L8" s="129"/>
      <c r="M8" s="129"/>
      <c r="N8" s="129"/>
      <c r="O8" s="129"/>
      <c r="P8" s="129"/>
      <c r="V8" s="112">
        <v>7</v>
      </c>
      <c r="W8" s="134" t="s">
        <v>1</v>
      </c>
      <c r="X8" s="134">
        <v>2</v>
      </c>
      <c r="Y8" s="141" t="s">
        <v>400</v>
      </c>
      <c r="Z8" s="134">
        <v>1</v>
      </c>
    </row>
    <row r="9" spans="1:26" s="112" customFormat="1" x14ac:dyDescent="0.25">
      <c r="A9" s="134" t="s">
        <v>76</v>
      </c>
      <c r="B9" s="129">
        <f>base!M191</f>
        <v>5</v>
      </c>
      <c r="C9" s="129">
        <f>base!P191</f>
        <v>10</v>
      </c>
      <c r="D9" s="129">
        <f>base!Q191</f>
        <v>9</v>
      </c>
      <c r="E9" s="129">
        <f>base!R191</f>
        <v>11</v>
      </c>
      <c r="F9" s="129">
        <f>base!S191</f>
        <v>1</v>
      </c>
      <c r="G9" s="129">
        <f>base!T191</f>
        <v>18</v>
      </c>
      <c r="H9" s="129">
        <f>base!U191</f>
        <v>12</v>
      </c>
      <c r="I9" s="129">
        <f>base!V191</f>
        <v>17</v>
      </c>
      <c r="L9" s="129"/>
      <c r="M9" s="129"/>
      <c r="N9" s="129"/>
      <c r="O9" s="129"/>
      <c r="P9" s="129"/>
      <c r="V9" s="112">
        <v>8</v>
      </c>
      <c r="W9" s="134" t="s">
        <v>1</v>
      </c>
      <c r="X9" s="134">
        <v>2</v>
      </c>
      <c r="Y9" s="141" t="s">
        <v>400</v>
      </c>
      <c r="Z9" s="134">
        <v>1</v>
      </c>
    </row>
    <row r="10" spans="1:26" s="112" customFormat="1" x14ac:dyDescent="0.25">
      <c r="A10" s="134" t="s">
        <v>76</v>
      </c>
      <c r="B10" s="129">
        <f>base!M192</f>
        <v>9</v>
      </c>
      <c r="C10" s="129">
        <f>base!P192</f>
        <v>10</v>
      </c>
      <c r="D10" s="129">
        <f>base!Q192</f>
        <v>4</v>
      </c>
      <c r="E10" s="129">
        <f>base!R192</f>
        <v>7</v>
      </c>
      <c r="F10" s="129">
        <f>base!S192</f>
        <v>1</v>
      </c>
      <c r="G10" s="129">
        <f>base!T192</f>
        <v>6</v>
      </c>
      <c r="H10" s="129">
        <f>base!U192</f>
        <v>3</v>
      </c>
      <c r="I10" s="129">
        <f>base!V192</f>
        <v>12</v>
      </c>
      <c r="L10" s="129"/>
      <c r="M10" s="129"/>
      <c r="N10" s="129"/>
      <c r="O10" s="129"/>
      <c r="P10" s="129"/>
      <c r="V10" s="112">
        <v>9</v>
      </c>
      <c r="W10" s="134" t="s">
        <v>1</v>
      </c>
      <c r="X10" s="134">
        <v>2</v>
      </c>
      <c r="Y10" s="141" t="s">
        <v>400</v>
      </c>
      <c r="Z10" s="134">
        <v>1</v>
      </c>
    </row>
    <row r="11" spans="1:26" s="112" customFormat="1" x14ac:dyDescent="0.25">
      <c r="A11" s="134" t="s">
        <v>76</v>
      </c>
      <c r="B11" s="129">
        <f>base!M193</f>
        <v>9</v>
      </c>
      <c r="C11" s="129">
        <f>base!P193</f>
        <v>15</v>
      </c>
      <c r="D11" s="129">
        <f>base!Q193</f>
        <v>7</v>
      </c>
      <c r="E11" s="129">
        <f>base!R193</f>
        <v>17</v>
      </c>
      <c r="F11" s="129">
        <f>base!S193</f>
        <v>2</v>
      </c>
      <c r="G11" s="129">
        <f>base!T193</f>
        <v>16</v>
      </c>
      <c r="H11" s="129">
        <f>base!U193</f>
        <v>14</v>
      </c>
      <c r="I11" s="129">
        <f>base!V193</f>
        <v>18</v>
      </c>
      <c r="L11" s="129"/>
      <c r="M11" s="129"/>
      <c r="N11" s="129"/>
      <c r="O11" s="129"/>
      <c r="P11" s="129"/>
      <c r="V11" s="112">
        <v>10</v>
      </c>
      <c r="W11" s="134" t="s">
        <v>1</v>
      </c>
      <c r="X11" s="134">
        <v>2</v>
      </c>
      <c r="Y11" s="141" t="s">
        <v>400</v>
      </c>
      <c r="Z11" s="134">
        <v>1</v>
      </c>
    </row>
    <row r="12" spans="1:26" s="112" customFormat="1" x14ac:dyDescent="0.25">
      <c r="A12" s="134" t="s">
        <v>76</v>
      </c>
      <c r="B12" s="129">
        <f>base!M194</f>
        <v>10</v>
      </c>
      <c r="C12" s="129">
        <f>base!P194</f>
        <v>12</v>
      </c>
      <c r="D12" s="129">
        <f>base!Q194</f>
        <v>1</v>
      </c>
      <c r="E12" s="129">
        <f>base!R194</f>
        <v>18</v>
      </c>
      <c r="F12" s="129">
        <f>base!S194</f>
        <v>4</v>
      </c>
      <c r="G12" s="129">
        <f>base!T194</f>
        <v>17</v>
      </c>
      <c r="H12" s="129">
        <f>base!U194</f>
        <v>3</v>
      </c>
      <c r="I12" s="129">
        <f>base!V194</f>
        <v>11</v>
      </c>
      <c r="L12" s="129"/>
      <c r="M12" s="129"/>
      <c r="N12" s="129"/>
      <c r="O12" s="129"/>
      <c r="P12" s="129"/>
      <c r="V12" s="112">
        <v>11</v>
      </c>
      <c r="W12" s="134" t="s">
        <v>1</v>
      </c>
      <c r="X12" s="134">
        <v>2</v>
      </c>
      <c r="Y12" s="141" t="s">
        <v>400</v>
      </c>
      <c r="Z12" s="134">
        <v>1</v>
      </c>
    </row>
    <row r="13" spans="1:26" s="112" customFormat="1" x14ac:dyDescent="0.25">
      <c r="A13" s="134" t="s">
        <v>76</v>
      </c>
      <c r="B13" s="129">
        <f>base!M195</f>
        <v>3</v>
      </c>
      <c r="C13" s="129">
        <f>base!P195</f>
        <v>1</v>
      </c>
      <c r="D13" s="129">
        <f>base!Q195</f>
        <v>2</v>
      </c>
      <c r="E13" s="129">
        <f>base!R195</f>
        <v>11</v>
      </c>
      <c r="F13" s="129">
        <f>base!S195</f>
        <v>9</v>
      </c>
      <c r="G13" s="129">
        <f>base!T195</f>
        <v>5</v>
      </c>
      <c r="H13" s="129">
        <f>base!U195</f>
        <v>17</v>
      </c>
      <c r="I13" s="129">
        <f>base!V195</f>
        <v>4</v>
      </c>
      <c r="L13" s="129"/>
      <c r="M13" s="129"/>
      <c r="N13" s="129"/>
      <c r="O13" s="129"/>
      <c r="P13" s="129"/>
      <c r="V13" s="112">
        <v>12</v>
      </c>
      <c r="W13" s="134" t="s">
        <v>1</v>
      </c>
      <c r="X13" s="134">
        <v>2</v>
      </c>
      <c r="Y13" s="141" t="s">
        <v>400</v>
      </c>
      <c r="Z13" s="134">
        <v>1</v>
      </c>
    </row>
    <row r="14" spans="1:26" s="112" customFormat="1" x14ac:dyDescent="0.25">
      <c r="A14" s="134" t="s">
        <v>76</v>
      </c>
      <c r="B14" s="129">
        <f>base!M196</f>
        <v>9</v>
      </c>
      <c r="C14" s="129">
        <f>base!P196</f>
        <v>10</v>
      </c>
      <c r="D14" s="129">
        <f>base!Q196</f>
        <v>18</v>
      </c>
      <c r="E14" s="129">
        <f>base!R196</f>
        <v>7</v>
      </c>
      <c r="F14" s="129">
        <f>base!S196</f>
        <v>17</v>
      </c>
      <c r="G14" s="129">
        <f>base!T196</f>
        <v>12</v>
      </c>
      <c r="H14" s="129">
        <f>base!U196</f>
        <v>4</v>
      </c>
      <c r="I14" s="129">
        <f>base!V196</f>
        <v>14</v>
      </c>
      <c r="L14" s="129"/>
      <c r="M14" s="129"/>
      <c r="N14" s="129"/>
      <c r="O14" s="129"/>
      <c r="P14" s="129"/>
      <c r="V14" s="112">
        <v>13</v>
      </c>
      <c r="W14" s="134" t="s">
        <v>1</v>
      </c>
      <c r="X14" s="134">
        <v>2</v>
      </c>
      <c r="Y14" s="141" t="s">
        <v>400</v>
      </c>
      <c r="Z14" s="134">
        <v>1</v>
      </c>
    </row>
    <row r="15" spans="1:26" s="112" customFormat="1" x14ac:dyDescent="0.25">
      <c r="A15" s="134" t="s">
        <v>76</v>
      </c>
      <c r="B15" s="129">
        <f>base!M197</f>
        <v>3</v>
      </c>
      <c r="C15" s="129">
        <f>base!P197</f>
        <v>10</v>
      </c>
      <c r="D15" s="129">
        <f>base!Q197</f>
        <v>13</v>
      </c>
      <c r="E15" s="129">
        <f>base!R197</f>
        <v>1</v>
      </c>
      <c r="F15" s="129">
        <f>base!S197</f>
        <v>17</v>
      </c>
      <c r="G15" s="129">
        <f>base!T197</f>
        <v>5</v>
      </c>
      <c r="H15" s="129">
        <f>base!U197</f>
        <v>12</v>
      </c>
      <c r="I15" s="129">
        <f>base!V197</f>
        <v>7</v>
      </c>
      <c r="L15" s="129"/>
      <c r="M15" s="129"/>
      <c r="N15" s="129"/>
      <c r="O15" s="129"/>
      <c r="P15" s="129"/>
      <c r="V15" s="112">
        <v>14</v>
      </c>
      <c r="W15" s="134" t="s">
        <v>1</v>
      </c>
      <c r="X15" s="134">
        <v>2</v>
      </c>
      <c r="Y15" s="141" t="s">
        <v>400</v>
      </c>
      <c r="Z15" s="134">
        <v>1</v>
      </c>
    </row>
    <row r="16" spans="1:26" s="112" customFormat="1" x14ac:dyDescent="0.25">
      <c r="A16" s="134" t="s">
        <v>76</v>
      </c>
      <c r="B16" s="129">
        <f>base!M198</f>
        <v>12</v>
      </c>
      <c r="C16" s="129">
        <f>base!P198</f>
        <v>5</v>
      </c>
      <c r="D16" s="129">
        <f>base!Q198</f>
        <v>15</v>
      </c>
      <c r="E16" s="129">
        <f>base!R198</f>
        <v>6</v>
      </c>
      <c r="F16" s="129">
        <f>base!S198</f>
        <v>4</v>
      </c>
      <c r="G16" s="129">
        <f>base!T198</f>
        <v>7</v>
      </c>
      <c r="H16" s="129">
        <f>base!U198</f>
        <v>9</v>
      </c>
      <c r="I16" s="129">
        <f>base!V198</f>
        <v>11</v>
      </c>
      <c r="L16" s="129"/>
      <c r="M16" s="129"/>
      <c r="N16" s="129"/>
      <c r="O16" s="129"/>
      <c r="P16" s="129"/>
      <c r="V16" s="112">
        <v>15</v>
      </c>
      <c r="W16" s="134" t="s">
        <v>1</v>
      </c>
      <c r="X16" s="134">
        <v>2</v>
      </c>
      <c r="Y16" s="141" t="s">
        <v>400</v>
      </c>
      <c r="Z16" s="134">
        <v>1</v>
      </c>
    </row>
    <row r="17" spans="1:26" s="112" customFormat="1" x14ac:dyDescent="0.25">
      <c r="A17" s="134" t="s">
        <v>76</v>
      </c>
      <c r="B17" s="129">
        <f>base!M199</f>
        <v>14</v>
      </c>
      <c r="C17" s="129">
        <f>base!P199</f>
        <v>12</v>
      </c>
      <c r="D17" s="129">
        <f>base!Q199</f>
        <v>18</v>
      </c>
      <c r="E17" s="129">
        <f>base!R199</f>
        <v>10</v>
      </c>
      <c r="F17" s="129">
        <f>base!S199</f>
        <v>9</v>
      </c>
      <c r="G17" s="129">
        <f>base!T199</f>
        <v>17</v>
      </c>
      <c r="H17" s="129">
        <f>base!U199</f>
        <v>1</v>
      </c>
      <c r="I17" s="129">
        <f>base!V199</f>
        <v>3</v>
      </c>
      <c r="L17" s="129"/>
      <c r="M17" s="129"/>
      <c r="N17" s="129"/>
      <c r="O17" s="129"/>
      <c r="P17" s="129"/>
      <c r="V17" s="112">
        <v>16</v>
      </c>
      <c r="W17" s="134" t="s">
        <v>1</v>
      </c>
      <c r="X17" s="134">
        <v>2</v>
      </c>
      <c r="Y17" s="141" t="s">
        <v>400</v>
      </c>
      <c r="Z17" s="134">
        <v>1</v>
      </c>
    </row>
    <row r="18" spans="1:26" s="112" customFormat="1" x14ac:dyDescent="0.25">
      <c r="A18" s="134" t="s">
        <v>76</v>
      </c>
      <c r="B18" s="129">
        <f>base!M200</f>
        <v>5</v>
      </c>
      <c r="C18" s="129">
        <f>base!P200</f>
        <v>13</v>
      </c>
      <c r="D18" s="129">
        <f>base!Q200</f>
        <v>12</v>
      </c>
      <c r="E18" s="129">
        <f>base!R200</f>
        <v>4</v>
      </c>
      <c r="F18" s="129">
        <f>base!S200</f>
        <v>11</v>
      </c>
      <c r="G18" s="129">
        <f>base!T200</f>
        <v>2</v>
      </c>
      <c r="H18" s="129">
        <f>base!U200</f>
        <v>18</v>
      </c>
      <c r="I18" s="129">
        <f>base!V200</f>
        <v>6</v>
      </c>
      <c r="L18" s="129"/>
      <c r="M18" s="129"/>
      <c r="N18" s="129"/>
      <c r="O18" s="129"/>
      <c r="P18" s="129"/>
      <c r="V18" s="112">
        <v>17</v>
      </c>
      <c r="W18" s="134" t="s">
        <v>1</v>
      </c>
      <c r="X18" s="134">
        <v>2</v>
      </c>
      <c r="Y18" s="141" t="s">
        <v>400</v>
      </c>
      <c r="Z18" s="134">
        <v>1</v>
      </c>
    </row>
    <row r="19" spans="1:26" s="112" customFormat="1" x14ac:dyDescent="0.25">
      <c r="A19" s="134" t="s">
        <v>76</v>
      </c>
      <c r="B19" s="129">
        <f>base!M201</f>
        <v>8</v>
      </c>
      <c r="C19" s="129">
        <f>base!P201</f>
        <v>14</v>
      </c>
      <c r="D19" s="129">
        <f>base!Q201</f>
        <v>4</v>
      </c>
      <c r="E19" s="129">
        <f>base!R201</f>
        <v>15</v>
      </c>
      <c r="F19" s="129">
        <f>base!S201</f>
        <v>13</v>
      </c>
      <c r="G19" s="129">
        <f>base!T201</f>
        <v>11</v>
      </c>
      <c r="H19" s="129">
        <f>base!U201</f>
        <v>17</v>
      </c>
      <c r="I19" s="129">
        <f>base!V201</f>
        <v>18</v>
      </c>
      <c r="L19" s="129"/>
      <c r="M19" s="129"/>
      <c r="N19" s="129"/>
      <c r="O19" s="129"/>
      <c r="P19" s="129"/>
      <c r="V19" s="112">
        <v>18</v>
      </c>
      <c r="W19" s="134" t="s">
        <v>1</v>
      </c>
      <c r="X19" s="134">
        <v>2</v>
      </c>
      <c r="Y19" s="141" t="s">
        <v>400</v>
      </c>
      <c r="Z19" s="134">
        <v>1</v>
      </c>
    </row>
    <row r="20" spans="1:26" s="112" customFormat="1" x14ac:dyDescent="0.25">
      <c r="A20" s="134" t="s">
        <v>76</v>
      </c>
      <c r="B20" s="129">
        <f>base!M202</f>
        <v>11</v>
      </c>
      <c r="C20" s="129">
        <f>base!P202</f>
        <v>12</v>
      </c>
      <c r="D20" s="129">
        <f>base!Q202</f>
        <v>8</v>
      </c>
      <c r="E20" s="129">
        <f>base!R202</f>
        <v>6</v>
      </c>
      <c r="F20" s="129">
        <f>base!S202</f>
        <v>4</v>
      </c>
      <c r="G20" s="129">
        <f>base!T202</f>
        <v>17</v>
      </c>
      <c r="H20" s="129">
        <f>base!U202</f>
        <v>9</v>
      </c>
      <c r="I20" s="129">
        <f>base!V202</f>
        <v>5</v>
      </c>
      <c r="L20" s="129"/>
      <c r="M20" s="129"/>
      <c r="N20" s="129"/>
      <c r="O20" s="129"/>
      <c r="P20" s="129"/>
      <c r="V20" s="112">
        <v>19</v>
      </c>
      <c r="W20" s="134" t="s">
        <v>1</v>
      </c>
      <c r="X20" s="134">
        <v>2</v>
      </c>
      <c r="Y20" s="141" t="s">
        <v>400</v>
      </c>
      <c r="Z20" s="134">
        <v>1</v>
      </c>
    </row>
    <row r="21" spans="1:26" s="112" customFormat="1" x14ac:dyDescent="0.25">
      <c r="A21" s="134" t="s">
        <v>76</v>
      </c>
      <c r="B21" s="129">
        <f>base!M203</f>
        <v>14</v>
      </c>
      <c r="C21" s="129">
        <f>base!P203</f>
        <v>6</v>
      </c>
      <c r="D21" s="129">
        <f>base!Q203</f>
        <v>1</v>
      </c>
      <c r="E21" s="129">
        <f>base!R203</f>
        <v>3</v>
      </c>
      <c r="F21" s="129">
        <f>base!S203</f>
        <v>9</v>
      </c>
      <c r="G21" s="129">
        <f>base!T203</f>
        <v>17</v>
      </c>
      <c r="H21" s="129">
        <f>base!U203</f>
        <v>12</v>
      </c>
      <c r="I21" s="129">
        <f>base!V203</f>
        <v>11</v>
      </c>
      <c r="L21" s="129"/>
      <c r="M21" s="129"/>
      <c r="N21" s="129"/>
      <c r="O21" s="129"/>
      <c r="P21" s="129"/>
      <c r="V21" s="112">
        <v>20</v>
      </c>
      <c r="W21" s="134" t="s">
        <v>1</v>
      </c>
      <c r="X21" s="134">
        <v>2</v>
      </c>
      <c r="Y21" s="141" t="s">
        <v>400</v>
      </c>
      <c r="Z21" s="134">
        <v>1</v>
      </c>
    </row>
    <row r="22" spans="1:26" s="112" customFormat="1" x14ac:dyDescent="0.25">
      <c r="A22" s="134" t="s">
        <v>76</v>
      </c>
      <c r="B22" s="129">
        <f>base!M204</f>
        <v>12</v>
      </c>
      <c r="C22" s="129">
        <f>base!P204</f>
        <v>5</v>
      </c>
      <c r="D22" s="129">
        <f>base!Q204</f>
        <v>1</v>
      </c>
      <c r="E22" s="129">
        <f>base!R204</f>
        <v>6</v>
      </c>
      <c r="F22" s="129">
        <f>base!S204</f>
        <v>15</v>
      </c>
      <c r="G22" s="129">
        <f>base!T204</f>
        <v>7</v>
      </c>
      <c r="H22" s="129">
        <f>base!U204</f>
        <v>4</v>
      </c>
      <c r="I22" s="129">
        <f>base!V204</f>
        <v>11</v>
      </c>
      <c r="L22" s="129"/>
      <c r="M22" s="129"/>
      <c r="N22" s="129"/>
      <c r="O22" s="129"/>
      <c r="P22" s="129"/>
      <c r="V22" s="112">
        <v>21</v>
      </c>
      <c r="W22" s="134" t="s">
        <v>1</v>
      </c>
      <c r="X22" s="134">
        <v>2</v>
      </c>
      <c r="Y22" s="141" t="s">
        <v>400</v>
      </c>
      <c r="Z22" s="134">
        <v>1</v>
      </c>
    </row>
    <row r="23" spans="1:26" s="112" customFormat="1" x14ac:dyDescent="0.25">
      <c r="A23" s="134" t="s">
        <v>76</v>
      </c>
      <c r="B23" s="129">
        <f>base!M205</f>
        <v>3</v>
      </c>
      <c r="C23" s="129">
        <f>base!P205</f>
        <v>5</v>
      </c>
      <c r="D23" s="129">
        <f>base!Q205</f>
        <v>8</v>
      </c>
      <c r="E23" s="129">
        <f>base!R205</f>
        <v>6</v>
      </c>
      <c r="F23" s="129">
        <f>base!S205</f>
        <v>1</v>
      </c>
      <c r="G23" s="129">
        <f>base!T205</f>
        <v>7</v>
      </c>
      <c r="H23" s="129">
        <f>base!U205</f>
        <v>9</v>
      </c>
      <c r="I23" s="129">
        <f>base!V205</f>
        <v>11</v>
      </c>
      <c r="L23" s="129"/>
      <c r="M23" s="129"/>
      <c r="N23" s="129"/>
      <c r="O23" s="129"/>
      <c r="P23" s="129"/>
      <c r="V23" s="112">
        <v>22</v>
      </c>
      <c r="W23" s="134" t="s">
        <v>1</v>
      </c>
      <c r="X23" s="134">
        <v>2</v>
      </c>
      <c r="Y23" s="141" t="s">
        <v>400</v>
      </c>
      <c r="Z23" s="134">
        <v>1</v>
      </c>
    </row>
    <row r="24" spans="1:26" s="112" customFormat="1" x14ac:dyDescent="0.25">
      <c r="A24" s="134" t="s">
        <v>76</v>
      </c>
      <c r="B24" s="129">
        <f>base!M206</f>
        <v>12</v>
      </c>
      <c r="C24" s="129">
        <f>base!P206</f>
        <v>5</v>
      </c>
      <c r="D24" s="129">
        <f>base!Q206</f>
        <v>2</v>
      </c>
      <c r="E24" s="129">
        <f>base!R206</f>
        <v>6</v>
      </c>
      <c r="F24" s="129">
        <f>base!S206</f>
        <v>9</v>
      </c>
      <c r="G24" s="129">
        <f>base!T206</f>
        <v>7</v>
      </c>
      <c r="H24" s="129">
        <f>base!U206</f>
        <v>15</v>
      </c>
      <c r="I24" s="129">
        <f>base!V206</f>
        <v>11</v>
      </c>
      <c r="L24" s="129"/>
      <c r="M24" s="129"/>
      <c r="N24" s="129"/>
      <c r="O24" s="129"/>
      <c r="P24" s="129"/>
      <c r="V24" s="112">
        <v>23</v>
      </c>
      <c r="W24" s="134" t="s">
        <v>1</v>
      </c>
      <c r="X24" s="134">
        <v>2</v>
      </c>
      <c r="Y24" s="141" t="s">
        <v>400</v>
      </c>
      <c r="Z24" s="134">
        <v>1</v>
      </c>
    </row>
    <row r="25" spans="1:26" s="112" customFormat="1" x14ac:dyDescent="0.25">
      <c r="A25" s="134" t="s">
        <v>76</v>
      </c>
      <c r="B25" s="129">
        <f>base!M207</f>
        <v>18</v>
      </c>
      <c r="C25" s="129">
        <f>base!P207</f>
        <v>9</v>
      </c>
      <c r="D25" s="129">
        <f>base!Q207</f>
        <v>1</v>
      </c>
      <c r="E25" s="129">
        <f>base!R207</f>
        <v>14</v>
      </c>
      <c r="F25" s="129">
        <f>base!S207</f>
        <v>4</v>
      </c>
      <c r="G25" s="129">
        <f>base!T207</f>
        <v>12</v>
      </c>
      <c r="H25" s="129">
        <f>base!U207</f>
        <v>3</v>
      </c>
      <c r="I25" s="129">
        <f>base!V207</f>
        <v>10</v>
      </c>
      <c r="L25" s="129"/>
      <c r="M25" s="129"/>
      <c r="N25" s="129"/>
      <c r="O25" s="129"/>
      <c r="P25" s="129"/>
      <c r="V25" s="112">
        <v>24</v>
      </c>
      <c r="W25" s="134" t="s">
        <v>1</v>
      </c>
      <c r="X25" s="134">
        <v>2</v>
      </c>
      <c r="Y25" s="141" t="s">
        <v>400</v>
      </c>
      <c r="Z25" s="134">
        <v>1</v>
      </c>
    </row>
    <row r="26" spans="1:26" s="112" customFormat="1" x14ac:dyDescent="0.25">
      <c r="A26" s="134" t="s">
        <v>76</v>
      </c>
      <c r="B26" s="129">
        <f>base!M208</f>
        <v>9</v>
      </c>
      <c r="C26" s="129">
        <f>base!P208</f>
        <v>15</v>
      </c>
      <c r="D26" s="129">
        <f>base!Q208</f>
        <v>2</v>
      </c>
      <c r="E26" s="129">
        <f>base!R208</f>
        <v>14</v>
      </c>
      <c r="F26" s="129">
        <f>base!S208</f>
        <v>3</v>
      </c>
      <c r="G26" s="129">
        <f>base!T208</f>
        <v>12</v>
      </c>
      <c r="H26" s="129">
        <f>base!U208</f>
        <v>11</v>
      </c>
      <c r="I26" s="129">
        <f>base!V208</f>
        <v>17</v>
      </c>
      <c r="L26" s="129"/>
      <c r="M26" s="129"/>
      <c r="N26" s="129"/>
      <c r="O26" s="129"/>
      <c r="P26" s="129"/>
      <c r="V26" s="112">
        <v>25</v>
      </c>
      <c r="W26" s="134" t="s">
        <v>1</v>
      </c>
      <c r="X26" s="134">
        <v>2</v>
      </c>
      <c r="Y26" s="141" t="s">
        <v>400</v>
      </c>
      <c r="Z26" s="134">
        <v>1</v>
      </c>
    </row>
    <row r="27" spans="1:26" s="112" customFormat="1" x14ac:dyDescent="0.25">
      <c r="A27" s="134" t="s">
        <v>76</v>
      </c>
      <c r="B27" s="129">
        <f>base!M209</f>
        <v>11</v>
      </c>
      <c r="C27" s="129">
        <f>base!P209</f>
        <v>18</v>
      </c>
      <c r="D27" s="129">
        <f>base!Q209</f>
        <v>2</v>
      </c>
      <c r="E27" s="129">
        <f>base!R209</f>
        <v>14</v>
      </c>
      <c r="F27" s="129">
        <f>base!S209</f>
        <v>15</v>
      </c>
      <c r="G27" s="129">
        <f>base!T209</f>
        <v>12</v>
      </c>
      <c r="H27" s="129">
        <f>base!U209</f>
        <v>10</v>
      </c>
      <c r="I27" s="129">
        <f>base!V209</f>
        <v>17</v>
      </c>
      <c r="L27" s="129"/>
      <c r="M27" s="129"/>
      <c r="N27" s="129"/>
      <c r="O27" s="129"/>
      <c r="P27" s="129"/>
      <c r="V27" s="112">
        <v>26</v>
      </c>
      <c r="W27" s="134" t="s">
        <v>1</v>
      </c>
      <c r="X27" s="134">
        <v>2</v>
      </c>
      <c r="Y27" s="141" t="s">
        <v>400</v>
      </c>
      <c r="Z27" s="134">
        <v>1</v>
      </c>
    </row>
    <row r="28" spans="1:26" s="112" customFormat="1" x14ac:dyDescent="0.25">
      <c r="A28" s="134" t="s">
        <v>76</v>
      </c>
      <c r="B28" s="129">
        <f>base!M210</f>
        <v>12</v>
      </c>
      <c r="C28" s="129">
        <f>base!P210</f>
        <v>17</v>
      </c>
      <c r="D28" s="129">
        <f>base!Q210</f>
        <v>18</v>
      </c>
      <c r="E28" s="129">
        <f>base!R210</f>
        <v>7</v>
      </c>
      <c r="F28" s="129">
        <f>base!S210</f>
        <v>1</v>
      </c>
      <c r="G28" s="129">
        <f>base!T210</f>
        <v>14</v>
      </c>
      <c r="H28" s="129">
        <f>base!U210</f>
        <v>4</v>
      </c>
      <c r="I28" s="129">
        <f>base!V210</f>
        <v>11</v>
      </c>
      <c r="L28" s="129"/>
      <c r="M28" s="129"/>
      <c r="N28" s="129"/>
      <c r="O28" s="129"/>
      <c r="P28" s="129"/>
      <c r="V28" s="112">
        <v>27</v>
      </c>
      <c r="W28" s="134" t="s">
        <v>1</v>
      </c>
      <c r="X28" s="134">
        <v>2</v>
      </c>
      <c r="Y28" s="141" t="s">
        <v>400</v>
      </c>
      <c r="Z28" s="134">
        <v>1</v>
      </c>
    </row>
    <row r="29" spans="1:26" s="112" customFormat="1" x14ac:dyDescent="0.25">
      <c r="A29" s="134" t="s">
        <v>76</v>
      </c>
      <c r="B29" s="129">
        <f>base!M211</f>
        <v>17</v>
      </c>
      <c r="C29" s="129">
        <f>base!P211</f>
        <v>7</v>
      </c>
      <c r="D29" s="129">
        <f>base!Q211</f>
        <v>2</v>
      </c>
      <c r="E29" s="129">
        <f>base!R211</f>
        <v>10</v>
      </c>
      <c r="F29" s="129">
        <f>base!S211</f>
        <v>15</v>
      </c>
      <c r="G29" s="129">
        <f>base!T211</f>
        <v>14</v>
      </c>
      <c r="H29" s="129">
        <f>base!U211</f>
        <v>12</v>
      </c>
      <c r="I29" s="129">
        <f>base!V211</f>
        <v>11</v>
      </c>
      <c r="L29" s="129"/>
      <c r="M29" s="129"/>
      <c r="N29" s="129"/>
      <c r="O29" s="129"/>
      <c r="P29" s="129"/>
      <c r="V29" s="112">
        <v>28</v>
      </c>
      <c r="W29" s="134" t="s">
        <v>1</v>
      </c>
      <c r="X29" s="134">
        <v>2</v>
      </c>
      <c r="Y29" s="141" t="s">
        <v>400</v>
      </c>
      <c r="Z29" s="134">
        <v>1</v>
      </c>
    </row>
    <row r="30" spans="1:26" s="112" customFormat="1" x14ac:dyDescent="0.25">
      <c r="A30" s="134" t="s">
        <v>76</v>
      </c>
      <c r="B30" s="129">
        <f>base!M212</f>
        <v>4</v>
      </c>
      <c r="C30" s="129">
        <f>base!P212</f>
        <v>17</v>
      </c>
      <c r="D30" s="129">
        <f>base!Q212</f>
        <v>15</v>
      </c>
      <c r="E30" s="129">
        <f>base!R212</f>
        <v>7</v>
      </c>
      <c r="F30" s="129">
        <f>base!S212</f>
        <v>10</v>
      </c>
      <c r="G30" s="129">
        <f>base!T212</f>
        <v>11</v>
      </c>
      <c r="H30" s="129">
        <f>base!U212</f>
        <v>14</v>
      </c>
      <c r="I30" s="129">
        <f>base!V212</f>
        <v>18</v>
      </c>
      <c r="L30" s="129"/>
      <c r="M30" s="129"/>
      <c r="N30" s="129"/>
      <c r="O30" s="129"/>
      <c r="P30" s="129"/>
      <c r="V30" s="112">
        <v>29</v>
      </c>
      <c r="W30" s="134" t="s">
        <v>1</v>
      </c>
      <c r="X30" s="134">
        <v>2</v>
      </c>
      <c r="Y30" s="141" t="s">
        <v>400</v>
      </c>
      <c r="Z30" s="134">
        <v>1</v>
      </c>
    </row>
    <row r="31" spans="1:26" s="112" customFormat="1" x14ac:dyDescent="0.25">
      <c r="A31" s="134" t="s">
        <v>76</v>
      </c>
      <c r="B31" s="129">
        <f>base!M213</f>
        <v>7</v>
      </c>
      <c r="C31" s="129">
        <f>base!P213</f>
        <v>18</v>
      </c>
      <c r="D31" s="129">
        <f>base!Q213</f>
        <v>13</v>
      </c>
      <c r="E31" s="129">
        <f>base!R213</f>
        <v>14</v>
      </c>
      <c r="F31" s="129">
        <f>base!S213</f>
        <v>15</v>
      </c>
      <c r="G31" s="129">
        <f>base!T213</f>
        <v>6</v>
      </c>
      <c r="H31" s="129">
        <f>base!U213</f>
        <v>3</v>
      </c>
      <c r="I31" s="129">
        <f>base!V213</f>
        <v>17</v>
      </c>
      <c r="L31" s="129"/>
      <c r="M31" s="129"/>
      <c r="N31" s="129"/>
      <c r="O31" s="129"/>
      <c r="P31" s="129"/>
      <c r="V31" s="112">
        <v>30</v>
      </c>
      <c r="W31" s="134" t="s">
        <v>1</v>
      </c>
      <c r="X31" s="134">
        <v>2</v>
      </c>
      <c r="Y31" s="141" t="s">
        <v>400</v>
      </c>
      <c r="Z31" s="134">
        <v>1</v>
      </c>
    </row>
    <row r="32" spans="1:26" s="112" customFormat="1" x14ac:dyDescent="0.25">
      <c r="A32" s="134" t="s">
        <v>76</v>
      </c>
      <c r="B32" s="129">
        <f>base!M214</f>
        <v>7</v>
      </c>
      <c r="C32" s="129">
        <f>base!P214</f>
        <v>14</v>
      </c>
      <c r="D32" s="129">
        <f>base!Q214</f>
        <v>18</v>
      </c>
      <c r="E32" s="129">
        <f>base!R214</f>
        <v>6</v>
      </c>
      <c r="F32" s="129">
        <f>base!S214</f>
        <v>3</v>
      </c>
      <c r="G32" s="129">
        <f>base!T214</f>
        <v>17</v>
      </c>
      <c r="H32" s="129">
        <f>base!U214</f>
        <v>1</v>
      </c>
      <c r="I32" s="129">
        <f>base!V214</f>
        <v>11</v>
      </c>
      <c r="L32" s="129"/>
      <c r="M32" s="129"/>
      <c r="N32" s="129"/>
      <c r="O32" s="129"/>
      <c r="P32" s="129"/>
      <c r="V32" s="112">
        <v>31</v>
      </c>
      <c r="W32" s="134" t="s">
        <v>1</v>
      </c>
      <c r="X32" s="134">
        <v>2</v>
      </c>
      <c r="Y32" s="141" t="s">
        <v>400</v>
      </c>
      <c r="Z32" s="134">
        <v>1</v>
      </c>
    </row>
    <row r="33" spans="1:26" s="112" customFormat="1" x14ac:dyDescent="0.25">
      <c r="A33" s="134" t="s">
        <v>76</v>
      </c>
      <c r="B33" s="129">
        <f>base!M215</f>
        <v>14</v>
      </c>
      <c r="C33" s="129">
        <f>base!P215</f>
        <v>6</v>
      </c>
      <c r="D33" s="129">
        <f>base!Q215</f>
        <v>15</v>
      </c>
      <c r="E33" s="129">
        <f>base!R215</f>
        <v>3</v>
      </c>
      <c r="F33" s="129">
        <f>base!S215</f>
        <v>4</v>
      </c>
      <c r="G33" s="129">
        <f>base!T215</f>
        <v>17</v>
      </c>
      <c r="H33" s="129">
        <f>base!U215</f>
        <v>12</v>
      </c>
      <c r="I33" s="129">
        <f>base!V215</f>
        <v>11</v>
      </c>
      <c r="L33" s="129"/>
      <c r="M33" s="129"/>
      <c r="N33" s="129"/>
      <c r="O33" s="129"/>
      <c r="P33" s="129"/>
      <c r="V33" s="112">
        <v>32</v>
      </c>
      <c r="W33" s="134" t="s">
        <v>1</v>
      </c>
      <c r="X33" s="134">
        <v>2</v>
      </c>
      <c r="Y33" s="141" t="s">
        <v>400</v>
      </c>
      <c r="Z33" s="134">
        <v>1</v>
      </c>
    </row>
    <row r="34" spans="1:26" s="112" customFormat="1" x14ac:dyDescent="0.25">
      <c r="A34" s="134" t="s">
        <v>76</v>
      </c>
      <c r="B34" s="129">
        <f>base!M216</f>
        <v>10</v>
      </c>
      <c r="C34" s="129">
        <f>base!P216</f>
        <v>3</v>
      </c>
      <c r="D34" s="129">
        <f>base!Q216</f>
        <v>13</v>
      </c>
      <c r="E34" s="129">
        <f>base!R216</f>
        <v>12</v>
      </c>
      <c r="F34" s="129">
        <f>base!S216</f>
        <v>15</v>
      </c>
      <c r="G34" s="129">
        <f>base!T216</f>
        <v>7</v>
      </c>
      <c r="H34" s="129">
        <f>base!U216</f>
        <v>6</v>
      </c>
      <c r="I34" s="129">
        <f>base!V216</f>
        <v>11</v>
      </c>
      <c r="L34" s="129"/>
      <c r="M34" s="129"/>
      <c r="N34" s="129"/>
      <c r="O34" s="129"/>
      <c r="P34" s="129"/>
      <c r="V34" s="112">
        <v>33</v>
      </c>
      <c r="W34" s="134" t="s">
        <v>1</v>
      </c>
      <c r="X34" s="134">
        <v>2</v>
      </c>
      <c r="Y34" s="141" t="s">
        <v>400</v>
      </c>
      <c r="Z34" s="134">
        <v>1</v>
      </c>
    </row>
    <row r="35" spans="1:26" s="112" customFormat="1" x14ac:dyDescent="0.25">
      <c r="A35" s="134" t="s">
        <v>76</v>
      </c>
      <c r="B35" s="129">
        <f>base!M217</f>
        <v>10</v>
      </c>
      <c r="C35" s="129">
        <f>base!P217</f>
        <v>5</v>
      </c>
      <c r="D35" s="129">
        <f>base!Q217</f>
        <v>9</v>
      </c>
      <c r="E35" s="129">
        <f>base!R217</f>
        <v>6</v>
      </c>
      <c r="F35" s="129">
        <f>base!S217</f>
        <v>3</v>
      </c>
      <c r="G35" s="129">
        <f>base!T217</f>
        <v>7</v>
      </c>
      <c r="H35" s="129">
        <f>base!U217</f>
        <v>12</v>
      </c>
      <c r="I35" s="129">
        <f>base!V217</f>
        <v>11</v>
      </c>
      <c r="L35" s="129"/>
      <c r="M35" s="129"/>
      <c r="N35" s="129"/>
      <c r="O35" s="129"/>
      <c r="P35" s="129"/>
      <c r="V35" s="112">
        <v>34</v>
      </c>
      <c r="W35" s="134" t="s">
        <v>1</v>
      </c>
      <c r="X35" s="134">
        <v>2</v>
      </c>
      <c r="Y35" s="141" t="s">
        <v>400</v>
      </c>
      <c r="Z35" s="134">
        <v>1</v>
      </c>
    </row>
    <row r="36" spans="1:26" s="112" customFormat="1" x14ac:dyDescent="0.25">
      <c r="A36" s="134" t="s">
        <v>76</v>
      </c>
      <c r="B36" s="129">
        <f>base!M218</f>
        <v>3</v>
      </c>
      <c r="C36" s="129">
        <f>base!P218</f>
        <v>12</v>
      </c>
      <c r="D36" s="129">
        <f>base!Q218</f>
        <v>1</v>
      </c>
      <c r="E36" s="129">
        <f>base!R218</f>
        <v>5</v>
      </c>
      <c r="F36" s="129">
        <f>base!S218</f>
        <v>10</v>
      </c>
      <c r="G36" s="129">
        <f>base!T218</f>
        <v>6</v>
      </c>
      <c r="H36" s="129">
        <f>base!U218</f>
        <v>15</v>
      </c>
      <c r="I36" s="129">
        <f>base!V218</f>
        <v>7</v>
      </c>
      <c r="L36" s="129"/>
      <c r="M36" s="129"/>
      <c r="N36" s="129"/>
      <c r="O36" s="129"/>
      <c r="P36" s="129"/>
      <c r="V36" s="112">
        <v>35</v>
      </c>
      <c r="W36" s="134" t="s">
        <v>1</v>
      </c>
      <c r="X36" s="134">
        <v>2</v>
      </c>
      <c r="Y36" s="141" t="s">
        <v>400</v>
      </c>
      <c r="Z36" s="134">
        <v>1</v>
      </c>
    </row>
    <row r="37" spans="1:26" s="112" customFormat="1" x14ac:dyDescent="0.25">
      <c r="A37" s="134" t="s">
        <v>76</v>
      </c>
      <c r="B37" s="129">
        <f>base!M219</f>
        <v>18</v>
      </c>
      <c r="C37" s="129">
        <f>base!P219</f>
        <v>3</v>
      </c>
      <c r="D37" s="129">
        <f>base!Q219</f>
        <v>2</v>
      </c>
      <c r="E37" s="129">
        <f>base!R219</f>
        <v>17</v>
      </c>
      <c r="F37" s="129">
        <f>base!S219</f>
        <v>9</v>
      </c>
      <c r="G37" s="129">
        <f>base!T219</f>
        <v>5</v>
      </c>
      <c r="H37" s="129">
        <f>base!U219</f>
        <v>15</v>
      </c>
      <c r="I37" s="129">
        <f>base!V219</f>
        <v>4</v>
      </c>
      <c r="L37" s="129"/>
      <c r="M37" s="129"/>
      <c r="N37" s="129"/>
      <c r="O37" s="129"/>
      <c r="P37" s="129"/>
      <c r="V37" s="112">
        <v>36</v>
      </c>
      <c r="W37" s="134" t="s">
        <v>1</v>
      </c>
      <c r="X37" s="134">
        <v>2</v>
      </c>
      <c r="Y37" s="141" t="s">
        <v>400</v>
      </c>
      <c r="Z37" s="134">
        <v>1</v>
      </c>
    </row>
    <row r="38" spans="1:26" s="112" customFormat="1" x14ac:dyDescent="0.25">
      <c r="A38" s="134" t="s">
        <v>76</v>
      </c>
      <c r="B38" s="129">
        <f>base!M220</f>
        <v>11</v>
      </c>
      <c r="C38" s="129">
        <f>base!P220</f>
        <v>18</v>
      </c>
      <c r="D38" s="129">
        <f>base!Q220</f>
        <v>7</v>
      </c>
      <c r="E38" s="129">
        <f>base!R220</f>
        <v>3</v>
      </c>
      <c r="F38" s="129">
        <f>base!S220</f>
        <v>10</v>
      </c>
      <c r="G38" s="129">
        <f>base!T220</f>
        <v>17</v>
      </c>
      <c r="H38" s="129">
        <f>base!U220</f>
        <v>9</v>
      </c>
      <c r="I38" s="129">
        <f>base!V220</f>
        <v>5</v>
      </c>
      <c r="L38" s="129"/>
      <c r="M38" s="129"/>
      <c r="N38" s="129"/>
      <c r="O38" s="129"/>
      <c r="P38" s="129"/>
      <c r="V38" s="112">
        <v>37</v>
      </c>
      <c r="W38" s="134" t="s">
        <v>1</v>
      </c>
      <c r="X38" s="134">
        <v>2</v>
      </c>
      <c r="Y38" s="141" t="s">
        <v>400</v>
      </c>
      <c r="Z38" s="134">
        <v>1</v>
      </c>
    </row>
    <row r="39" spans="1:26" s="112" customFormat="1" x14ac:dyDescent="0.25">
      <c r="A39" s="134" t="s">
        <v>76</v>
      </c>
      <c r="B39" s="129">
        <f>base!M221</f>
        <v>3</v>
      </c>
      <c r="C39" s="129">
        <f>base!P221</f>
        <v>10</v>
      </c>
      <c r="D39" s="129">
        <f>base!Q221</f>
        <v>15</v>
      </c>
      <c r="E39" s="129">
        <f>base!R221</f>
        <v>17</v>
      </c>
      <c r="F39" s="129">
        <f>base!S221</f>
        <v>1</v>
      </c>
      <c r="G39" s="129">
        <f>base!T221</f>
        <v>5</v>
      </c>
      <c r="H39" s="129">
        <f>base!U221</f>
        <v>11</v>
      </c>
      <c r="I39" s="129">
        <f>base!V221</f>
        <v>6</v>
      </c>
      <c r="L39" s="129"/>
      <c r="M39" s="129"/>
      <c r="N39" s="129"/>
      <c r="O39" s="129"/>
      <c r="P39" s="129"/>
      <c r="V39" s="112">
        <v>38</v>
      </c>
      <c r="W39" s="134" t="s">
        <v>1</v>
      </c>
      <c r="X39" s="134">
        <v>2</v>
      </c>
      <c r="Y39" s="141" t="s">
        <v>400</v>
      </c>
      <c r="Z39" s="134">
        <v>1</v>
      </c>
    </row>
    <row r="40" spans="1:26" s="112" customFormat="1" x14ac:dyDescent="0.25">
      <c r="A40" s="134" t="s">
        <v>76</v>
      </c>
      <c r="B40" s="129">
        <f>base!M222</f>
        <v>11</v>
      </c>
      <c r="C40" s="129">
        <f>base!P222</f>
        <v>7</v>
      </c>
      <c r="D40" s="129">
        <f>base!Q222</f>
        <v>10</v>
      </c>
      <c r="E40" s="129">
        <f>base!R222</f>
        <v>9</v>
      </c>
      <c r="F40" s="129">
        <f>base!S222</f>
        <v>8</v>
      </c>
      <c r="G40" s="129">
        <f>base!T222</f>
        <v>16</v>
      </c>
      <c r="H40" s="129">
        <f>base!U222</f>
        <v>17</v>
      </c>
      <c r="I40" s="129">
        <f>base!V222</f>
        <v>3</v>
      </c>
      <c r="L40" s="129"/>
      <c r="M40" s="129"/>
      <c r="N40" s="129"/>
      <c r="O40" s="129"/>
      <c r="P40" s="129"/>
      <c r="V40" s="112">
        <v>39</v>
      </c>
      <c r="W40" s="134" t="s">
        <v>1</v>
      </c>
      <c r="X40" s="134">
        <v>2</v>
      </c>
      <c r="Y40" s="141" t="s">
        <v>400</v>
      </c>
      <c r="Z40" s="134">
        <v>1</v>
      </c>
    </row>
    <row r="41" spans="1:26" s="112" customFormat="1" x14ac:dyDescent="0.25">
      <c r="A41" s="134" t="s">
        <v>76</v>
      </c>
      <c r="B41" s="129">
        <f>base!M223</f>
        <v>11</v>
      </c>
      <c r="C41" s="129">
        <f>base!P223</f>
        <v>7</v>
      </c>
      <c r="D41" s="129">
        <f>base!Q223</f>
        <v>2</v>
      </c>
      <c r="E41" s="129">
        <f>base!R223</f>
        <v>10</v>
      </c>
      <c r="F41" s="129">
        <f>base!S223</f>
        <v>9</v>
      </c>
      <c r="G41" s="129">
        <f>base!T223</f>
        <v>3</v>
      </c>
      <c r="H41" s="129">
        <f>base!U223</f>
        <v>4</v>
      </c>
      <c r="I41" s="129">
        <f>base!V223</f>
        <v>17</v>
      </c>
      <c r="L41" s="129"/>
      <c r="M41" s="129"/>
      <c r="N41" s="129"/>
      <c r="O41" s="129"/>
      <c r="P41" s="129"/>
      <c r="V41" s="112">
        <v>40</v>
      </c>
      <c r="W41" s="134" t="s">
        <v>1</v>
      </c>
      <c r="X41" s="134">
        <v>2</v>
      </c>
      <c r="Y41" s="141" t="s">
        <v>400</v>
      </c>
      <c r="Z41" s="134">
        <v>1</v>
      </c>
    </row>
    <row r="42" spans="1:26" s="112" customFormat="1" x14ac:dyDescent="0.25">
      <c r="A42" s="134" t="s">
        <v>76</v>
      </c>
      <c r="B42" s="129">
        <f>base!M224</f>
        <v>11</v>
      </c>
      <c r="C42" s="129">
        <f>base!P224</f>
        <v>7</v>
      </c>
      <c r="D42" s="129">
        <f>base!Q224</f>
        <v>18</v>
      </c>
      <c r="E42" s="129">
        <f>base!R224</f>
        <v>10</v>
      </c>
      <c r="F42" s="129">
        <f>base!S224</f>
        <v>8</v>
      </c>
      <c r="G42" s="129">
        <f>base!T224</f>
        <v>9</v>
      </c>
      <c r="H42" s="129">
        <f>base!U224</f>
        <v>4</v>
      </c>
      <c r="I42" s="129">
        <f>base!V224</f>
        <v>3</v>
      </c>
      <c r="L42" s="129"/>
      <c r="M42" s="129"/>
      <c r="N42" s="129"/>
      <c r="O42" s="129"/>
      <c r="P42" s="129"/>
      <c r="V42" s="112">
        <v>41</v>
      </c>
      <c r="W42" s="134" t="s">
        <v>1</v>
      </c>
      <c r="X42" s="134">
        <v>2</v>
      </c>
      <c r="Y42" s="141" t="s">
        <v>400</v>
      </c>
      <c r="Z42" s="134">
        <v>1</v>
      </c>
    </row>
    <row r="43" spans="1:26" s="112" customFormat="1" x14ac:dyDescent="0.25">
      <c r="A43" s="134" t="s">
        <v>76</v>
      </c>
      <c r="B43" s="129">
        <f>base!M225</f>
        <v>3</v>
      </c>
      <c r="C43" s="129">
        <f>base!P225</f>
        <v>14</v>
      </c>
      <c r="D43" s="129">
        <f>base!Q225</f>
        <v>2</v>
      </c>
      <c r="E43" s="129">
        <f>base!R225</f>
        <v>9</v>
      </c>
      <c r="F43" s="129">
        <f>base!S225</f>
        <v>18</v>
      </c>
      <c r="G43" s="129">
        <f>base!T225</f>
        <v>12</v>
      </c>
      <c r="H43" s="129">
        <f>base!U225</f>
        <v>4</v>
      </c>
      <c r="I43" s="129">
        <f>base!V225</f>
        <v>10</v>
      </c>
      <c r="L43" s="129"/>
      <c r="M43" s="129"/>
      <c r="N43" s="129"/>
      <c r="O43" s="129"/>
      <c r="P43" s="129"/>
      <c r="V43" s="112">
        <v>42</v>
      </c>
      <c r="W43" s="134" t="s">
        <v>1</v>
      </c>
      <c r="X43" s="134">
        <v>2</v>
      </c>
      <c r="Y43" s="141" t="s">
        <v>400</v>
      </c>
      <c r="Z43" s="134">
        <v>1</v>
      </c>
    </row>
    <row r="44" spans="1:26" s="112" customFormat="1" x14ac:dyDescent="0.25">
      <c r="A44" s="134" t="s">
        <v>76</v>
      </c>
      <c r="B44" s="129">
        <f>base!M226</f>
        <v>3</v>
      </c>
      <c r="C44" s="129">
        <f>base!P226</f>
        <v>14</v>
      </c>
      <c r="D44" s="129">
        <f>base!Q226</f>
        <v>2</v>
      </c>
      <c r="E44" s="129">
        <f>base!R226</f>
        <v>12</v>
      </c>
      <c r="F44" s="129">
        <f>base!S226</f>
        <v>4</v>
      </c>
      <c r="G44" s="129">
        <f>base!T226</f>
        <v>10</v>
      </c>
      <c r="H44" s="129">
        <f>base!U226</f>
        <v>8</v>
      </c>
      <c r="I44" s="129">
        <f>base!V226</f>
        <v>11</v>
      </c>
      <c r="L44" s="129"/>
      <c r="M44" s="129"/>
      <c r="N44" s="129"/>
      <c r="O44" s="129"/>
      <c r="P44" s="129"/>
      <c r="V44" s="112">
        <v>43</v>
      </c>
      <c r="W44" s="134" t="s">
        <v>1</v>
      </c>
      <c r="X44" s="134">
        <v>2</v>
      </c>
      <c r="Y44" s="141" t="s">
        <v>400</v>
      </c>
      <c r="Z44" s="134">
        <v>1</v>
      </c>
    </row>
    <row r="45" spans="1:26" s="112" customFormat="1" x14ac:dyDescent="0.25">
      <c r="A45" s="134" t="s">
        <v>76</v>
      </c>
      <c r="B45" s="129">
        <f>base!M227</f>
        <v>3</v>
      </c>
      <c r="C45" s="129">
        <f>base!P227</f>
        <v>8</v>
      </c>
      <c r="D45" s="129">
        <f>base!Q227</f>
        <v>2</v>
      </c>
      <c r="E45" s="129">
        <f>base!R227</f>
        <v>14</v>
      </c>
      <c r="F45" s="129">
        <f>base!S227</f>
        <v>9</v>
      </c>
      <c r="G45" s="129">
        <f>base!T227</f>
        <v>10</v>
      </c>
      <c r="H45" s="129">
        <f>base!U227</f>
        <v>4</v>
      </c>
      <c r="I45" s="129">
        <f>base!V227</f>
        <v>11</v>
      </c>
      <c r="L45" s="129"/>
      <c r="M45" s="129"/>
      <c r="N45" s="129"/>
      <c r="O45" s="129"/>
      <c r="P45" s="129"/>
      <c r="V45" s="112">
        <v>44</v>
      </c>
      <c r="W45" s="134" t="s">
        <v>1</v>
      </c>
      <c r="X45" s="134">
        <v>2</v>
      </c>
      <c r="Y45" s="141" t="s">
        <v>400</v>
      </c>
      <c r="Z45" s="134">
        <v>1</v>
      </c>
    </row>
    <row r="46" spans="1:26" s="112" customFormat="1" x14ac:dyDescent="0.25">
      <c r="A46" s="134" t="s">
        <v>76</v>
      </c>
      <c r="B46" s="129">
        <f>base!M228</f>
        <v>12</v>
      </c>
      <c r="C46" s="129">
        <f>base!P228</f>
        <v>14</v>
      </c>
      <c r="D46" s="129">
        <f>base!Q228</f>
        <v>17</v>
      </c>
      <c r="E46" s="129">
        <f>base!R228</f>
        <v>11</v>
      </c>
      <c r="F46" s="129">
        <f>base!S228</f>
        <v>18</v>
      </c>
      <c r="G46" s="129">
        <f>base!T228</f>
        <v>10</v>
      </c>
      <c r="H46" s="129">
        <f>base!U228</f>
        <v>9</v>
      </c>
      <c r="I46" s="129">
        <f>base!V228</f>
        <v>3</v>
      </c>
      <c r="L46" s="129"/>
      <c r="M46" s="129"/>
      <c r="N46" s="129"/>
      <c r="O46" s="129"/>
      <c r="P46" s="129"/>
      <c r="V46" s="112">
        <v>45</v>
      </c>
      <c r="W46" s="134" t="s">
        <v>1</v>
      </c>
      <c r="X46" s="134">
        <v>2</v>
      </c>
      <c r="Y46" s="141" t="s">
        <v>400</v>
      </c>
      <c r="Z46" s="134">
        <v>1</v>
      </c>
    </row>
    <row r="47" spans="1:26" s="112" customFormat="1" x14ac:dyDescent="0.25">
      <c r="A47" s="134" t="s">
        <v>76</v>
      </c>
      <c r="B47" s="129">
        <f>base!M229</f>
        <v>12</v>
      </c>
      <c r="C47" s="129">
        <f>base!P229</f>
        <v>14</v>
      </c>
      <c r="D47" s="129">
        <f>base!Q229</f>
        <v>9</v>
      </c>
      <c r="E47" s="129">
        <f>base!R229</f>
        <v>11</v>
      </c>
      <c r="F47" s="129">
        <f>base!S229</f>
        <v>16</v>
      </c>
      <c r="G47" s="129">
        <f>base!T229</f>
        <v>3</v>
      </c>
      <c r="H47" s="129">
        <f>base!U229</f>
        <v>10</v>
      </c>
      <c r="I47" s="129">
        <f>base!V229</f>
        <v>7</v>
      </c>
      <c r="L47" s="129"/>
      <c r="M47" s="129"/>
      <c r="N47" s="129"/>
      <c r="O47" s="129"/>
      <c r="P47" s="129"/>
      <c r="V47" s="112">
        <v>46</v>
      </c>
      <c r="W47" s="134" t="s">
        <v>1</v>
      </c>
      <c r="X47" s="134">
        <v>2</v>
      </c>
      <c r="Y47" s="141" t="s">
        <v>400</v>
      </c>
      <c r="Z47" s="134">
        <v>1</v>
      </c>
    </row>
    <row r="48" spans="1:26" s="112" customFormat="1" x14ac:dyDescent="0.25">
      <c r="A48" s="134" t="s">
        <v>76</v>
      </c>
      <c r="B48" s="129">
        <f>base!M230</f>
        <v>11</v>
      </c>
      <c r="C48" s="129">
        <f>base!P230</f>
        <v>10</v>
      </c>
      <c r="D48" s="129">
        <f>base!Q230</f>
        <v>16</v>
      </c>
      <c r="E48" s="129">
        <f>base!R230</f>
        <v>3</v>
      </c>
      <c r="F48" s="129">
        <f>base!S230</f>
        <v>1</v>
      </c>
      <c r="G48" s="129">
        <f>base!T230</f>
        <v>7</v>
      </c>
      <c r="H48" s="129">
        <f>base!U230</f>
        <v>6</v>
      </c>
      <c r="I48" s="129">
        <f>base!V230</f>
        <v>9</v>
      </c>
      <c r="L48" s="129"/>
      <c r="M48" s="129"/>
      <c r="N48" s="129"/>
      <c r="O48" s="129"/>
      <c r="P48" s="129"/>
      <c r="V48" s="112">
        <v>47</v>
      </c>
      <c r="W48" s="134" t="s">
        <v>1</v>
      </c>
      <c r="X48" s="134">
        <v>2</v>
      </c>
      <c r="Y48" s="141" t="s">
        <v>400</v>
      </c>
      <c r="Z48" s="134">
        <v>1</v>
      </c>
    </row>
    <row r="49" spans="1:26" s="112" customFormat="1" x14ac:dyDescent="0.25">
      <c r="A49" s="134" t="s">
        <v>76</v>
      </c>
      <c r="B49" s="129">
        <f>base!M231</f>
        <v>15</v>
      </c>
      <c r="C49" s="129">
        <f>base!P231</f>
        <v>11</v>
      </c>
      <c r="D49" s="129">
        <f>base!Q231</f>
        <v>10</v>
      </c>
      <c r="E49" s="129">
        <f>base!R231</f>
        <v>12</v>
      </c>
      <c r="F49" s="129">
        <f>base!S231</f>
        <v>3</v>
      </c>
      <c r="G49" s="129">
        <f>base!T231</f>
        <v>6</v>
      </c>
      <c r="H49" s="129">
        <f>base!U231</f>
        <v>2</v>
      </c>
      <c r="I49" s="129">
        <f>base!V231</f>
        <v>7</v>
      </c>
      <c r="L49" s="129"/>
      <c r="M49" s="129"/>
      <c r="N49" s="129"/>
      <c r="O49" s="129"/>
      <c r="P49" s="129"/>
      <c r="V49" s="112">
        <v>48</v>
      </c>
      <c r="W49" s="134" t="s">
        <v>1</v>
      </c>
      <c r="X49" s="134">
        <v>2</v>
      </c>
      <c r="Y49" s="141" t="s">
        <v>400</v>
      </c>
      <c r="Z49" s="134">
        <v>1</v>
      </c>
    </row>
    <row r="50" spans="1:26" s="112" customFormat="1" x14ac:dyDescent="0.25">
      <c r="A50" s="134" t="s">
        <v>76</v>
      </c>
      <c r="B50" s="129">
        <f>base!M232</f>
        <v>5</v>
      </c>
      <c r="C50" s="129">
        <f>base!P232</f>
        <v>12</v>
      </c>
      <c r="D50" s="129">
        <f>base!Q232</f>
        <v>9</v>
      </c>
      <c r="E50" s="129">
        <f>base!R232</f>
        <v>6</v>
      </c>
      <c r="F50" s="129">
        <f>base!S232</f>
        <v>1</v>
      </c>
      <c r="G50" s="129">
        <f>base!T232</f>
        <v>7</v>
      </c>
      <c r="H50" s="129">
        <f>base!U232</f>
        <v>3</v>
      </c>
      <c r="I50" s="129">
        <f>base!V232</f>
        <v>10</v>
      </c>
      <c r="L50" s="129"/>
      <c r="M50" s="129"/>
      <c r="N50" s="129"/>
      <c r="O50" s="129"/>
      <c r="P50" s="129"/>
      <c r="V50" s="112">
        <v>49</v>
      </c>
      <c r="W50" s="134" t="s">
        <v>1</v>
      </c>
      <c r="X50" s="134">
        <v>2</v>
      </c>
      <c r="Y50" s="141" t="s">
        <v>400</v>
      </c>
      <c r="Z50" s="134">
        <v>1</v>
      </c>
    </row>
    <row r="51" spans="1:26" s="112" customFormat="1" x14ac:dyDescent="0.25">
      <c r="A51" s="134" t="s">
        <v>76</v>
      </c>
      <c r="B51" s="129">
        <f>base!M233</f>
        <v>5</v>
      </c>
      <c r="C51" s="129">
        <f>base!P233</f>
        <v>12</v>
      </c>
      <c r="D51" s="129">
        <f>base!Q233</f>
        <v>4</v>
      </c>
      <c r="E51" s="129">
        <f>base!R233</f>
        <v>6</v>
      </c>
      <c r="F51" s="129">
        <f>base!S233</f>
        <v>1</v>
      </c>
      <c r="G51" s="129">
        <f>base!T233</f>
        <v>7</v>
      </c>
      <c r="H51" s="129">
        <f>base!U233</f>
        <v>3</v>
      </c>
      <c r="I51" s="129">
        <f>base!V233</f>
        <v>10</v>
      </c>
      <c r="L51" s="129"/>
      <c r="M51" s="129"/>
      <c r="N51" s="129"/>
      <c r="O51" s="129"/>
      <c r="P51" s="129"/>
      <c r="V51" s="112">
        <v>50</v>
      </c>
      <c r="W51" s="134" t="s">
        <v>1</v>
      </c>
      <c r="X51" s="134">
        <v>2</v>
      </c>
      <c r="Y51" s="141" t="s">
        <v>400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53603A5-2229-416F-9931-DF34103AEF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8C82078-B9B4-43B4-96FB-2D127C0A6F1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6697F69-71A4-4A69-BA82-B78D0C842F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835098-7B0C-4576-9514-9C75610A50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7F1FF0-25CC-4CD9-A52A-FEB484190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L2:P51 B2:I51</xm:sqref>
        </x14:conditionalFormatting>
        <x14:conditionalFormatting xmlns:xm="http://schemas.microsoft.com/office/excel/2006/main">
          <x14:cfRule type="cellIs" priority="6" operator="equal" id="{F7D357CF-7D1D-4737-A0D9-0D4608FA804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68060D4-E7C0-4F02-A6D4-829B64DCEB5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B727C3-19D8-4889-99E1-8995860986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C514359-3A99-4197-96D9-40589A9AF2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E70965-A9B1-49B0-9313-E2060CBFB86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L2:P51 B2:I51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I20" sqref="I2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base!Z128</f>
        <v>8</v>
      </c>
      <c r="C2" s="129">
        <f>base!AA128</f>
        <v>13</v>
      </c>
      <c r="D2" s="129">
        <f>base!AB128</f>
        <v>2</v>
      </c>
      <c r="E2" s="129">
        <f>base!AC128</f>
        <v>12</v>
      </c>
      <c r="F2" s="129">
        <f>base!AD128</f>
        <v>14</v>
      </c>
      <c r="G2" s="129">
        <f>base!AE128</f>
        <v>15</v>
      </c>
      <c r="H2" s="129">
        <f>base!AF128</f>
        <v>7</v>
      </c>
      <c r="I2" s="129">
        <f>base!AG128</f>
        <v>16</v>
      </c>
      <c r="J2" s="129">
        <f>base!AH128</f>
        <v>18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399</v>
      </c>
      <c r="Z2" s="134">
        <v>1</v>
      </c>
    </row>
    <row r="3" spans="1:26" s="112" customFormat="1" x14ac:dyDescent="0.25">
      <c r="A3" s="134" t="s">
        <v>76</v>
      </c>
      <c r="B3" s="129">
        <f>base!Z129</f>
        <v>6</v>
      </c>
      <c r="C3" s="129">
        <f>base!AA129</f>
        <v>9</v>
      </c>
      <c r="D3" s="129">
        <f>base!AB129</f>
        <v>15</v>
      </c>
      <c r="E3" s="129">
        <f>base!AC129</f>
        <v>17</v>
      </c>
      <c r="F3" s="129">
        <f>base!AD129</f>
        <v>2</v>
      </c>
      <c r="G3" s="129">
        <f>base!AE129</f>
        <v>3</v>
      </c>
      <c r="H3" s="129">
        <f>base!AF129</f>
        <v>1</v>
      </c>
      <c r="I3" s="129">
        <f>base!AG129</f>
        <v>11</v>
      </c>
      <c r="J3" s="129">
        <f>base!AH129</f>
        <v>18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399</v>
      </c>
      <c r="Z3" s="134">
        <v>1</v>
      </c>
    </row>
    <row r="4" spans="1:26" s="112" customFormat="1" x14ac:dyDescent="0.25">
      <c r="A4" s="134" t="s">
        <v>76</v>
      </c>
      <c r="B4" s="129">
        <f>base!Z130</f>
        <v>12</v>
      </c>
      <c r="C4" s="129">
        <f>base!AA130</f>
        <v>3</v>
      </c>
      <c r="D4" s="129">
        <f>base!AB130</f>
        <v>1</v>
      </c>
      <c r="E4" s="129">
        <f>base!AC130</f>
        <v>17</v>
      </c>
      <c r="F4" s="129">
        <f>base!AD130</f>
        <v>6</v>
      </c>
      <c r="G4" s="129">
        <f>base!AE130</f>
        <v>14</v>
      </c>
      <c r="H4" s="129">
        <f>base!AF130</f>
        <v>8</v>
      </c>
      <c r="I4" s="129">
        <f>base!AG130</f>
        <v>13</v>
      </c>
      <c r="J4" s="129">
        <f>base!AH130</f>
        <v>18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399</v>
      </c>
      <c r="Z4" s="134">
        <v>1</v>
      </c>
    </row>
    <row r="5" spans="1:26" s="112" customFormat="1" x14ac:dyDescent="0.25">
      <c r="A5" s="134" t="s">
        <v>76</v>
      </c>
      <c r="B5" s="129">
        <f>base!Z131</f>
        <v>8</v>
      </c>
      <c r="C5" s="129">
        <f>base!AA131</f>
        <v>12</v>
      </c>
      <c r="D5" s="129">
        <f>base!AB131</f>
        <v>10</v>
      </c>
      <c r="E5" s="129">
        <f>base!AC131</f>
        <v>3</v>
      </c>
      <c r="F5" s="129">
        <f>base!AD131</f>
        <v>14</v>
      </c>
      <c r="G5" s="129">
        <f>base!AE131</f>
        <v>13</v>
      </c>
      <c r="H5" s="129">
        <f>base!AF131</f>
        <v>6</v>
      </c>
      <c r="I5" s="129">
        <f>base!AG131</f>
        <v>1</v>
      </c>
      <c r="J5" s="129">
        <f>base!AH131</f>
        <v>18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399</v>
      </c>
      <c r="Z5" s="134">
        <v>1</v>
      </c>
    </row>
    <row r="6" spans="1:26" s="112" customFormat="1" x14ac:dyDescent="0.25">
      <c r="A6" s="134" t="s">
        <v>76</v>
      </c>
      <c r="B6" s="129">
        <f>base!Z132</f>
        <v>1</v>
      </c>
      <c r="C6" s="129">
        <f>base!AA132</f>
        <v>12</v>
      </c>
      <c r="D6" s="129">
        <f>base!AB132</f>
        <v>13</v>
      </c>
      <c r="E6" s="129">
        <f>base!AC132</f>
        <v>17</v>
      </c>
      <c r="F6" s="129">
        <f>base!AD132</f>
        <v>10</v>
      </c>
      <c r="G6" s="129">
        <f>base!AE132</f>
        <v>6</v>
      </c>
      <c r="H6" s="129">
        <f>base!AF132</f>
        <v>8</v>
      </c>
      <c r="I6" s="129">
        <f>base!AG132</f>
        <v>9</v>
      </c>
      <c r="J6" s="129">
        <f>base!AH132</f>
        <v>18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399</v>
      </c>
      <c r="Z6" s="134">
        <v>1</v>
      </c>
    </row>
    <row r="7" spans="1:26" s="112" customFormat="1" x14ac:dyDescent="0.25">
      <c r="A7" s="134" t="s">
        <v>76</v>
      </c>
      <c r="B7" s="129">
        <f>base!Z133</f>
        <v>6</v>
      </c>
      <c r="C7" s="129">
        <f>base!AA133</f>
        <v>9</v>
      </c>
      <c r="D7" s="129">
        <f>base!AB133</f>
        <v>15</v>
      </c>
      <c r="E7" s="129">
        <f>base!AC133</f>
        <v>17</v>
      </c>
      <c r="F7" s="129">
        <f>base!AD133</f>
        <v>2</v>
      </c>
      <c r="G7" s="129">
        <f>base!AE133</f>
        <v>3</v>
      </c>
      <c r="H7" s="129">
        <f>base!AF133</f>
        <v>1</v>
      </c>
      <c r="I7" s="129">
        <f>base!AG133</f>
        <v>11</v>
      </c>
      <c r="J7" s="129">
        <f>base!AH133</f>
        <v>18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399</v>
      </c>
      <c r="Z7" s="134">
        <v>1</v>
      </c>
    </row>
    <row r="8" spans="1:26" s="112" customFormat="1" x14ac:dyDescent="0.25">
      <c r="A8" s="134" t="s">
        <v>76</v>
      </c>
      <c r="B8" s="129">
        <f>base!Z134</f>
        <v>3</v>
      </c>
      <c r="C8" s="129">
        <f>base!AA134</f>
        <v>7</v>
      </c>
      <c r="D8" s="129">
        <f>base!AB134</f>
        <v>15</v>
      </c>
      <c r="E8" s="129">
        <f>base!AC134</f>
        <v>17</v>
      </c>
      <c r="F8" s="129">
        <f>base!AD134</f>
        <v>5</v>
      </c>
      <c r="G8" s="129">
        <f>base!AE134</f>
        <v>13</v>
      </c>
      <c r="H8" s="129">
        <f>base!AF134</f>
        <v>14</v>
      </c>
      <c r="I8" s="129">
        <f>base!AG134</f>
        <v>16</v>
      </c>
      <c r="J8" s="129">
        <f>base!AH134</f>
        <v>18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399</v>
      </c>
      <c r="Z8" s="134">
        <v>1</v>
      </c>
    </row>
    <row r="9" spans="1:26" s="112" customFormat="1" x14ac:dyDescent="0.25">
      <c r="A9" s="134" t="s">
        <v>76</v>
      </c>
      <c r="B9" s="129">
        <f>base!Z135</f>
        <v>15</v>
      </c>
      <c r="C9" s="129">
        <f>base!AA135</f>
        <v>3</v>
      </c>
      <c r="D9" s="129">
        <f>base!AB135</f>
        <v>10</v>
      </c>
      <c r="E9" s="129">
        <f>base!AC135</f>
        <v>14</v>
      </c>
      <c r="F9" s="129">
        <f>base!AD135</f>
        <v>2</v>
      </c>
      <c r="G9" s="129">
        <f>base!AE135</f>
        <v>9</v>
      </c>
      <c r="H9" s="129">
        <f>base!AF135</f>
        <v>7</v>
      </c>
      <c r="I9" s="129">
        <f>base!AG135</f>
        <v>11</v>
      </c>
      <c r="J9" s="129">
        <f>base!AH135</f>
        <v>6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399</v>
      </c>
      <c r="Z9" s="134">
        <v>1</v>
      </c>
    </row>
    <row r="10" spans="1:26" s="112" customFormat="1" x14ac:dyDescent="0.25">
      <c r="A10" s="134" t="s">
        <v>76</v>
      </c>
      <c r="B10" s="129">
        <f>base!Z136</f>
        <v>15</v>
      </c>
      <c r="C10" s="129">
        <f>base!AA136</f>
        <v>5</v>
      </c>
      <c r="D10" s="129">
        <f>base!AB136</f>
        <v>10</v>
      </c>
      <c r="E10" s="129">
        <f>base!AC136</f>
        <v>14</v>
      </c>
      <c r="F10" s="129">
        <f>base!AD136</f>
        <v>16</v>
      </c>
      <c r="G10" s="129">
        <f>base!AE136</f>
        <v>4</v>
      </c>
      <c r="H10" s="129">
        <f>base!AF136</f>
        <v>18</v>
      </c>
      <c r="I10" s="129">
        <f>base!AG136</f>
        <v>7</v>
      </c>
      <c r="J10" s="129">
        <f>base!AH136</f>
        <v>11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399</v>
      </c>
      <c r="Z10" s="134">
        <v>1</v>
      </c>
    </row>
    <row r="11" spans="1:26" s="112" customFormat="1" x14ac:dyDescent="0.25">
      <c r="A11" s="134" t="s">
        <v>76</v>
      </c>
      <c r="B11" s="129">
        <f>base!Z137</f>
        <v>6</v>
      </c>
      <c r="C11" s="129">
        <f>base!AA137</f>
        <v>11</v>
      </c>
      <c r="D11" s="129">
        <f>base!AB137</f>
        <v>15</v>
      </c>
      <c r="E11" s="129">
        <f>base!AC137</f>
        <v>5</v>
      </c>
      <c r="F11" s="129">
        <f>base!AD137</f>
        <v>3</v>
      </c>
      <c r="G11" s="129">
        <f>base!AE137</f>
        <v>7</v>
      </c>
      <c r="H11" s="129">
        <f>base!AF137</f>
        <v>4</v>
      </c>
      <c r="I11" s="129">
        <f>base!AG137</f>
        <v>17</v>
      </c>
      <c r="J11" s="129">
        <f>base!AH137</f>
        <v>12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399</v>
      </c>
      <c r="Z11" s="134">
        <v>1</v>
      </c>
    </row>
    <row r="12" spans="1:26" s="112" customFormat="1" x14ac:dyDescent="0.25">
      <c r="A12" s="134" t="s">
        <v>76</v>
      </c>
      <c r="B12" s="129">
        <f>base!Z138</f>
        <v>15</v>
      </c>
      <c r="C12" s="129">
        <f>base!AA138</f>
        <v>5</v>
      </c>
      <c r="D12" s="129">
        <f>base!AB138</f>
        <v>12</v>
      </c>
      <c r="E12" s="129">
        <f>base!AC138</f>
        <v>14</v>
      </c>
      <c r="F12" s="129">
        <f>base!AD138</f>
        <v>16</v>
      </c>
      <c r="G12" s="129">
        <f>base!AE138</f>
        <v>1</v>
      </c>
      <c r="H12" s="129">
        <f>base!AF138</f>
        <v>9</v>
      </c>
      <c r="I12" s="129">
        <f>base!AG138</f>
        <v>18</v>
      </c>
      <c r="J12" s="129">
        <f>base!AH138</f>
        <v>6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399</v>
      </c>
      <c r="Z12" s="134">
        <v>1</v>
      </c>
    </row>
    <row r="13" spans="1:26" s="112" customFormat="1" x14ac:dyDescent="0.25">
      <c r="A13" s="134" t="s">
        <v>76</v>
      </c>
      <c r="B13" s="129">
        <f>base!Z139</f>
        <v>18</v>
      </c>
      <c r="C13" s="129">
        <f>base!AA139</f>
        <v>10</v>
      </c>
      <c r="D13" s="129">
        <f>base!AB139</f>
        <v>1</v>
      </c>
      <c r="E13" s="129">
        <f>base!AC139</f>
        <v>13</v>
      </c>
      <c r="F13" s="129">
        <f>base!AD139</f>
        <v>12</v>
      </c>
      <c r="G13" s="129">
        <f>base!AE139</f>
        <v>2</v>
      </c>
      <c r="H13" s="129">
        <f>base!AF139</f>
        <v>7</v>
      </c>
      <c r="I13" s="129">
        <f>base!AG139</f>
        <v>11</v>
      </c>
      <c r="J13" s="129">
        <f>base!AH139</f>
        <v>6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399</v>
      </c>
      <c r="Z13" s="134">
        <v>1</v>
      </c>
    </row>
    <row r="14" spans="1:26" s="112" customFormat="1" x14ac:dyDescent="0.25">
      <c r="A14" s="134" t="s">
        <v>76</v>
      </c>
      <c r="B14" s="129">
        <f>base!Z140</f>
        <v>2</v>
      </c>
      <c r="C14" s="129">
        <f>base!AA140</f>
        <v>1</v>
      </c>
      <c r="D14" s="129">
        <f>base!AB140</f>
        <v>10</v>
      </c>
      <c r="E14" s="129">
        <f>base!AC140</f>
        <v>6</v>
      </c>
      <c r="F14" s="129">
        <f>base!AD140</f>
        <v>13</v>
      </c>
      <c r="G14" s="129">
        <f>base!AE140</f>
        <v>18</v>
      </c>
      <c r="H14" s="129">
        <f>base!AF140</f>
        <v>3</v>
      </c>
      <c r="I14" s="129">
        <f>base!AG140</f>
        <v>7</v>
      </c>
      <c r="J14" s="129">
        <f>base!AH140</f>
        <v>11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399</v>
      </c>
      <c r="Z14" s="134">
        <v>1</v>
      </c>
    </row>
    <row r="15" spans="1:26" s="112" customFormat="1" x14ac:dyDescent="0.25">
      <c r="A15" s="134" t="s">
        <v>76</v>
      </c>
      <c r="B15" s="129">
        <f>base!Z141</f>
        <v>2</v>
      </c>
      <c r="C15" s="129">
        <f>base!AA141</f>
        <v>14</v>
      </c>
      <c r="D15" s="129">
        <f>base!AB141</f>
        <v>10</v>
      </c>
      <c r="E15" s="129">
        <f>base!AC141</f>
        <v>11</v>
      </c>
      <c r="F15" s="129">
        <f>base!AD141</f>
        <v>15</v>
      </c>
      <c r="G15" s="129">
        <f>base!AE141</f>
        <v>13</v>
      </c>
      <c r="H15" s="129">
        <f>base!AF141</f>
        <v>9</v>
      </c>
      <c r="I15" s="129">
        <f>base!AG141</f>
        <v>1</v>
      </c>
      <c r="J15" s="129">
        <f>base!AH141</f>
        <v>6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399</v>
      </c>
      <c r="Z15" s="134">
        <v>1</v>
      </c>
    </row>
    <row r="16" spans="1:26" s="112" customFormat="1" x14ac:dyDescent="0.25">
      <c r="A16" s="134" t="s">
        <v>76</v>
      </c>
      <c r="B16" s="129">
        <f>base!Z142</f>
        <v>1</v>
      </c>
      <c r="C16" s="129">
        <f>base!AA142</f>
        <v>18</v>
      </c>
      <c r="D16" s="129">
        <f>base!AB142</f>
        <v>5</v>
      </c>
      <c r="E16" s="129">
        <f>base!AC142</f>
        <v>14</v>
      </c>
      <c r="F16" s="129">
        <f>base!AD142</f>
        <v>2</v>
      </c>
      <c r="G16" s="129">
        <f>base!AE142</f>
        <v>15</v>
      </c>
      <c r="H16" s="129">
        <f>base!AF142</f>
        <v>10</v>
      </c>
      <c r="I16" s="129">
        <f>base!AG142</f>
        <v>6</v>
      </c>
      <c r="J16" s="129">
        <f>base!AH142</f>
        <v>17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399</v>
      </c>
      <c r="Z16" s="134">
        <v>1</v>
      </c>
    </row>
    <row r="17" spans="1:26" s="112" customFormat="1" x14ac:dyDescent="0.25">
      <c r="A17" s="134" t="s">
        <v>76</v>
      </c>
      <c r="B17" s="129">
        <f>base!Z143</f>
        <v>11</v>
      </c>
      <c r="C17" s="129">
        <f>base!AA143</f>
        <v>13</v>
      </c>
      <c r="D17" s="129">
        <f>base!AB143</f>
        <v>12</v>
      </c>
      <c r="E17" s="129">
        <f>base!AC143</f>
        <v>4</v>
      </c>
      <c r="F17" s="129">
        <f>base!AD143</f>
        <v>6</v>
      </c>
      <c r="G17" s="129">
        <f>base!AE143</f>
        <v>18</v>
      </c>
      <c r="H17" s="129">
        <f>base!AF143</f>
        <v>16</v>
      </c>
      <c r="I17" s="129">
        <f>base!AG143</f>
        <v>10</v>
      </c>
      <c r="J17" s="129">
        <f>base!AH143</f>
        <v>5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399</v>
      </c>
      <c r="Z17" s="134">
        <v>1</v>
      </c>
    </row>
    <row r="18" spans="1:26" s="112" customFormat="1" x14ac:dyDescent="0.25">
      <c r="A18" s="134" t="s">
        <v>76</v>
      </c>
      <c r="B18" s="129">
        <f>base!Z144</f>
        <v>15</v>
      </c>
      <c r="C18" s="129">
        <f>base!AA144</f>
        <v>3</v>
      </c>
      <c r="D18" s="129">
        <f>base!AB144</f>
        <v>13</v>
      </c>
      <c r="E18" s="129">
        <f>base!AC144</f>
        <v>9</v>
      </c>
      <c r="F18" s="129">
        <f>base!AD144</f>
        <v>7</v>
      </c>
      <c r="G18" s="129">
        <f>base!AE144</f>
        <v>12</v>
      </c>
      <c r="H18" s="129">
        <f>base!AF144</f>
        <v>10</v>
      </c>
      <c r="I18" s="129">
        <f>base!AG144</f>
        <v>4</v>
      </c>
      <c r="J18" s="129">
        <f>base!AH144</f>
        <v>14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399</v>
      </c>
      <c r="Z18" s="134">
        <v>1</v>
      </c>
    </row>
    <row r="19" spans="1:26" s="112" customFormat="1" x14ac:dyDescent="0.25">
      <c r="A19" s="134" t="s">
        <v>76</v>
      </c>
      <c r="B19" s="129">
        <f>base!Z145</f>
        <v>12</v>
      </c>
      <c r="C19" s="129">
        <f>base!AA145</f>
        <v>7</v>
      </c>
      <c r="D19" s="129">
        <f>base!AB145</f>
        <v>14</v>
      </c>
      <c r="E19" s="129">
        <f>base!AC145</f>
        <v>6</v>
      </c>
      <c r="F19" s="129">
        <f>base!AD145</f>
        <v>9</v>
      </c>
      <c r="G19" s="129">
        <f>base!AE145</f>
        <v>4</v>
      </c>
      <c r="H19" s="129">
        <f>base!AF145</f>
        <v>2</v>
      </c>
      <c r="I19" s="129">
        <f>base!AG145</f>
        <v>15</v>
      </c>
      <c r="J19" s="129">
        <f>base!AH145</f>
        <v>5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399</v>
      </c>
      <c r="Z19" s="134">
        <v>1</v>
      </c>
    </row>
    <row r="20" spans="1:26" s="112" customFormat="1" x14ac:dyDescent="0.25">
      <c r="A20" s="134" t="s">
        <v>76</v>
      </c>
      <c r="B20" s="129">
        <f>base!Z146</f>
        <v>16</v>
      </c>
      <c r="C20" s="129">
        <f>base!AA146</f>
        <v>10</v>
      </c>
      <c r="D20" s="129">
        <f>base!AB146</f>
        <v>12</v>
      </c>
      <c r="E20" s="129">
        <f>base!AC146</f>
        <v>7</v>
      </c>
      <c r="F20" s="129">
        <f>base!AD146</f>
        <v>13</v>
      </c>
      <c r="G20" s="129">
        <f>base!AE146</f>
        <v>8</v>
      </c>
      <c r="H20" s="129">
        <f>base!AF146</f>
        <v>3</v>
      </c>
      <c r="I20" s="129">
        <f>base!AG146</f>
        <v>6</v>
      </c>
      <c r="J20" s="129">
        <f>base!AH146</f>
        <v>14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399</v>
      </c>
      <c r="Z20" s="134">
        <v>1</v>
      </c>
    </row>
    <row r="21" spans="1:26" s="112" customFormat="1" x14ac:dyDescent="0.25">
      <c r="A21" s="134" t="s">
        <v>76</v>
      </c>
      <c r="B21" s="129">
        <f>base!Z147</f>
        <v>8</v>
      </c>
      <c r="C21" s="129">
        <f>base!AA147</f>
        <v>4</v>
      </c>
      <c r="D21" s="129">
        <f>base!AB147</f>
        <v>6</v>
      </c>
      <c r="E21" s="129">
        <f>base!AC147</f>
        <v>10</v>
      </c>
      <c r="F21" s="129">
        <f>base!AD147</f>
        <v>16</v>
      </c>
      <c r="G21" s="129">
        <f>base!AE147</f>
        <v>1</v>
      </c>
      <c r="H21" s="129">
        <f>base!AF147</f>
        <v>7</v>
      </c>
      <c r="I21" s="129">
        <f>base!AG147</f>
        <v>3</v>
      </c>
      <c r="J21" s="129">
        <f>base!AH147</f>
        <v>5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399</v>
      </c>
      <c r="Z21" s="134">
        <v>1</v>
      </c>
    </row>
    <row r="22" spans="1:26" s="112" customFormat="1" x14ac:dyDescent="0.25">
      <c r="A22" s="134" t="s">
        <v>76</v>
      </c>
      <c r="B22" s="129">
        <f>base!Z148</f>
        <v>16</v>
      </c>
      <c r="C22" s="129">
        <f>base!AA148</f>
        <v>18</v>
      </c>
      <c r="D22" s="129">
        <f>base!AB148</f>
        <v>5</v>
      </c>
      <c r="E22" s="129">
        <f>base!AC148</f>
        <v>14</v>
      </c>
      <c r="F22" s="129">
        <f>base!AD148</f>
        <v>8</v>
      </c>
      <c r="G22" s="129">
        <f>base!AE148</f>
        <v>1</v>
      </c>
      <c r="H22" s="129">
        <f>base!AF148</f>
        <v>10</v>
      </c>
      <c r="I22" s="129">
        <f>base!AG148</f>
        <v>6</v>
      </c>
      <c r="J22" s="129">
        <f>base!AH148</f>
        <v>17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399</v>
      </c>
      <c r="Z22" s="134">
        <v>1</v>
      </c>
    </row>
    <row r="23" spans="1:26" s="112" customFormat="1" x14ac:dyDescent="0.25">
      <c r="A23" s="134" t="s">
        <v>76</v>
      </c>
      <c r="B23" s="129">
        <f>base!Z149</f>
        <v>2</v>
      </c>
      <c r="C23" s="129">
        <f>base!AA149</f>
        <v>4</v>
      </c>
      <c r="D23" s="129">
        <f>base!AB149</f>
        <v>5</v>
      </c>
      <c r="E23" s="129">
        <f>base!AC149</f>
        <v>14</v>
      </c>
      <c r="F23" s="129">
        <f>base!AD149</f>
        <v>12</v>
      </c>
      <c r="G23" s="129">
        <f>base!AE149</f>
        <v>8</v>
      </c>
      <c r="H23" s="129">
        <f>base!AF149</f>
        <v>18</v>
      </c>
      <c r="I23" s="129">
        <f>base!AG149</f>
        <v>6</v>
      </c>
      <c r="J23" s="129">
        <f>base!AH149</f>
        <v>17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399</v>
      </c>
      <c r="Z23" s="134">
        <v>1</v>
      </c>
    </row>
    <row r="24" spans="1:26" s="112" customFormat="1" x14ac:dyDescent="0.25">
      <c r="A24" s="134" t="s">
        <v>76</v>
      </c>
      <c r="B24" s="129">
        <f>base!Z150</f>
        <v>16</v>
      </c>
      <c r="C24" s="129">
        <f>base!AA150</f>
        <v>18</v>
      </c>
      <c r="D24" s="129">
        <f>base!AB150</f>
        <v>5</v>
      </c>
      <c r="E24" s="129">
        <f>base!AC150</f>
        <v>14</v>
      </c>
      <c r="F24" s="129">
        <f>base!AD150</f>
        <v>8</v>
      </c>
      <c r="G24" s="129">
        <f>base!AE150</f>
        <v>2</v>
      </c>
      <c r="H24" s="129">
        <f>base!AF150</f>
        <v>10</v>
      </c>
      <c r="I24" s="129">
        <f>base!AG150</f>
        <v>6</v>
      </c>
      <c r="J24" s="129">
        <f>base!AH150</f>
        <v>17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399</v>
      </c>
      <c r="Z24" s="134">
        <v>1</v>
      </c>
    </row>
    <row r="25" spans="1:26" s="112" customFormat="1" x14ac:dyDescent="0.25">
      <c r="A25" s="134" t="s">
        <v>76</v>
      </c>
      <c r="B25" s="129">
        <f>base!Z151</f>
        <v>8</v>
      </c>
      <c r="C25" s="129">
        <f>base!AA151</f>
        <v>6</v>
      </c>
      <c r="D25" s="129">
        <f>base!AB151</f>
        <v>9</v>
      </c>
      <c r="E25" s="129">
        <f>base!AC151</f>
        <v>17</v>
      </c>
      <c r="F25" s="129">
        <f>base!AD151</f>
        <v>13</v>
      </c>
      <c r="G25" s="129">
        <f>base!AE151</f>
        <v>1</v>
      </c>
      <c r="H25" s="129">
        <f>base!AF151</f>
        <v>7</v>
      </c>
      <c r="I25" s="129">
        <f>base!AG151</f>
        <v>14</v>
      </c>
      <c r="J25" s="129">
        <f>base!AH151</f>
        <v>5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399</v>
      </c>
      <c r="Z25" s="134">
        <v>1</v>
      </c>
    </row>
    <row r="26" spans="1:26" s="112" customFormat="1" x14ac:dyDescent="0.25">
      <c r="A26" s="134" t="s">
        <v>76</v>
      </c>
      <c r="B26" s="129">
        <f>base!Z152</f>
        <v>10</v>
      </c>
      <c r="C26" s="129">
        <f>base!AA152</f>
        <v>6</v>
      </c>
      <c r="D26" s="129">
        <f>base!AB152</f>
        <v>15</v>
      </c>
      <c r="E26" s="129">
        <f>base!AC152</f>
        <v>4</v>
      </c>
      <c r="F26" s="129">
        <f>base!AD152</f>
        <v>1</v>
      </c>
      <c r="G26" s="129">
        <f>base!AE152</f>
        <v>2</v>
      </c>
      <c r="H26" s="129">
        <f>base!AF152</f>
        <v>7</v>
      </c>
      <c r="I26" s="129">
        <f>base!AG152</f>
        <v>14</v>
      </c>
      <c r="J26" s="129">
        <f>base!AH152</f>
        <v>5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399</v>
      </c>
      <c r="Z26" s="134">
        <v>1</v>
      </c>
    </row>
    <row r="27" spans="1:26" s="112" customFormat="1" x14ac:dyDescent="0.25">
      <c r="A27" s="134" t="s">
        <v>76</v>
      </c>
      <c r="B27" s="129">
        <f>base!Z153</f>
        <v>1</v>
      </c>
      <c r="C27" s="129">
        <f>base!AA153</f>
        <v>6</v>
      </c>
      <c r="D27" s="129">
        <f>base!AB153</f>
        <v>18</v>
      </c>
      <c r="E27" s="129">
        <f>base!AC153</f>
        <v>4</v>
      </c>
      <c r="F27" s="129">
        <f>base!AD153</f>
        <v>9</v>
      </c>
      <c r="G27" s="129">
        <f>base!AE153</f>
        <v>2</v>
      </c>
      <c r="H27" s="129">
        <f>base!AF153</f>
        <v>8</v>
      </c>
      <c r="I27" s="129">
        <f>base!AG153</f>
        <v>14</v>
      </c>
      <c r="J27" s="129">
        <f>base!AH153</f>
        <v>5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399</v>
      </c>
      <c r="Z27" s="134">
        <v>1</v>
      </c>
    </row>
    <row r="28" spans="1:26" s="112" customFormat="1" x14ac:dyDescent="0.25">
      <c r="A28" s="134" t="s">
        <v>76</v>
      </c>
      <c r="B28" s="129">
        <f>base!Z154</f>
        <v>15</v>
      </c>
      <c r="C28" s="129">
        <f>base!AA154</f>
        <v>9</v>
      </c>
      <c r="D28" s="129">
        <f>base!AB154</f>
        <v>17</v>
      </c>
      <c r="E28" s="129">
        <f>base!AC154</f>
        <v>6</v>
      </c>
      <c r="F28" s="129">
        <f>base!AD154</f>
        <v>2</v>
      </c>
      <c r="G28" s="129">
        <f>base!AE154</f>
        <v>18</v>
      </c>
      <c r="H28" s="129">
        <f>base!AF154</f>
        <v>3</v>
      </c>
      <c r="I28" s="129">
        <f>base!AG154</f>
        <v>7</v>
      </c>
      <c r="J28" s="129">
        <f>base!AH154</f>
        <v>5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399</v>
      </c>
      <c r="Z28" s="134">
        <v>1</v>
      </c>
    </row>
    <row r="29" spans="1:26" s="112" customFormat="1" x14ac:dyDescent="0.25">
      <c r="A29" s="134" t="s">
        <v>76</v>
      </c>
      <c r="B29" s="129">
        <f>base!Z155</f>
        <v>1</v>
      </c>
      <c r="C29" s="129">
        <f>base!AA155</f>
        <v>9</v>
      </c>
      <c r="D29" s="129">
        <f>base!AB155</f>
        <v>7</v>
      </c>
      <c r="E29" s="129">
        <f>base!AC155</f>
        <v>6</v>
      </c>
      <c r="F29" s="129">
        <f>base!AD155</f>
        <v>13</v>
      </c>
      <c r="G29" s="129">
        <f>base!AE155</f>
        <v>2</v>
      </c>
      <c r="H29" s="129">
        <f>base!AF155</f>
        <v>3</v>
      </c>
      <c r="I29" s="129">
        <f>base!AG155</f>
        <v>10</v>
      </c>
      <c r="J29" s="129">
        <f>base!AH155</f>
        <v>5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399</v>
      </c>
      <c r="Z29" s="134">
        <v>1</v>
      </c>
    </row>
    <row r="30" spans="1:26" s="112" customFormat="1" x14ac:dyDescent="0.25">
      <c r="A30" s="134" t="s">
        <v>76</v>
      </c>
      <c r="B30" s="129">
        <f>base!Z156</f>
        <v>2</v>
      </c>
      <c r="C30" s="129">
        <f>base!AA156</f>
        <v>1</v>
      </c>
      <c r="D30" s="129">
        <f>base!AB156</f>
        <v>17</v>
      </c>
      <c r="E30" s="129">
        <f>base!AC156</f>
        <v>6</v>
      </c>
      <c r="F30" s="129">
        <f>base!AD156</f>
        <v>13</v>
      </c>
      <c r="G30" s="129">
        <f>base!AE156</f>
        <v>15</v>
      </c>
      <c r="H30" s="129">
        <f>base!AF156</f>
        <v>9</v>
      </c>
      <c r="I30" s="129">
        <f>base!AG156</f>
        <v>7</v>
      </c>
      <c r="J30" s="129">
        <f>base!AH156</f>
        <v>5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399</v>
      </c>
      <c r="Z30" s="134">
        <v>1</v>
      </c>
    </row>
    <row r="31" spans="1:26" s="112" customFormat="1" x14ac:dyDescent="0.25">
      <c r="A31" s="134" t="s">
        <v>76</v>
      </c>
      <c r="B31" s="129">
        <f>base!Z157</f>
        <v>10</v>
      </c>
      <c r="C31" s="129">
        <f>base!AA157</f>
        <v>1</v>
      </c>
      <c r="D31" s="129">
        <f>base!AB157</f>
        <v>18</v>
      </c>
      <c r="E31" s="129">
        <f>base!AC157</f>
        <v>11</v>
      </c>
      <c r="F31" s="129">
        <f>base!AD157</f>
        <v>16</v>
      </c>
      <c r="G31" s="129">
        <f>base!AE157</f>
        <v>13</v>
      </c>
      <c r="H31" s="129">
        <f>base!AF157</f>
        <v>12</v>
      </c>
      <c r="I31" s="129">
        <f>base!AG157</f>
        <v>14</v>
      </c>
      <c r="J31" s="129">
        <f>base!AH157</f>
        <v>5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399</v>
      </c>
      <c r="Z31" s="134">
        <v>1</v>
      </c>
    </row>
    <row r="32" spans="1:26" s="112" customFormat="1" x14ac:dyDescent="0.25">
      <c r="A32" s="134" t="s">
        <v>76</v>
      </c>
      <c r="B32" s="129">
        <f>base!Z158</f>
        <v>8</v>
      </c>
      <c r="C32" s="129">
        <f>base!AA158</f>
        <v>9</v>
      </c>
      <c r="D32" s="129">
        <f>base!AB158</f>
        <v>14</v>
      </c>
      <c r="E32" s="129">
        <f>base!AC158</f>
        <v>10</v>
      </c>
      <c r="F32" s="129">
        <f>base!AD158</f>
        <v>2</v>
      </c>
      <c r="G32" s="129">
        <f>base!AE158</f>
        <v>18</v>
      </c>
      <c r="H32" s="129">
        <f>base!AF158</f>
        <v>12</v>
      </c>
      <c r="I32" s="129">
        <f>base!AG158</f>
        <v>6</v>
      </c>
      <c r="J32" s="129">
        <f>base!AH158</f>
        <v>5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399</v>
      </c>
      <c r="Z32" s="134">
        <v>1</v>
      </c>
    </row>
    <row r="33" spans="1:26" s="112" customFormat="1" x14ac:dyDescent="0.25">
      <c r="A33" s="134" t="s">
        <v>76</v>
      </c>
      <c r="B33" s="129">
        <f>base!Z159</f>
        <v>9</v>
      </c>
      <c r="C33" s="129">
        <f>base!AA159</f>
        <v>16</v>
      </c>
      <c r="D33" s="129">
        <f>base!AB159</f>
        <v>6</v>
      </c>
      <c r="E33" s="129">
        <f>base!AC159</f>
        <v>10</v>
      </c>
      <c r="F33" s="129">
        <f>base!AD159</f>
        <v>2</v>
      </c>
      <c r="G33" s="129">
        <f>base!AE159</f>
        <v>15</v>
      </c>
      <c r="H33" s="129">
        <f>base!AF159</f>
        <v>7</v>
      </c>
      <c r="I33" s="129">
        <f>base!AG159</f>
        <v>3</v>
      </c>
      <c r="J33" s="129">
        <f>base!AH159</f>
        <v>5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399</v>
      </c>
      <c r="Z33" s="134">
        <v>1</v>
      </c>
    </row>
    <row r="34" spans="1:26" s="112" customFormat="1" x14ac:dyDescent="0.25">
      <c r="A34" s="134" t="s">
        <v>76</v>
      </c>
      <c r="B34" s="129">
        <f>base!Z160</f>
        <v>4</v>
      </c>
      <c r="C34" s="129">
        <f>base!AA160</f>
        <v>8</v>
      </c>
      <c r="D34" s="129">
        <f>base!AB160</f>
        <v>3</v>
      </c>
      <c r="E34" s="129">
        <f>base!AC160</f>
        <v>14</v>
      </c>
      <c r="F34" s="129">
        <f>base!AD160</f>
        <v>16</v>
      </c>
      <c r="G34" s="129">
        <f>base!AE160</f>
        <v>13</v>
      </c>
      <c r="H34" s="129">
        <f>base!AF160</f>
        <v>9</v>
      </c>
      <c r="I34" s="129">
        <f>base!AG160</f>
        <v>12</v>
      </c>
      <c r="J34" s="129">
        <f>base!AH160</f>
        <v>17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399</v>
      </c>
      <c r="Z34" s="134">
        <v>1</v>
      </c>
    </row>
    <row r="35" spans="1:26" s="112" customFormat="1" x14ac:dyDescent="0.25">
      <c r="A35" s="134" t="s">
        <v>76</v>
      </c>
      <c r="B35" s="129">
        <f>base!Z161</f>
        <v>1</v>
      </c>
      <c r="C35" s="129">
        <f>base!AA161</f>
        <v>8</v>
      </c>
      <c r="D35" s="129">
        <f>base!AB161</f>
        <v>5</v>
      </c>
      <c r="E35" s="129">
        <f>base!AC161</f>
        <v>14</v>
      </c>
      <c r="F35" s="129">
        <f>base!AD161</f>
        <v>13</v>
      </c>
      <c r="G35" s="129">
        <f>base!AE161</f>
        <v>9</v>
      </c>
      <c r="H35" s="129">
        <f>base!AF161</f>
        <v>4</v>
      </c>
      <c r="I35" s="129">
        <f>base!AG161</f>
        <v>6</v>
      </c>
      <c r="J35" s="129">
        <f>base!AH161</f>
        <v>17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399</v>
      </c>
      <c r="Z35" s="134">
        <v>1</v>
      </c>
    </row>
    <row r="36" spans="1:26" s="112" customFormat="1" x14ac:dyDescent="0.25">
      <c r="A36" s="134" t="s">
        <v>76</v>
      </c>
      <c r="B36" s="129">
        <f>base!Z162</f>
        <v>11</v>
      </c>
      <c r="C36" s="129">
        <f>base!AA162</f>
        <v>13</v>
      </c>
      <c r="D36" s="129">
        <f>base!AB162</f>
        <v>12</v>
      </c>
      <c r="E36" s="129">
        <f>base!AC162</f>
        <v>14</v>
      </c>
      <c r="F36" s="129">
        <f>base!AD162</f>
        <v>18</v>
      </c>
      <c r="G36" s="129">
        <f>base!AE162</f>
        <v>1</v>
      </c>
      <c r="H36" s="129">
        <f>base!AF162</f>
        <v>16</v>
      </c>
      <c r="I36" s="129">
        <f>base!AG162</f>
        <v>5</v>
      </c>
      <c r="J36" s="129">
        <f>base!AH162</f>
        <v>17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399</v>
      </c>
      <c r="Z36" s="134">
        <v>1</v>
      </c>
    </row>
    <row r="37" spans="1:26" s="112" customFormat="1" x14ac:dyDescent="0.25">
      <c r="A37" s="134" t="s">
        <v>76</v>
      </c>
      <c r="B37" s="129">
        <f>base!Z163</f>
        <v>8</v>
      </c>
      <c r="C37" s="129">
        <f>base!AA163</f>
        <v>7</v>
      </c>
      <c r="D37" s="129">
        <f>base!AB163</f>
        <v>3</v>
      </c>
      <c r="E37" s="129">
        <f>base!AC163</f>
        <v>6</v>
      </c>
      <c r="F37" s="129">
        <f>base!AD163</f>
        <v>13</v>
      </c>
      <c r="G37" s="129">
        <f>base!AE163</f>
        <v>2</v>
      </c>
      <c r="H37" s="129">
        <f>base!AF163</f>
        <v>12</v>
      </c>
      <c r="I37" s="129">
        <f>base!AG163</f>
        <v>17</v>
      </c>
      <c r="J37" s="129">
        <f>base!AH163</f>
        <v>14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399</v>
      </c>
      <c r="Z37" s="134">
        <v>1</v>
      </c>
    </row>
    <row r="38" spans="1:26" s="112" customFormat="1" x14ac:dyDescent="0.25">
      <c r="A38" s="134" t="s">
        <v>76</v>
      </c>
      <c r="B38" s="129">
        <f>base!Z164</f>
        <v>4</v>
      </c>
      <c r="C38" s="129">
        <f>base!AA164</f>
        <v>1</v>
      </c>
      <c r="D38" s="129">
        <f>base!AB164</f>
        <v>18</v>
      </c>
      <c r="E38" s="129">
        <f>base!AC164</f>
        <v>6</v>
      </c>
      <c r="F38" s="129">
        <f>base!AD164</f>
        <v>16</v>
      </c>
      <c r="G38" s="129">
        <f>base!AE164</f>
        <v>7</v>
      </c>
      <c r="H38" s="129">
        <f>base!AF164</f>
        <v>15</v>
      </c>
      <c r="I38" s="129">
        <f>base!AG164</f>
        <v>3</v>
      </c>
      <c r="J38" s="129">
        <f>base!AH164</f>
        <v>14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399</v>
      </c>
      <c r="Z38" s="134">
        <v>1</v>
      </c>
    </row>
    <row r="39" spans="1:26" s="112" customFormat="1" x14ac:dyDescent="0.25">
      <c r="A39" s="134" t="s">
        <v>76</v>
      </c>
      <c r="B39" s="129">
        <f>base!Z165</f>
        <v>4</v>
      </c>
      <c r="C39" s="129">
        <f>base!AA165</f>
        <v>7</v>
      </c>
      <c r="D39" s="129">
        <f>base!AB165</f>
        <v>10</v>
      </c>
      <c r="E39" s="129">
        <f>base!AC165</f>
        <v>9</v>
      </c>
      <c r="F39" s="129">
        <f>base!AD165</f>
        <v>13</v>
      </c>
      <c r="G39" s="129">
        <f>base!AE165</f>
        <v>15</v>
      </c>
      <c r="H39" s="129">
        <f>base!AF165</f>
        <v>12</v>
      </c>
      <c r="I39" s="129">
        <f>base!AG165</f>
        <v>17</v>
      </c>
      <c r="J39" s="129">
        <f>base!AH165</f>
        <v>14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399</v>
      </c>
      <c r="Z39" s="134">
        <v>1</v>
      </c>
    </row>
    <row r="40" spans="1:26" s="112" customFormat="1" x14ac:dyDescent="0.25">
      <c r="A40" s="134" t="s">
        <v>76</v>
      </c>
      <c r="B40" s="129">
        <f>base!Z166</f>
        <v>15</v>
      </c>
      <c r="C40" s="129">
        <f>base!AA166</f>
        <v>14</v>
      </c>
      <c r="D40" s="129">
        <f>base!AB166</f>
        <v>7</v>
      </c>
      <c r="E40" s="129">
        <f>base!AC166</f>
        <v>12</v>
      </c>
      <c r="F40" s="129">
        <f>base!AD166</f>
        <v>2</v>
      </c>
      <c r="G40" s="129">
        <f>base!AE166</f>
        <v>10</v>
      </c>
      <c r="H40" s="129">
        <f>base!AF166</f>
        <v>6</v>
      </c>
      <c r="I40" s="129">
        <f>base!AG166</f>
        <v>9</v>
      </c>
      <c r="J40" s="129">
        <f>base!AH166</f>
        <v>18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399</v>
      </c>
      <c r="Z40" s="134">
        <v>1</v>
      </c>
    </row>
    <row r="41" spans="1:26" s="112" customFormat="1" x14ac:dyDescent="0.25">
      <c r="A41" s="134" t="s">
        <v>76</v>
      </c>
      <c r="B41" s="129">
        <f>base!Z167</f>
        <v>1</v>
      </c>
      <c r="C41" s="129">
        <f>base!AA167</f>
        <v>14</v>
      </c>
      <c r="D41" s="129">
        <f>base!AB167</f>
        <v>7</v>
      </c>
      <c r="E41" s="129">
        <f>base!AC167</f>
        <v>12</v>
      </c>
      <c r="F41" s="129">
        <f>base!AD167</f>
        <v>15</v>
      </c>
      <c r="G41" s="129">
        <f>base!AE167</f>
        <v>2</v>
      </c>
      <c r="H41" s="129">
        <f>base!AF167</f>
        <v>6</v>
      </c>
      <c r="I41" s="129">
        <f>base!AG167</f>
        <v>10</v>
      </c>
      <c r="J41" s="129">
        <f>base!AH167</f>
        <v>18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399</v>
      </c>
      <c r="Z41" s="134">
        <v>1</v>
      </c>
    </row>
    <row r="42" spans="1:26" s="112" customFormat="1" x14ac:dyDescent="0.25">
      <c r="A42" s="134" t="s">
        <v>76</v>
      </c>
      <c r="B42" s="129">
        <f>base!Z168</f>
        <v>2</v>
      </c>
      <c r="C42" s="129">
        <f>base!AA168</f>
        <v>14</v>
      </c>
      <c r="D42" s="129">
        <f>base!AB168</f>
        <v>7</v>
      </c>
      <c r="E42" s="129">
        <f>base!AC168</f>
        <v>17</v>
      </c>
      <c r="F42" s="129">
        <f>base!AD168</f>
        <v>13</v>
      </c>
      <c r="G42" s="129">
        <f>base!AE168</f>
        <v>18</v>
      </c>
      <c r="H42" s="129">
        <f>base!AF168</f>
        <v>6</v>
      </c>
      <c r="I42" s="129">
        <f>base!AG168</f>
        <v>10</v>
      </c>
      <c r="J42" s="129">
        <f>base!AH168</f>
        <v>12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399</v>
      </c>
      <c r="Z42" s="134">
        <v>1</v>
      </c>
    </row>
    <row r="43" spans="1:26" s="112" customFormat="1" x14ac:dyDescent="0.25">
      <c r="A43" s="134" t="s">
        <v>76</v>
      </c>
      <c r="B43" s="129">
        <f>base!Z169</f>
        <v>1</v>
      </c>
      <c r="C43" s="129">
        <f>base!AA169</f>
        <v>5</v>
      </c>
      <c r="D43" s="129">
        <f>base!AB169</f>
        <v>14</v>
      </c>
      <c r="E43" s="129">
        <f>base!AC169</f>
        <v>11</v>
      </c>
      <c r="F43" s="129">
        <f>base!AD169</f>
        <v>8</v>
      </c>
      <c r="G43" s="129">
        <f>base!AE169</f>
        <v>2</v>
      </c>
      <c r="H43" s="129">
        <f>base!AF169</f>
        <v>7</v>
      </c>
      <c r="I43" s="129">
        <f>base!AG169</f>
        <v>9</v>
      </c>
      <c r="J43" s="129">
        <f>base!AH169</f>
        <v>17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399</v>
      </c>
      <c r="Z43" s="134">
        <v>1</v>
      </c>
    </row>
    <row r="44" spans="1:26" s="112" customFormat="1" x14ac:dyDescent="0.25">
      <c r="A44" s="134" t="s">
        <v>76</v>
      </c>
      <c r="B44" s="129">
        <f>base!Z170</f>
        <v>15</v>
      </c>
      <c r="C44" s="129">
        <f>base!AA170</f>
        <v>5</v>
      </c>
      <c r="D44" s="129">
        <f>base!AB170</f>
        <v>14</v>
      </c>
      <c r="E44" s="129">
        <f>base!AC170</f>
        <v>17</v>
      </c>
      <c r="F44" s="129">
        <f>base!AD170</f>
        <v>1</v>
      </c>
      <c r="G44" s="129">
        <f>base!AE170</f>
        <v>2</v>
      </c>
      <c r="H44" s="129">
        <f>base!AF170</f>
        <v>7</v>
      </c>
      <c r="I44" s="129">
        <f>base!AG170</f>
        <v>12</v>
      </c>
      <c r="J44" s="129">
        <f>base!AH170</f>
        <v>18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399</v>
      </c>
      <c r="Z44" s="134">
        <v>1</v>
      </c>
    </row>
    <row r="45" spans="1:26" s="112" customFormat="1" x14ac:dyDescent="0.25">
      <c r="A45" s="134" t="s">
        <v>76</v>
      </c>
      <c r="B45" s="129">
        <f>base!Z171</f>
        <v>15</v>
      </c>
      <c r="C45" s="129">
        <f>base!AA171</f>
        <v>5</v>
      </c>
      <c r="D45" s="129">
        <f>base!AB171</f>
        <v>8</v>
      </c>
      <c r="E45" s="129">
        <f>base!AC171</f>
        <v>17</v>
      </c>
      <c r="F45" s="129">
        <f>base!AD171</f>
        <v>12</v>
      </c>
      <c r="G45" s="129">
        <f>base!AE171</f>
        <v>2</v>
      </c>
      <c r="H45" s="129">
        <f>base!AF171</f>
        <v>7</v>
      </c>
      <c r="I45" s="129">
        <f>base!AG171</f>
        <v>14</v>
      </c>
      <c r="J45" s="129">
        <f>base!AH171</f>
        <v>18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399</v>
      </c>
      <c r="Z45" s="134">
        <v>1</v>
      </c>
    </row>
    <row r="46" spans="1:26" s="112" customFormat="1" x14ac:dyDescent="0.25">
      <c r="A46" s="134" t="s">
        <v>76</v>
      </c>
      <c r="B46" s="129">
        <f>base!Z172</f>
        <v>16</v>
      </c>
      <c r="C46" s="129">
        <f>base!AA172</f>
        <v>4</v>
      </c>
      <c r="D46" s="129">
        <f>base!AB172</f>
        <v>14</v>
      </c>
      <c r="E46" s="129">
        <f>base!AC172</f>
        <v>8</v>
      </c>
      <c r="F46" s="129">
        <f>base!AD172</f>
        <v>15</v>
      </c>
      <c r="G46" s="129">
        <f>base!AE172</f>
        <v>17</v>
      </c>
      <c r="H46" s="129">
        <f>base!AF172</f>
        <v>6</v>
      </c>
      <c r="I46" s="129">
        <f>base!AG172</f>
        <v>11</v>
      </c>
      <c r="J46" s="129">
        <f>base!AH172</f>
        <v>7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399</v>
      </c>
      <c r="Z46" s="134">
        <v>1</v>
      </c>
    </row>
    <row r="47" spans="1:26" s="112" customFormat="1" x14ac:dyDescent="0.25">
      <c r="A47" s="134" t="s">
        <v>76</v>
      </c>
      <c r="B47" s="129">
        <f>base!Z173</f>
        <v>15</v>
      </c>
      <c r="C47" s="129">
        <f>base!AA173</f>
        <v>4</v>
      </c>
      <c r="D47" s="129">
        <f>base!AB173</f>
        <v>14</v>
      </c>
      <c r="E47" s="129">
        <f>base!AC173</f>
        <v>17</v>
      </c>
      <c r="F47" s="129">
        <f>base!AD173</f>
        <v>13</v>
      </c>
      <c r="G47" s="129">
        <f>base!AE173</f>
        <v>9</v>
      </c>
      <c r="H47" s="129">
        <f>base!AF173</f>
        <v>6</v>
      </c>
      <c r="I47" s="129">
        <f>base!AG173</f>
        <v>11</v>
      </c>
      <c r="J47" s="129">
        <f>base!AH173</f>
        <v>18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399</v>
      </c>
      <c r="Z47" s="134">
        <v>1</v>
      </c>
    </row>
    <row r="48" spans="1:26" s="112" customFormat="1" x14ac:dyDescent="0.25">
      <c r="A48" s="134" t="s">
        <v>76</v>
      </c>
      <c r="B48" s="129">
        <f>base!Z174</f>
        <v>8</v>
      </c>
      <c r="C48" s="129">
        <f>base!AA174</f>
        <v>5</v>
      </c>
      <c r="D48" s="129">
        <f>base!AB174</f>
        <v>10</v>
      </c>
      <c r="E48" s="129">
        <f>base!AC174</f>
        <v>17</v>
      </c>
      <c r="F48" s="129">
        <f>base!AD174</f>
        <v>2</v>
      </c>
      <c r="G48" s="129">
        <f>base!AE174</f>
        <v>16</v>
      </c>
      <c r="H48" s="129">
        <f>base!AF174</f>
        <v>12</v>
      </c>
      <c r="I48" s="129">
        <f>base!AG174</f>
        <v>3</v>
      </c>
      <c r="J48" s="129">
        <f>base!AH174</f>
        <v>18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399</v>
      </c>
      <c r="Z48" s="134">
        <v>1</v>
      </c>
    </row>
    <row r="49" spans="1:26" s="112" customFormat="1" x14ac:dyDescent="0.25">
      <c r="A49" s="134" t="s">
        <v>76</v>
      </c>
      <c r="B49" s="129">
        <f>base!Z175</f>
        <v>13</v>
      </c>
      <c r="C49" s="129">
        <f>base!AA175</f>
        <v>4</v>
      </c>
      <c r="D49" s="129">
        <f>base!AB175</f>
        <v>11</v>
      </c>
      <c r="E49" s="129">
        <f>base!AC175</f>
        <v>17</v>
      </c>
      <c r="F49" s="129">
        <f>base!AD175</f>
        <v>16</v>
      </c>
      <c r="G49" s="129">
        <f>base!AE175</f>
        <v>10</v>
      </c>
      <c r="H49" s="129">
        <f>base!AF175</f>
        <v>14</v>
      </c>
      <c r="I49" s="129">
        <f>base!AG175</f>
        <v>12</v>
      </c>
      <c r="J49" s="129">
        <f>base!AH175</f>
        <v>18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399</v>
      </c>
      <c r="Z49" s="134">
        <v>1</v>
      </c>
    </row>
    <row r="50" spans="1:26" s="112" customFormat="1" x14ac:dyDescent="0.25">
      <c r="A50" s="134" t="s">
        <v>76</v>
      </c>
      <c r="B50" s="129">
        <f>base!Z176</f>
        <v>15</v>
      </c>
      <c r="C50" s="129">
        <f>base!AA176</f>
        <v>4</v>
      </c>
      <c r="D50" s="129">
        <f>base!AB176</f>
        <v>12</v>
      </c>
      <c r="E50" s="129">
        <f>base!AC176</f>
        <v>17</v>
      </c>
      <c r="F50" s="129">
        <f>base!AD176</f>
        <v>2</v>
      </c>
      <c r="G50" s="129">
        <f>base!AE176</f>
        <v>9</v>
      </c>
      <c r="H50" s="129">
        <f>base!AF176</f>
        <v>14</v>
      </c>
      <c r="I50" s="129">
        <f>base!AG176</f>
        <v>6</v>
      </c>
      <c r="J50" s="129">
        <f>base!AH176</f>
        <v>18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399</v>
      </c>
      <c r="Z50" s="134">
        <v>1</v>
      </c>
    </row>
    <row r="51" spans="1:26" s="112" customFormat="1" x14ac:dyDescent="0.25">
      <c r="A51" s="134" t="s">
        <v>76</v>
      </c>
      <c r="B51" s="129">
        <f>base!Z177</f>
        <v>15</v>
      </c>
      <c r="C51" s="129">
        <f>base!AA177</f>
        <v>14</v>
      </c>
      <c r="D51" s="129">
        <f>base!AB177</f>
        <v>12</v>
      </c>
      <c r="E51" s="129">
        <f>base!AC177</f>
        <v>17</v>
      </c>
      <c r="F51" s="129">
        <f>base!AD177</f>
        <v>16</v>
      </c>
      <c r="G51" s="129">
        <f>base!AE177</f>
        <v>4</v>
      </c>
      <c r="H51" s="129">
        <f>base!AF177</f>
        <v>9</v>
      </c>
      <c r="I51" s="129">
        <f>base!AG177</f>
        <v>6</v>
      </c>
      <c r="J51" s="129">
        <f>base!AH177</f>
        <v>18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399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45D487A-A45E-4481-BE9A-76E33CCCC5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46F7376-0942-427A-937E-351D6F3E03B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3E76F19-4393-467A-8BA0-07870AF99D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0DC3402-D34D-4500-B4A6-011634B66D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EEB5636-EA40-4A63-BCF5-DECED93A1C1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C85F068B-0F7A-4787-9B9D-F45C7E8EAB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150497B-6675-43F1-AE7A-DB9B179785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03CDE22-8490-49F9-B6BF-017356DF96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88D7DC8-7217-4FBA-93C5-E335732C4E1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D57C8D6-535A-4296-8C5B-0382E62F58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Normal="100" workbookViewId="0">
      <selection activeCell="L43" sqref="L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base!AJ128</f>
        <v>1</v>
      </c>
      <c r="C2" s="129">
        <f>base!AK128</f>
        <v>10</v>
      </c>
      <c r="D2" s="129">
        <f>base!AL128</f>
        <v>3</v>
      </c>
      <c r="E2" s="129">
        <f>base!AM128</f>
        <v>19</v>
      </c>
      <c r="F2" s="129">
        <f>base!AN128</f>
        <v>5</v>
      </c>
      <c r="G2" s="129">
        <f>base!AO128</f>
        <v>11</v>
      </c>
      <c r="H2" s="129">
        <f>base!AP128</f>
        <v>9</v>
      </c>
      <c r="I2" s="129">
        <f>base!AQ128</f>
        <v>17</v>
      </c>
      <c r="J2" s="129">
        <f>base!AR128</f>
        <v>20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401</v>
      </c>
      <c r="Z2" s="134">
        <v>1</v>
      </c>
    </row>
    <row r="3" spans="1:26" s="112" customFormat="1" x14ac:dyDescent="0.25">
      <c r="A3" s="134" t="s">
        <v>76</v>
      </c>
      <c r="B3" s="129">
        <f>base!AJ129</f>
        <v>8</v>
      </c>
      <c r="C3" s="129">
        <f>base!AK129</f>
        <v>12</v>
      </c>
      <c r="D3" s="129">
        <f>base!AL129</f>
        <v>13</v>
      </c>
      <c r="E3" s="129">
        <f>base!AM129</f>
        <v>19</v>
      </c>
      <c r="F3" s="129">
        <f>base!AN129</f>
        <v>7</v>
      </c>
      <c r="G3" s="129">
        <f>base!AO129</f>
        <v>14</v>
      </c>
      <c r="H3" s="129">
        <f>base!AP129</f>
        <v>10</v>
      </c>
      <c r="I3" s="129">
        <f>base!AQ129</f>
        <v>16</v>
      </c>
      <c r="J3" s="129">
        <f>base!AR129</f>
        <v>20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401</v>
      </c>
      <c r="Z3" s="134">
        <v>1</v>
      </c>
    </row>
    <row r="4" spans="1:26" s="112" customFormat="1" x14ac:dyDescent="0.25">
      <c r="A4" s="134" t="s">
        <v>76</v>
      </c>
      <c r="B4" s="129">
        <f>base!AJ130</f>
        <v>11</v>
      </c>
      <c r="C4" s="129">
        <f>base!AK130</f>
        <v>7</v>
      </c>
      <c r="D4" s="129">
        <f>base!AL130</f>
        <v>15</v>
      </c>
      <c r="E4" s="129">
        <f>base!AM130</f>
        <v>19</v>
      </c>
      <c r="F4" s="129">
        <f>base!AN130</f>
        <v>5</v>
      </c>
      <c r="G4" s="129">
        <f>base!AO130</f>
        <v>10</v>
      </c>
      <c r="H4" s="129">
        <f>base!AP130</f>
        <v>9</v>
      </c>
      <c r="I4" s="129">
        <f>base!AQ130</f>
        <v>16</v>
      </c>
      <c r="J4" s="129">
        <f>base!AR130</f>
        <v>20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401</v>
      </c>
      <c r="Z4" s="134">
        <v>1</v>
      </c>
    </row>
    <row r="5" spans="1:26" s="112" customFormat="1" x14ac:dyDescent="0.25">
      <c r="A5" s="134" t="s">
        <v>76</v>
      </c>
      <c r="B5" s="129">
        <f>base!AJ131</f>
        <v>11</v>
      </c>
      <c r="C5" s="129">
        <f>base!AK131</f>
        <v>16</v>
      </c>
      <c r="D5" s="129">
        <f>base!AL131</f>
        <v>17</v>
      </c>
      <c r="E5" s="129">
        <f>base!AM131</f>
        <v>19</v>
      </c>
      <c r="F5" s="129">
        <f>base!AN131</f>
        <v>15</v>
      </c>
      <c r="G5" s="129">
        <f>base!AO131</f>
        <v>5</v>
      </c>
      <c r="H5" s="129">
        <f>base!AP131</f>
        <v>7</v>
      </c>
      <c r="I5" s="129">
        <f>base!AQ131</f>
        <v>2</v>
      </c>
      <c r="J5" s="129">
        <f>base!AR131</f>
        <v>20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401</v>
      </c>
      <c r="Z5" s="134">
        <v>1</v>
      </c>
    </row>
    <row r="6" spans="1:26" s="112" customFormat="1" x14ac:dyDescent="0.25">
      <c r="A6" s="134" t="s">
        <v>76</v>
      </c>
      <c r="B6" s="129">
        <f>base!AJ132</f>
        <v>2</v>
      </c>
      <c r="C6" s="129">
        <f>base!AK132</f>
        <v>11</v>
      </c>
      <c r="D6" s="129">
        <f>base!AL132</f>
        <v>14</v>
      </c>
      <c r="E6" s="129">
        <f>base!AM132</f>
        <v>19</v>
      </c>
      <c r="F6" s="129">
        <f>base!AN132</f>
        <v>5</v>
      </c>
      <c r="G6" s="129">
        <f>base!AO132</f>
        <v>7</v>
      </c>
      <c r="H6" s="129">
        <f>base!AP132</f>
        <v>15</v>
      </c>
      <c r="I6" s="129">
        <f>base!AQ132</f>
        <v>16</v>
      </c>
      <c r="J6" s="129">
        <f>base!AR132</f>
        <v>20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401</v>
      </c>
      <c r="Z6" s="134">
        <v>1</v>
      </c>
    </row>
    <row r="7" spans="1:26" s="112" customFormat="1" x14ac:dyDescent="0.25">
      <c r="A7" s="134" t="s">
        <v>76</v>
      </c>
      <c r="B7" s="129">
        <f>base!AJ133</f>
        <v>8</v>
      </c>
      <c r="C7" s="129">
        <f>base!AK133</f>
        <v>12</v>
      </c>
      <c r="D7" s="129">
        <f>base!AL133</f>
        <v>13</v>
      </c>
      <c r="E7" s="129">
        <f>base!AM133</f>
        <v>19</v>
      </c>
      <c r="F7" s="129">
        <f>base!AN133</f>
        <v>7</v>
      </c>
      <c r="G7" s="129">
        <f>base!AO133</f>
        <v>14</v>
      </c>
      <c r="H7" s="129">
        <f>base!AP133</f>
        <v>10</v>
      </c>
      <c r="I7" s="129">
        <f>base!AQ133</f>
        <v>16</v>
      </c>
      <c r="J7" s="129">
        <f>base!AR133</f>
        <v>20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401</v>
      </c>
      <c r="Z7" s="134">
        <v>1</v>
      </c>
    </row>
    <row r="8" spans="1:26" s="112" customFormat="1" x14ac:dyDescent="0.25">
      <c r="A8" s="134" t="s">
        <v>76</v>
      </c>
      <c r="B8" s="129">
        <f>base!AJ134</f>
        <v>9</v>
      </c>
      <c r="C8" s="129">
        <f>base!AK134</f>
        <v>10</v>
      </c>
      <c r="D8" s="129">
        <f>base!AL134</f>
        <v>11</v>
      </c>
      <c r="E8" s="129">
        <f>base!AM134</f>
        <v>19</v>
      </c>
      <c r="F8" s="129">
        <f>base!AN134</f>
        <v>2</v>
      </c>
      <c r="G8" s="129">
        <f>base!AO134</f>
        <v>6</v>
      </c>
      <c r="H8" s="129">
        <f>base!AP134</f>
        <v>8</v>
      </c>
      <c r="I8" s="129">
        <f>base!AQ134</f>
        <v>12</v>
      </c>
      <c r="J8" s="129">
        <f>base!AR134</f>
        <v>20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401</v>
      </c>
      <c r="Z8" s="134">
        <v>1</v>
      </c>
    </row>
    <row r="9" spans="1:26" s="112" customFormat="1" x14ac:dyDescent="0.25">
      <c r="A9" s="134" t="s">
        <v>76</v>
      </c>
      <c r="B9" s="129">
        <f>base!AJ135</f>
        <v>1</v>
      </c>
      <c r="C9" s="129">
        <f>base!AK135</f>
        <v>4</v>
      </c>
      <c r="D9" s="129">
        <f>base!AL135</f>
        <v>18</v>
      </c>
      <c r="E9" s="129">
        <f>base!AM135</f>
        <v>19</v>
      </c>
      <c r="F9" s="129">
        <f>base!AN135</f>
        <v>13</v>
      </c>
      <c r="G9" s="129">
        <f>base!AO135</f>
        <v>12</v>
      </c>
      <c r="H9" s="129">
        <f>base!AP135</f>
        <v>5</v>
      </c>
      <c r="I9" s="129">
        <f>base!AQ135</f>
        <v>17</v>
      </c>
      <c r="J9" s="129">
        <f>base!AR135</f>
        <v>20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401</v>
      </c>
      <c r="Z9" s="134">
        <v>1</v>
      </c>
    </row>
    <row r="10" spans="1:26" s="112" customFormat="1" x14ac:dyDescent="0.25">
      <c r="A10" s="134" t="s">
        <v>76</v>
      </c>
      <c r="B10" s="129">
        <f>base!AJ136</f>
        <v>1</v>
      </c>
      <c r="C10" s="129">
        <f>base!AK136</f>
        <v>17</v>
      </c>
      <c r="D10" s="129">
        <f>base!AL136</f>
        <v>6</v>
      </c>
      <c r="E10" s="129">
        <f>base!AM136</f>
        <v>19</v>
      </c>
      <c r="F10" s="129">
        <f>base!AN136</f>
        <v>8</v>
      </c>
      <c r="G10" s="129">
        <f>base!AO136</f>
        <v>3</v>
      </c>
      <c r="H10" s="129">
        <f>base!AP136</f>
        <v>9</v>
      </c>
      <c r="I10" s="129">
        <f>base!AQ136</f>
        <v>12</v>
      </c>
      <c r="J10" s="129">
        <f>base!AR136</f>
        <v>20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401</v>
      </c>
      <c r="Z10" s="134">
        <v>1</v>
      </c>
    </row>
    <row r="11" spans="1:26" s="112" customFormat="1" x14ac:dyDescent="0.25">
      <c r="A11" s="134" t="s">
        <v>76</v>
      </c>
      <c r="B11" s="129">
        <f>base!AJ137</f>
        <v>2</v>
      </c>
      <c r="C11" s="129">
        <f>base!AK137</f>
        <v>8</v>
      </c>
      <c r="D11" s="129">
        <f>base!AL137</f>
        <v>16</v>
      </c>
      <c r="E11" s="129">
        <f>base!AM137</f>
        <v>19</v>
      </c>
      <c r="F11" s="129">
        <f>base!AN137</f>
        <v>13</v>
      </c>
      <c r="G11" s="129">
        <f>base!AO137</f>
        <v>14</v>
      </c>
      <c r="H11" s="129">
        <f>base!AP137</f>
        <v>9</v>
      </c>
      <c r="I11" s="129">
        <f>base!AQ137</f>
        <v>18</v>
      </c>
      <c r="J11" s="129">
        <f>base!AR137</f>
        <v>20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401</v>
      </c>
      <c r="Z11" s="134">
        <v>1</v>
      </c>
    </row>
    <row r="12" spans="1:26" s="112" customFormat="1" x14ac:dyDescent="0.25">
      <c r="A12" s="134" t="s">
        <v>76</v>
      </c>
      <c r="B12" s="129">
        <f>base!AJ138</f>
        <v>4</v>
      </c>
      <c r="C12" s="129">
        <f>base!AK138</f>
        <v>7</v>
      </c>
      <c r="D12" s="129">
        <f>base!AL138</f>
        <v>17</v>
      </c>
      <c r="E12" s="129">
        <f>base!AM138</f>
        <v>19</v>
      </c>
      <c r="F12" s="129">
        <f>base!AN138</f>
        <v>13</v>
      </c>
      <c r="G12" s="129">
        <f>base!AO138</f>
        <v>3</v>
      </c>
      <c r="H12" s="129">
        <f>base!AP138</f>
        <v>10</v>
      </c>
      <c r="I12" s="129">
        <f>base!AQ138</f>
        <v>11</v>
      </c>
      <c r="J12" s="129">
        <f>base!AR138</f>
        <v>20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401</v>
      </c>
      <c r="Z12" s="134">
        <v>1</v>
      </c>
    </row>
    <row r="13" spans="1:26" s="112" customFormat="1" x14ac:dyDescent="0.25">
      <c r="A13" s="134" t="s">
        <v>76</v>
      </c>
      <c r="B13" s="129">
        <f>base!AJ139</f>
        <v>9</v>
      </c>
      <c r="C13" s="129">
        <f>base!AK139</f>
        <v>16</v>
      </c>
      <c r="D13" s="129">
        <f>base!AL139</f>
        <v>5</v>
      </c>
      <c r="E13" s="129">
        <f>base!AM139</f>
        <v>19</v>
      </c>
      <c r="F13" s="129">
        <f>base!AN139</f>
        <v>15</v>
      </c>
      <c r="G13" s="129">
        <f>base!AO139</f>
        <v>17</v>
      </c>
      <c r="H13" s="129">
        <f>base!AP139</f>
        <v>3</v>
      </c>
      <c r="I13" s="129">
        <f>base!AQ139</f>
        <v>4</v>
      </c>
      <c r="J13" s="129">
        <f>base!AR139</f>
        <v>20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401</v>
      </c>
      <c r="Z13" s="134">
        <v>1</v>
      </c>
    </row>
    <row r="14" spans="1:26" s="112" customFormat="1" x14ac:dyDescent="0.25">
      <c r="A14" s="134" t="s">
        <v>76</v>
      </c>
      <c r="B14" s="129">
        <f>base!AJ140</f>
        <v>17</v>
      </c>
      <c r="C14" s="129">
        <f>base!AK140</f>
        <v>5</v>
      </c>
      <c r="D14" s="129">
        <f>base!AL140</f>
        <v>12</v>
      </c>
      <c r="E14" s="129">
        <f>base!AM140</f>
        <v>19</v>
      </c>
      <c r="F14" s="129">
        <f>base!AN140</f>
        <v>8</v>
      </c>
      <c r="G14" s="129">
        <f>base!AO140</f>
        <v>4</v>
      </c>
      <c r="H14" s="129">
        <f>base!AP140</f>
        <v>9</v>
      </c>
      <c r="I14" s="129">
        <f>base!AQ140</f>
        <v>14</v>
      </c>
      <c r="J14" s="129">
        <f>base!AR140</f>
        <v>20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401</v>
      </c>
      <c r="Z14" s="134">
        <v>1</v>
      </c>
    </row>
    <row r="15" spans="1:26" s="112" customFormat="1" x14ac:dyDescent="0.25">
      <c r="A15" s="134" t="s">
        <v>76</v>
      </c>
      <c r="B15" s="129">
        <f>base!AJ141</f>
        <v>17</v>
      </c>
      <c r="C15" s="129">
        <f>base!AK141</f>
        <v>4</v>
      </c>
      <c r="D15" s="129">
        <f>base!AL141</f>
        <v>5</v>
      </c>
      <c r="E15" s="129">
        <f>base!AM141</f>
        <v>19</v>
      </c>
      <c r="F15" s="129">
        <f>base!AN141</f>
        <v>16</v>
      </c>
      <c r="G15" s="129">
        <f>base!AO141</f>
        <v>12</v>
      </c>
      <c r="H15" s="129">
        <f>base!AP141</f>
        <v>3</v>
      </c>
      <c r="I15" s="129">
        <f>base!AQ141</f>
        <v>7</v>
      </c>
      <c r="J15" s="129">
        <f>base!AR141</f>
        <v>20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401</v>
      </c>
      <c r="Z15" s="134">
        <v>1</v>
      </c>
    </row>
    <row r="16" spans="1:26" s="112" customFormat="1" x14ac:dyDescent="0.25">
      <c r="A16" s="134" t="s">
        <v>76</v>
      </c>
      <c r="B16" s="129">
        <f>base!AJ142</f>
        <v>4</v>
      </c>
      <c r="C16" s="129">
        <f>base!AK142</f>
        <v>3</v>
      </c>
      <c r="D16" s="129">
        <f>base!AL142</f>
        <v>7</v>
      </c>
      <c r="E16" s="129">
        <f>base!AM142</f>
        <v>19</v>
      </c>
      <c r="F16" s="129">
        <f>base!AN142</f>
        <v>8</v>
      </c>
      <c r="G16" s="129">
        <f>base!AO142</f>
        <v>9</v>
      </c>
      <c r="H16" s="129">
        <f>base!AP142</f>
        <v>12</v>
      </c>
      <c r="I16" s="129">
        <f>base!AQ142</f>
        <v>11</v>
      </c>
      <c r="J16" s="129">
        <f>base!AR142</f>
        <v>20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401</v>
      </c>
      <c r="Z16" s="134">
        <v>1</v>
      </c>
    </row>
    <row r="17" spans="1:26" s="112" customFormat="1" x14ac:dyDescent="0.25">
      <c r="A17" s="134" t="s">
        <v>76</v>
      </c>
      <c r="B17" s="129">
        <f>base!AJ143</f>
        <v>9</v>
      </c>
      <c r="C17" s="129">
        <f>base!AK143</f>
        <v>15</v>
      </c>
      <c r="D17" s="129">
        <f>base!AL143</f>
        <v>17</v>
      </c>
      <c r="E17" s="129">
        <f>base!AM143</f>
        <v>19</v>
      </c>
      <c r="F17" s="129">
        <f>base!AN143</f>
        <v>7</v>
      </c>
      <c r="G17" s="129">
        <f>base!AO143</f>
        <v>1</v>
      </c>
      <c r="H17" s="129">
        <f>base!AP143</f>
        <v>14</v>
      </c>
      <c r="I17" s="129">
        <f>base!AQ143</f>
        <v>3</v>
      </c>
      <c r="J17" s="129">
        <f>base!AR143</f>
        <v>20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401</v>
      </c>
      <c r="Z17" s="134">
        <v>1</v>
      </c>
    </row>
    <row r="18" spans="1:26" s="112" customFormat="1" x14ac:dyDescent="0.25">
      <c r="A18" s="134" t="s">
        <v>76</v>
      </c>
      <c r="B18" s="129">
        <f>base!AJ144</f>
        <v>11</v>
      </c>
      <c r="C18" s="129">
        <f>base!AK144</f>
        <v>17</v>
      </c>
      <c r="D18" s="129">
        <f>base!AL144</f>
        <v>2</v>
      </c>
      <c r="E18" s="129">
        <f>base!AM144</f>
        <v>19</v>
      </c>
      <c r="F18" s="129">
        <f>base!AN144</f>
        <v>16</v>
      </c>
      <c r="G18" s="129">
        <f>base!AO144</f>
        <v>18</v>
      </c>
      <c r="H18" s="129">
        <f>base!AP144</f>
        <v>5</v>
      </c>
      <c r="I18" s="129">
        <f>base!AQ144</f>
        <v>6</v>
      </c>
      <c r="J18" s="129">
        <f>base!AR144</f>
        <v>20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401</v>
      </c>
      <c r="Z18" s="134">
        <v>1</v>
      </c>
    </row>
    <row r="19" spans="1:26" s="112" customFormat="1" x14ac:dyDescent="0.25">
      <c r="A19" s="134" t="s">
        <v>76</v>
      </c>
      <c r="B19" s="129">
        <f>base!AJ145</f>
        <v>13</v>
      </c>
      <c r="C19" s="129">
        <f>base!AK145</f>
        <v>10</v>
      </c>
      <c r="D19" s="129">
        <f>base!AL145</f>
        <v>11</v>
      </c>
      <c r="E19" s="129">
        <f>base!AM145</f>
        <v>19</v>
      </c>
      <c r="F19" s="129">
        <f>base!AN145</f>
        <v>16</v>
      </c>
      <c r="G19" s="129">
        <f>base!AO145</f>
        <v>17</v>
      </c>
      <c r="H19" s="129">
        <f>base!AP145</f>
        <v>8</v>
      </c>
      <c r="I19" s="129">
        <f>base!AQ145</f>
        <v>18</v>
      </c>
      <c r="J19" s="129">
        <f>base!AR145</f>
        <v>20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401</v>
      </c>
      <c r="Z19" s="134">
        <v>1</v>
      </c>
    </row>
    <row r="20" spans="1:26" s="112" customFormat="1" x14ac:dyDescent="0.25">
      <c r="A20" s="134" t="s">
        <v>76</v>
      </c>
      <c r="B20" s="129">
        <f>base!AJ146</f>
        <v>4</v>
      </c>
      <c r="C20" s="129">
        <f>base!AK146</f>
        <v>18</v>
      </c>
      <c r="D20" s="129">
        <f>base!AL146</f>
        <v>17</v>
      </c>
      <c r="E20" s="129">
        <f>base!AM146</f>
        <v>19</v>
      </c>
      <c r="F20" s="129">
        <f>base!AN146</f>
        <v>15</v>
      </c>
      <c r="G20" s="129">
        <f>base!AO146</f>
        <v>9</v>
      </c>
      <c r="H20" s="129">
        <f>base!AP146</f>
        <v>11</v>
      </c>
      <c r="I20" s="129">
        <f>base!AQ146</f>
        <v>5</v>
      </c>
      <c r="J20" s="129">
        <f>base!AR146</f>
        <v>20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401</v>
      </c>
      <c r="Z20" s="134">
        <v>1</v>
      </c>
    </row>
    <row r="21" spans="1:26" s="112" customFormat="1" x14ac:dyDescent="0.25">
      <c r="A21" s="134" t="s">
        <v>76</v>
      </c>
      <c r="B21" s="129">
        <f>base!AJ147</f>
        <v>9</v>
      </c>
      <c r="C21" s="129">
        <f>base!AK147</f>
        <v>18</v>
      </c>
      <c r="D21" s="129">
        <f>base!AL147</f>
        <v>17</v>
      </c>
      <c r="E21" s="129">
        <f>base!AM147</f>
        <v>19</v>
      </c>
      <c r="F21" s="129">
        <f>base!AN147</f>
        <v>15</v>
      </c>
      <c r="G21" s="129">
        <f>base!AO147</f>
        <v>12</v>
      </c>
      <c r="H21" s="129">
        <f>base!AP147</f>
        <v>14</v>
      </c>
      <c r="I21" s="129">
        <f>base!AQ147</f>
        <v>11</v>
      </c>
      <c r="J21" s="129">
        <f>base!AR147</f>
        <v>20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401</v>
      </c>
      <c r="Z21" s="134">
        <v>1</v>
      </c>
    </row>
    <row r="22" spans="1:26" s="112" customFormat="1" x14ac:dyDescent="0.25">
      <c r="A22" s="134" t="s">
        <v>76</v>
      </c>
      <c r="B22" s="129">
        <f>base!AJ148</f>
        <v>15</v>
      </c>
      <c r="C22" s="129">
        <f>base!AK148</f>
        <v>3</v>
      </c>
      <c r="D22" s="129">
        <f>base!AL148</f>
        <v>7</v>
      </c>
      <c r="E22" s="129">
        <f>base!AM148</f>
        <v>19</v>
      </c>
      <c r="F22" s="129">
        <f>base!AN148</f>
        <v>9</v>
      </c>
      <c r="G22" s="129">
        <f>base!AO148</f>
        <v>4</v>
      </c>
      <c r="H22" s="129">
        <f>base!AP148</f>
        <v>12</v>
      </c>
      <c r="I22" s="129">
        <f>base!AQ148</f>
        <v>11</v>
      </c>
      <c r="J22" s="129">
        <f>base!AR148</f>
        <v>20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401</v>
      </c>
      <c r="Z22" s="134">
        <v>1</v>
      </c>
    </row>
    <row r="23" spans="1:26" s="112" customFormat="1" x14ac:dyDescent="0.25">
      <c r="A23" s="134" t="s">
        <v>76</v>
      </c>
      <c r="B23" s="129">
        <f>base!AJ149</f>
        <v>1</v>
      </c>
      <c r="C23" s="129">
        <f>base!AK149</f>
        <v>10</v>
      </c>
      <c r="D23" s="129">
        <f>base!AL149</f>
        <v>7</v>
      </c>
      <c r="E23" s="129">
        <f>base!AM149</f>
        <v>19</v>
      </c>
      <c r="F23" s="129">
        <f>base!AN149</f>
        <v>15</v>
      </c>
      <c r="G23" s="129">
        <f>base!AO149</f>
        <v>9</v>
      </c>
      <c r="H23" s="129">
        <f>base!AP149</f>
        <v>3</v>
      </c>
      <c r="I23" s="129">
        <f>base!AQ149</f>
        <v>11</v>
      </c>
      <c r="J23" s="129">
        <f>base!AR149</f>
        <v>20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401</v>
      </c>
      <c r="Z23" s="134">
        <v>1</v>
      </c>
    </row>
    <row r="24" spans="1:26" s="112" customFormat="1" x14ac:dyDescent="0.25">
      <c r="A24" s="134" t="s">
        <v>76</v>
      </c>
      <c r="B24" s="129">
        <f>base!AJ150</f>
        <v>9</v>
      </c>
      <c r="C24" s="129">
        <f>base!AK150</f>
        <v>3</v>
      </c>
      <c r="D24" s="129">
        <f>base!AL150</f>
        <v>7</v>
      </c>
      <c r="E24" s="129">
        <f>base!AM150</f>
        <v>19</v>
      </c>
      <c r="F24" s="129">
        <f>base!AN150</f>
        <v>13</v>
      </c>
      <c r="G24" s="129">
        <f>base!AO150</f>
        <v>15</v>
      </c>
      <c r="H24" s="129">
        <f>base!AP150</f>
        <v>12</v>
      </c>
      <c r="I24" s="129">
        <f>base!AQ150</f>
        <v>11</v>
      </c>
      <c r="J24" s="129">
        <f>base!AR150</f>
        <v>20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401</v>
      </c>
      <c r="Z24" s="134">
        <v>1</v>
      </c>
    </row>
    <row r="25" spans="1:26" s="112" customFormat="1" x14ac:dyDescent="0.25">
      <c r="A25" s="134" t="s">
        <v>76</v>
      </c>
      <c r="B25" s="129">
        <f>base!AJ151</f>
        <v>4</v>
      </c>
      <c r="C25" s="129">
        <f>base!AK151</f>
        <v>11</v>
      </c>
      <c r="D25" s="129">
        <f>base!AL151</f>
        <v>12</v>
      </c>
      <c r="E25" s="129">
        <f>base!AM151</f>
        <v>19</v>
      </c>
      <c r="F25" s="129">
        <f>base!AN151</f>
        <v>15</v>
      </c>
      <c r="G25" s="129">
        <f>base!AO151</f>
        <v>3</v>
      </c>
      <c r="H25" s="129">
        <f>base!AP151</f>
        <v>18</v>
      </c>
      <c r="I25" s="129">
        <f>base!AQ151</f>
        <v>10</v>
      </c>
      <c r="J25" s="129">
        <f>base!AR151</f>
        <v>20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401</v>
      </c>
      <c r="Z25" s="134">
        <v>1</v>
      </c>
    </row>
    <row r="26" spans="1:26" s="112" customFormat="1" x14ac:dyDescent="0.25">
      <c r="A26" s="134" t="s">
        <v>76</v>
      </c>
      <c r="B26" s="129">
        <f>base!AJ152</f>
        <v>3</v>
      </c>
      <c r="C26" s="129">
        <f>base!AK152</f>
        <v>18</v>
      </c>
      <c r="D26" s="129">
        <f>base!AL152</f>
        <v>12</v>
      </c>
      <c r="E26" s="129">
        <f>base!AM152</f>
        <v>19</v>
      </c>
      <c r="F26" s="129">
        <f>base!AN152</f>
        <v>8</v>
      </c>
      <c r="G26" s="129">
        <f>base!AO152</f>
        <v>11</v>
      </c>
      <c r="H26" s="129">
        <f>base!AP152</f>
        <v>9</v>
      </c>
      <c r="I26" s="129">
        <f>base!AQ152</f>
        <v>17</v>
      </c>
      <c r="J26" s="129">
        <f>base!AR152</f>
        <v>20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401</v>
      </c>
      <c r="Z26" s="134">
        <v>1</v>
      </c>
    </row>
    <row r="27" spans="1:26" s="112" customFormat="1" x14ac:dyDescent="0.25">
      <c r="A27" s="134" t="s">
        <v>76</v>
      </c>
      <c r="B27" s="129">
        <f>base!AJ153</f>
        <v>15</v>
      </c>
      <c r="C27" s="129">
        <f>base!AK153</f>
        <v>7</v>
      </c>
      <c r="D27" s="129">
        <f>base!AL153</f>
        <v>12</v>
      </c>
      <c r="E27" s="129">
        <f>base!AM153</f>
        <v>19</v>
      </c>
      <c r="F27" s="129">
        <f>base!AN153</f>
        <v>16</v>
      </c>
      <c r="G27" s="129">
        <f>base!AO153</f>
        <v>10</v>
      </c>
      <c r="H27" s="129">
        <f>base!AP153</f>
        <v>11</v>
      </c>
      <c r="I27" s="129">
        <f>base!AQ153</f>
        <v>17</v>
      </c>
      <c r="J27" s="129">
        <f>base!AR153</f>
        <v>20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401</v>
      </c>
      <c r="Z27" s="134">
        <v>1</v>
      </c>
    </row>
    <row r="28" spans="1:26" s="112" customFormat="1" x14ac:dyDescent="0.25">
      <c r="A28" s="134" t="s">
        <v>76</v>
      </c>
      <c r="B28" s="129">
        <f>base!AJ154</f>
        <v>1</v>
      </c>
      <c r="C28" s="129">
        <f>base!AK154</f>
        <v>16</v>
      </c>
      <c r="D28" s="129">
        <f>base!AL154</f>
        <v>14</v>
      </c>
      <c r="E28" s="129">
        <f>base!AM154</f>
        <v>19</v>
      </c>
      <c r="F28" s="129">
        <f>base!AN154</f>
        <v>10</v>
      </c>
      <c r="G28" s="129">
        <f>base!AO154</f>
        <v>4</v>
      </c>
      <c r="H28" s="129">
        <f>base!AP154</f>
        <v>12</v>
      </c>
      <c r="I28" s="129">
        <f>base!AQ154</f>
        <v>11</v>
      </c>
      <c r="J28" s="129">
        <f>base!AR154</f>
        <v>20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401</v>
      </c>
      <c r="Z28" s="134">
        <v>1</v>
      </c>
    </row>
    <row r="29" spans="1:26" s="112" customFormat="1" x14ac:dyDescent="0.25">
      <c r="A29" s="134" t="s">
        <v>76</v>
      </c>
      <c r="B29" s="129">
        <f>base!AJ155</f>
        <v>15</v>
      </c>
      <c r="C29" s="129">
        <f>base!AK155</f>
        <v>4</v>
      </c>
      <c r="D29" s="129">
        <f>base!AL155</f>
        <v>14</v>
      </c>
      <c r="E29" s="129">
        <f>base!AM155</f>
        <v>19</v>
      </c>
      <c r="F29" s="129">
        <f>base!AN155</f>
        <v>16</v>
      </c>
      <c r="G29" s="129">
        <f>base!AO155</f>
        <v>12</v>
      </c>
      <c r="H29" s="129">
        <f>base!AP155</f>
        <v>17</v>
      </c>
      <c r="I29" s="129">
        <f>base!AQ155</f>
        <v>11</v>
      </c>
      <c r="J29" s="129">
        <f>base!AR155</f>
        <v>20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401</v>
      </c>
      <c r="Z29" s="134">
        <v>1</v>
      </c>
    </row>
    <row r="30" spans="1:26" s="112" customFormat="1" x14ac:dyDescent="0.25">
      <c r="A30" s="134" t="s">
        <v>76</v>
      </c>
      <c r="B30" s="129">
        <f>base!AJ156</f>
        <v>10</v>
      </c>
      <c r="C30" s="129">
        <f>base!AK156</f>
        <v>12</v>
      </c>
      <c r="D30" s="129">
        <f>base!AL156</f>
        <v>11</v>
      </c>
      <c r="E30" s="129">
        <f>base!AM156</f>
        <v>19</v>
      </c>
      <c r="F30" s="129">
        <f>base!AN156</f>
        <v>3</v>
      </c>
      <c r="G30" s="129">
        <f>base!AO156</f>
        <v>14</v>
      </c>
      <c r="H30" s="129">
        <f>base!AP156</f>
        <v>4</v>
      </c>
      <c r="I30" s="129">
        <f>base!AQ156</f>
        <v>18</v>
      </c>
      <c r="J30" s="129">
        <f>base!AR156</f>
        <v>20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401</v>
      </c>
      <c r="Z30" s="134">
        <v>1</v>
      </c>
    </row>
    <row r="31" spans="1:26" s="112" customFormat="1" x14ac:dyDescent="0.25">
      <c r="A31" s="134" t="s">
        <v>76</v>
      </c>
      <c r="B31" s="129">
        <f>base!AJ157</f>
        <v>15</v>
      </c>
      <c r="C31" s="129">
        <f>base!AK157</f>
        <v>4</v>
      </c>
      <c r="D31" s="129">
        <f>base!AL157</f>
        <v>6</v>
      </c>
      <c r="E31" s="129">
        <f>base!AM157</f>
        <v>19</v>
      </c>
      <c r="F31" s="129">
        <f>base!AN157</f>
        <v>8</v>
      </c>
      <c r="G31" s="129">
        <f>base!AO157</f>
        <v>3</v>
      </c>
      <c r="H31" s="129">
        <f>base!AP157</f>
        <v>7</v>
      </c>
      <c r="I31" s="129">
        <f>base!AQ157</f>
        <v>17</v>
      </c>
      <c r="J31" s="129">
        <f>base!AR157</f>
        <v>20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401</v>
      </c>
      <c r="Z31" s="134">
        <v>1</v>
      </c>
    </row>
    <row r="32" spans="1:26" s="112" customFormat="1" x14ac:dyDescent="0.25">
      <c r="A32" s="134" t="s">
        <v>76</v>
      </c>
      <c r="B32" s="129">
        <f>base!AJ158</f>
        <v>3</v>
      </c>
      <c r="C32" s="129">
        <f>base!AK158</f>
        <v>4</v>
      </c>
      <c r="D32" s="129">
        <f>base!AL158</f>
        <v>17</v>
      </c>
      <c r="E32" s="129">
        <f>base!AM158</f>
        <v>19</v>
      </c>
      <c r="F32" s="129">
        <f>base!AN158</f>
        <v>15</v>
      </c>
      <c r="G32" s="129">
        <f>base!AO158</f>
        <v>1</v>
      </c>
      <c r="H32" s="129">
        <f>base!AP158</f>
        <v>7</v>
      </c>
      <c r="I32" s="129">
        <f>base!AQ158</f>
        <v>11</v>
      </c>
      <c r="J32" s="129">
        <f>base!AR158</f>
        <v>20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401</v>
      </c>
      <c r="Z32" s="134">
        <v>1</v>
      </c>
    </row>
    <row r="33" spans="1:26" s="112" customFormat="1" x14ac:dyDescent="0.25">
      <c r="A33" s="134" t="s">
        <v>76</v>
      </c>
      <c r="B33" s="129">
        <f>base!AJ159</f>
        <v>4</v>
      </c>
      <c r="C33" s="129">
        <f>base!AK159</f>
        <v>18</v>
      </c>
      <c r="D33" s="129">
        <f>base!AL159</f>
        <v>17</v>
      </c>
      <c r="E33" s="129">
        <f>base!AM159</f>
        <v>19</v>
      </c>
      <c r="F33" s="129">
        <f>base!AN159</f>
        <v>1</v>
      </c>
      <c r="G33" s="129">
        <f>base!AO159</f>
        <v>12</v>
      </c>
      <c r="H33" s="129">
        <f>base!AP159</f>
        <v>14</v>
      </c>
      <c r="I33" s="129">
        <f>base!AQ159</f>
        <v>11</v>
      </c>
      <c r="J33" s="129">
        <f>base!AR159</f>
        <v>20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401</v>
      </c>
      <c r="Z33" s="134">
        <v>1</v>
      </c>
    </row>
    <row r="34" spans="1:26" s="112" customFormat="1" x14ac:dyDescent="0.25">
      <c r="A34" s="134" t="s">
        <v>76</v>
      </c>
      <c r="B34" s="129">
        <f>base!AJ160</f>
        <v>15</v>
      </c>
      <c r="C34" s="129">
        <f>base!AK160</f>
        <v>18</v>
      </c>
      <c r="D34" s="129">
        <f>base!AL160</f>
        <v>7</v>
      </c>
      <c r="E34" s="129">
        <f>base!AM160</f>
        <v>19</v>
      </c>
      <c r="F34" s="129">
        <f>base!AN160</f>
        <v>5</v>
      </c>
      <c r="G34" s="129">
        <f>base!AO160</f>
        <v>6</v>
      </c>
      <c r="H34" s="129">
        <f>base!AP160</f>
        <v>10</v>
      </c>
      <c r="I34" s="129">
        <f>base!AQ160</f>
        <v>11</v>
      </c>
      <c r="J34" s="129">
        <f>base!AR160</f>
        <v>20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401</v>
      </c>
      <c r="Z34" s="134">
        <v>1</v>
      </c>
    </row>
    <row r="35" spans="1:26" s="112" customFormat="1" x14ac:dyDescent="0.25">
      <c r="A35" s="134" t="s">
        <v>76</v>
      </c>
      <c r="B35" s="129">
        <f>base!AJ161</f>
        <v>3</v>
      </c>
      <c r="C35" s="129">
        <f>base!AK161</f>
        <v>18</v>
      </c>
      <c r="D35" s="129">
        <f>base!AL161</f>
        <v>7</v>
      </c>
      <c r="E35" s="129">
        <f>base!AM161</f>
        <v>19</v>
      </c>
      <c r="F35" s="129">
        <f>base!AN161</f>
        <v>15</v>
      </c>
      <c r="G35" s="129">
        <f>base!AO161</f>
        <v>12</v>
      </c>
      <c r="H35" s="129">
        <f>base!AP161</f>
        <v>10</v>
      </c>
      <c r="I35" s="129">
        <f>base!AQ161</f>
        <v>11</v>
      </c>
      <c r="J35" s="129">
        <f>base!AR161</f>
        <v>20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401</v>
      </c>
      <c r="Z35" s="134">
        <v>1</v>
      </c>
    </row>
    <row r="36" spans="1:26" s="112" customFormat="1" x14ac:dyDescent="0.25">
      <c r="A36" s="134" t="s">
        <v>76</v>
      </c>
      <c r="B36" s="129">
        <f>base!AJ162</f>
        <v>10</v>
      </c>
      <c r="C36" s="129">
        <f>base!AK162</f>
        <v>4</v>
      </c>
      <c r="D36" s="129">
        <f>base!AL162</f>
        <v>6</v>
      </c>
      <c r="E36" s="129">
        <f>base!AM162</f>
        <v>19</v>
      </c>
      <c r="F36" s="129">
        <f>base!AN162</f>
        <v>9</v>
      </c>
      <c r="G36" s="129">
        <f>base!AO162</f>
        <v>15</v>
      </c>
      <c r="H36" s="129">
        <f>base!AP162</f>
        <v>3</v>
      </c>
      <c r="I36" s="129">
        <f>base!AQ162</f>
        <v>7</v>
      </c>
      <c r="J36" s="129">
        <f>base!AR162</f>
        <v>20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401</v>
      </c>
      <c r="Z36" s="134">
        <v>1</v>
      </c>
    </row>
    <row r="37" spans="1:26" s="112" customFormat="1" x14ac:dyDescent="0.25">
      <c r="A37" s="134" t="s">
        <v>76</v>
      </c>
      <c r="B37" s="129">
        <f>base!AJ163</f>
        <v>9</v>
      </c>
      <c r="C37" s="129">
        <f>base!AK163</f>
        <v>11</v>
      </c>
      <c r="D37" s="129">
        <f>base!AL163</f>
        <v>5</v>
      </c>
      <c r="E37" s="129">
        <f>base!AM163</f>
        <v>19</v>
      </c>
      <c r="F37" s="129">
        <f>base!AN163</f>
        <v>10</v>
      </c>
      <c r="G37" s="129">
        <f>base!AO163</f>
        <v>15</v>
      </c>
      <c r="H37" s="129">
        <f>base!AP163</f>
        <v>18</v>
      </c>
      <c r="I37" s="129">
        <f>base!AQ163</f>
        <v>4</v>
      </c>
      <c r="J37" s="129">
        <f>base!AR163</f>
        <v>20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401</v>
      </c>
      <c r="Z37" s="134">
        <v>1</v>
      </c>
    </row>
    <row r="38" spans="1:26" s="112" customFormat="1" x14ac:dyDescent="0.25">
      <c r="A38" s="134" t="s">
        <v>76</v>
      </c>
      <c r="B38" s="129">
        <f>base!AJ164</f>
        <v>10</v>
      </c>
      <c r="C38" s="129">
        <f>base!AK164</f>
        <v>12</v>
      </c>
      <c r="D38" s="129">
        <f>base!AL164</f>
        <v>17</v>
      </c>
      <c r="E38" s="129">
        <f>base!AM164</f>
        <v>19</v>
      </c>
      <c r="F38" s="129">
        <f>base!AN164</f>
        <v>8</v>
      </c>
      <c r="G38" s="129">
        <f>base!AO164</f>
        <v>9</v>
      </c>
      <c r="H38" s="129">
        <f>base!AP164</f>
        <v>11</v>
      </c>
      <c r="I38" s="129">
        <f>base!AQ164</f>
        <v>5</v>
      </c>
      <c r="J38" s="129">
        <f>base!AR164</f>
        <v>20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401</v>
      </c>
      <c r="Z38" s="134">
        <v>1</v>
      </c>
    </row>
    <row r="39" spans="1:26" s="112" customFormat="1" x14ac:dyDescent="0.25">
      <c r="A39" s="134" t="s">
        <v>76</v>
      </c>
      <c r="B39" s="129">
        <f>base!AJ165</f>
        <v>1</v>
      </c>
      <c r="C39" s="129">
        <f>base!AK165</f>
        <v>18</v>
      </c>
      <c r="D39" s="129">
        <f>base!AL165</f>
        <v>5</v>
      </c>
      <c r="E39" s="129">
        <f>base!AM165</f>
        <v>19</v>
      </c>
      <c r="F39" s="129">
        <f>base!AN165</f>
        <v>8</v>
      </c>
      <c r="G39" s="129">
        <f>base!AO165</f>
        <v>11</v>
      </c>
      <c r="H39" s="129">
        <f>base!AP165</f>
        <v>3</v>
      </c>
      <c r="I39" s="129">
        <f>base!AQ165</f>
        <v>6</v>
      </c>
      <c r="J39" s="129">
        <f>base!AR165</f>
        <v>20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401</v>
      </c>
      <c r="Z39" s="134">
        <v>1</v>
      </c>
    </row>
    <row r="40" spans="1:26" s="112" customFormat="1" x14ac:dyDescent="0.25">
      <c r="A40" s="134" t="s">
        <v>76</v>
      </c>
      <c r="B40" s="129">
        <f>base!AJ166</f>
        <v>8</v>
      </c>
      <c r="C40" s="129">
        <f>base!AK166</f>
        <v>5</v>
      </c>
      <c r="D40" s="129">
        <f>base!AL166</f>
        <v>16</v>
      </c>
      <c r="E40" s="129">
        <f>base!AM166</f>
        <v>19</v>
      </c>
      <c r="F40" s="129">
        <f>base!AN166</f>
        <v>4</v>
      </c>
      <c r="G40" s="129">
        <f>base!AO166</f>
        <v>17</v>
      </c>
      <c r="H40" s="129">
        <f>base!AP166</f>
        <v>11</v>
      </c>
      <c r="I40" s="129">
        <f>base!AQ166</f>
        <v>3</v>
      </c>
      <c r="J40" s="129">
        <f>base!AR166</f>
        <v>20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401</v>
      </c>
      <c r="Z40" s="134">
        <v>1</v>
      </c>
    </row>
    <row r="41" spans="1:26" s="112" customFormat="1" x14ac:dyDescent="0.25">
      <c r="A41" s="134" t="s">
        <v>76</v>
      </c>
      <c r="B41" s="129">
        <f>base!AJ167</f>
        <v>9</v>
      </c>
      <c r="C41" s="129">
        <f>base!AK167</f>
        <v>5</v>
      </c>
      <c r="D41" s="129">
        <f>base!AL167</f>
        <v>3</v>
      </c>
      <c r="E41" s="129">
        <f>base!AM167</f>
        <v>19</v>
      </c>
      <c r="F41" s="129">
        <f>base!AN167</f>
        <v>8</v>
      </c>
      <c r="G41" s="129">
        <f>base!AO167</f>
        <v>4</v>
      </c>
      <c r="H41" s="129">
        <f>base!AP167</f>
        <v>11</v>
      </c>
      <c r="I41" s="129">
        <f>base!AQ167</f>
        <v>17</v>
      </c>
      <c r="J41" s="129">
        <f>base!AR167</f>
        <v>20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401</v>
      </c>
      <c r="Z41" s="134">
        <v>1</v>
      </c>
    </row>
    <row r="42" spans="1:26" s="112" customFormat="1" x14ac:dyDescent="0.25">
      <c r="A42" s="134" t="s">
        <v>76</v>
      </c>
      <c r="B42" s="129">
        <f>base!AJ168</f>
        <v>8</v>
      </c>
      <c r="C42" s="129">
        <f>base!AK168</f>
        <v>5</v>
      </c>
      <c r="D42" s="129">
        <f>base!AL168</f>
        <v>9</v>
      </c>
      <c r="E42" s="129">
        <f>base!AM168</f>
        <v>19</v>
      </c>
      <c r="F42" s="129">
        <f>base!AN168</f>
        <v>1</v>
      </c>
      <c r="G42" s="129">
        <f>base!AO168</f>
        <v>4</v>
      </c>
      <c r="H42" s="129">
        <f>base!AP168</f>
        <v>11</v>
      </c>
      <c r="I42" s="129">
        <f>base!AQ168</f>
        <v>3</v>
      </c>
      <c r="J42" s="129">
        <f>base!AR168</f>
        <v>20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401</v>
      </c>
      <c r="Z42" s="134">
        <v>1</v>
      </c>
    </row>
    <row r="43" spans="1:26" s="112" customFormat="1" x14ac:dyDescent="0.25">
      <c r="A43" s="134" t="s">
        <v>76</v>
      </c>
      <c r="B43" s="129">
        <f>base!AJ169</f>
        <v>18</v>
      </c>
      <c r="C43" s="129">
        <f>base!AK169</f>
        <v>6</v>
      </c>
      <c r="D43" s="129">
        <f>base!AL169</f>
        <v>12</v>
      </c>
      <c r="E43" s="129">
        <f>base!AM169</f>
        <v>19</v>
      </c>
      <c r="F43" s="129">
        <f>base!AN169</f>
        <v>16</v>
      </c>
      <c r="G43" s="129">
        <f>base!AO169</f>
        <v>4</v>
      </c>
      <c r="H43" s="129">
        <f>base!AP169</f>
        <v>3</v>
      </c>
      <c r="I43" s="129">
        <f>base!AQ169</f>
        <v>10</v>
      </c>
      <c r="J43" s="129">
        <f>base!AR169</f>
        <v>20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401</v>
      </c>
      <c r="Z43" s="134">
        <v>1</v>
      </c>
    </row>
    <row r="44" spans="1:26" s="112" customFormat="1" x14ac:dyDescent="0.25">
      <c r="A44" s="134" t="s">
        <v>76</v>
      </c>
      <c r="B44" s="129">
        <f>base!AJ170</f>
        <v>4</v>
      </c>
      <c r="C44" s="129">
        <f>base!AK170</f>
        <v>6</v>
      </c>
      <c r="D44" s="129">
        <f>base!AL170</f>
        <v>10</v>
      </c>
      <c r="E44" s="129">
        <f>base!AM170</f>
        <v>19</v>
      </c>
      <c r="F44" s="129">
        <f>base!AN170</f>
        <v>9</v>
      </c>
      <c r="G44" s="129">
        <f>base!AO170</f>
        <v>8</v>
      </c>
      <c r="H44" s="129">
        <f>base!AP170</f>
        <v>3</v>
      </c>
      <c r="I44" s="129">
        <f>base!AQ170</f>
        <v>11</v>
      </c>
      <c r="J44" s="129">
        <f>base!AR170</f>
        <v>20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401</v>
      </c>
      <c r="Z44" s="134">
        <v>1</v>
      </c>
    </row>
    <row r="45" spans="1:26" s="112" customFormat="1" x14ac:dyDescent="0.25">
      <c r="A45" s="134" t="s">
        <v>76</v>
      </c>
      <c r="B45" s="129">
        <f>base!AJ171</f>
        <v>9</v>
      </c>
      <c r="C45" s="129">
        <f>base!AK171</f>
        <v>6</v>
      </c>
      <c r="D45" s="129">
        <f>base!AL171</f>
        <v>10</v>
      </c>
      <c r="E45" s="129">
        <f>base!AM171</f>
        <v>19</v>
      </c>
      <c r="F45" s="129">
        <f>base!AN171</f>
        <v>16</v>
      </c>
      <c r="G45" s="129">
        <f>base!AO171</f>
        <v>4</v>
      </c>
      <c r="H45" s="129">
        <f>base!AP171</f>
        <v>3</v>
      </c>
      <c r="I45" s="129">
        <f>base!AQ171</f>
        <v>11</v>
      </c>
      <c r="J45" s="129">
        <f>base!AR171</f>
        <v>20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401</v>
      </c>
      <c r="Z45" s="134">
        <v>1</v>
      </c>
    </row>
    <row r="46" spans="1:26" s="112" customFormat="1" x14ac:dyDescent="0.25">
      <c r="A46" s="134" t="s">
        <v>76</v>
      </c>
      <c r="B46" s="129">
        <f>base!AJ172</f>
        <v>18</v>
      </c>
      <c r="C46" s="129">
        <f>base!AK172</f>
        <v>5</v>
      </c>
      <c r="D46" s="129">
        <f>base!AL172</f>
        <v>10</v>
      </c>
      <c r="E46" s="129">
        <f>base!AM172</f>
        <v>19</v>
      </c>
      <c r="F46" s="129">
        <f>base!AN172</f>
        <v>1</v>
      </c>
      <c r="G46" s="129">
        <f>base!AO172</f>
        <v>9</v>
      </c>
      <c r="H46" s="129">
        <f>base!AP172</f>
        <v>12</v>
      </c>
      <c r="I46" s="129">
        <f>base!AQ172</f>
        <v>3</v>
      </c>
      <c r="J46" s="129">
        <f>base!AR172</f>
        <v>20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401</v>
      </c>
      <c r="Z46" s="134">
        <v>1</v>
      </c>
    </row>
    <row r="47" spans="1:26" s="112" customFormat="1" x14ac:dyDescent="0.25">
      <c r="A47" s="134" t="s">
        <v>76</v>
      </c>
      <c r="B47" s="129">
        <f>base!AJ173</f>
        <v>16</v>
      </c>
      <c r="C47" s="129">
        <f>base!AK173</f>
        <v>5</v>
      </c>
      <c r="D47" s="129">
        <f>base!AL173</f>
        <v>3</v>
      </c>
      <c r="E47" s="129">
        <f>base!AM173</f>
        <v>19</v>
      </c>
      <c r="F47" s="129">
        <f>base!AN173</f>
        <v>1</v>
      </c>
      <c r="G47" s="129">
        <f>base!AO173</f>
        <v>10</v>
      </c>
      <c r="H47" s="129">
        <f>base!AP173</f>
        <v>12</v>
      </c>
      <c r="I47" s="129">
        <f>base!AQ173</f>
        <v>7</v>
      </c>
      <c r="J47" s="129">
        <f>base!AR173</f>
        <v>20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401</v>
      </c>
      <c r="Z47" s="134">
        <v>1</v>
      </c>
    </row>
    <row r="48" spans="1:26" s="112" customFormat="1" x14ac:dyDescent="0.25">
      <c r="A48" s="134" t="s">
        <v>76</v>
      </c>
      <c r="B48" s="129">
        <f>base!AJ174</f>
        <v>1</v>
      </c>
      <c r="C48" s="129">
        <f>base!AK174</f>
        <v>14</v>
      </c>
      <c r="D48" s="129">
        <f>base!AL174</f>
        <v>7</v>
      </c>
      <c r="E48" s="129">
        <f>base!AM174</f>
        <v>19</v>
      </c>
      <c r="F48" s="129">
        <f>base!AN174</f>
        <v>15</v>
      </c>
      <c r="G48" s="129">
        <f>base!AO174</f>
        <v>6</v>
      </c>
      <c r="H48" s="129">
        <f>base!AP174</f>
        <v>11</v>
      </c>
      <c r="I48" s="129">
        <f>base!AQ174</f>
        <v>9</v>
      </c>
      <c r="J48" s="129">
        <f>base!AR174</f>
        <v>20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401</v>
      </c>
      <c r="Z48" s="134">
        <v>1</v>
      </c>
    </row>
    <row r="49" spans="1:26" s="112" customFormat="1" x14ac:dyDescent="0.25">
      <c r="A49" s="134" t="s">
        <v>76</v>
      </c>
      <c r="B49" s="129">
        <f>base!AJ175</f>
        <v>3</v>
      </c>
      <c r="C49" s="129">
        <f>base!AK175</f>
        <v>9</v>
      </c>
      <c r="D49" s="129">
        <f>base!AL175</f>
        <v>6</v>
      </c>
      <c r="E49" s="129">
        <f>base!AM175</f>
        <v>19</v>
      </c>
      <c r="F49" s="129">
        <f>base!AN175</f>
        <v>5</v>
      </c>
      <c r="G49" s="129">
        <f>base!AO175</f>
        <v>2</v>
      </c>
      <c r="H49" s="129">
        <f>base!AP175</f>
        <v>15</v>
      </c>
      <c r="I49" s="129">
        <f>base!AQ175</f>
        <v>7</v>
      </c>
      <c r="J49" s="129">
        <f>base!AR175</f>
        <v>20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401</v>
      </c>
      <c r="Z49" s="134">
        <v>1</v>
      </c>
    </row>
    <row r="50" spans="1:26" s="112" customFormat="1" x14ac:dyDescent="0.25">
      <c r="A50" s="134" t="s">
        <v>76</v>
      </c>
      <c r="B50" s="129">
        <f>base!AJ176</f>
        <v>1</v>
      </c>
      <c r="C50" s="129">
        <f>base!AK176</f>
        <v>11</v>
      </c>
      <c r="D50" s="129">
        <f>base!AL176</f>
        <v>7</v>
      </c>
      <c r="E50" s="129">
        <f>base!AM176</f>
        <v>19</v>
      </c>
      <c r="F50" s="129">
        <f>base!AN176</f>
        <v>13</v>
      </c>
      <c r="G50" s="129">
        <f>base!AO176</f>
        <v>3</v>
      </c>
      <c r="H50" s="129">
        <f>base!AP176</f>
        <v>5</v>
      </c>
      <c r="I50" s="129">
        <f>base!AQ176</f>
        <v>10</v>
      </c>
      <c r="J50" s="129">
        <f>base!AR176</f>
        <v>20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401</v>
      </c>
      <c r="Z50" s="134">
        <v>1</v>
      </c>
    </row>
    <row r="51" spans="1:26" s="112" customFormat="1" x14ac:dyDescent="0.25">
      <c r="A51" s="134" t="s">
        <v>76</v>
      </c>
      <c r="B51" s="129">
        <f>base!AJ177</f>
        <v>1</v>
      </c>
      <c r="C51" s="129">
        <f>base!AK177</f>
        <v>11</v>
      </c>
      <c r="D51" s="129">
        <f>base!AL177</f>
        <v>7</v>
      </c>
      <c r="E51" s="129">
        <f>base!AM177</f>
        <v>19</v>
      </c>
      <c r="F51" s="129">
        <f>base!AN177</f>
        <v>8</v>
      </c>
      <c r="G51" s="129">
        <f>base!AO177</f>
        <v>3</v>
      </c>
      <c r="H51" s="129">
        <f>base!AP177</f>
        <v>5</v>
      </c>
      <c r="I51" s="129">
        <f>base!AQ177</f>
        <v>10</v>
      </c>
      <c r="J51" s="129">
        <f>base!AR177</f>
        <v>20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CCF53EC-50F3-4821-983E-E3DCD0761D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6747C7-9E5B-4203-86A2-8D14ACBB65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95784D3-8859-42CB-A7BA-E89546E1E2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5DF7EE7-DB54-4541-BD79-7CF87EBEC1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3C7DFD-ED70-4B1D-B453-413EADAF2B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A89DBACB-5400-4290-9130-C22434A571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887A8BE-67C0-4516-902D-47A4B961DD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6F6E018-40C4-408E-AD21-C19BB1FF47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9663980-3584-400B-B8C4-F973A17CD0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4B28B9C-2A3C-439B-8EC8-4C4AEA21A2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L21" sqref="L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base!Z184</f>
        <v>7</v>
      </c>
      <c r="C2" s="129">
        <f>base!AA184</f>
        <v>19</v>
      </c>
      <c r="D2" s="129">
        <f>base!AB184</f>
        <v>14</v>
      </c>
      <c r="E2" s="129">
        <f>base!AC184</f>
        <v>10</v>
      </c>
      <c r="F2" s="129">
        <f>base!AD184</f>
        <v>20</v>
      </c>
      <c r="G2" s="129">
        <f>base!AE184</f>
        <v>6</v>
      </c>
      <c r="H2" s="129">
        <f>base!AF184</f>
        <v>9</v>
      </c>
      <c r="I2" s="129">
        <f>base!AG184</f>
        <v>5</v>
      </c>
      <c r="J2" s="129">
        <f>base!AH184</f>
        <v>2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403</v>
      </c>
      <c r="Z2" s="134">
        <v>1</v>
      </c>
    </row>
    <row r="3" spans="1:26" s="112" customFormat="1" x14ac:dyDescent="0.25">
      <c r="A3" s="134" t="s">
        <v>76</v>
      </c>
      <c r="B3" s="129">
        <f>base!Z185</f>
        <v>1</v>
      </c>
      <c r="C3" s="129">
        <f>base!AA185</f>
        <v>19</v>
      </c>
      <c r="D3" s="129">
        <f>base!AB185</f>
        <v>2</v>
      </c>
      <c r="E3" s="129">
        <f>base!AC185</f>
        <v>12</v>
      </c>
      <c r="F3" s="129">
        <f>base!AD185</f>
        <v>20</v>
      </c>
      <c r="G3" s="129">
        <f>base!AE185</f>
        <v>4</v>
      </c>
      <c r="H3" s="129">
        <f>base!AF185</f>
        <v>10</v>
      </c>
      <c r="I3" s="129">
        <f>base!AG185</f>
        <v>7</v>
      </c>
      <c r="J3" s="129">
        <f>base!AH185</f>
        <v>15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403</v>
      </c>
      <c r="Z3" s="134">
        <v>1</v>
      </c>
    </row>
    <row r="4" spans="1:26" s="112" customFormat="1" x14ac:dyDescent="0.25">
      <c r="A4" s="134" t="s">
        <v>76</v>
      </c>
      <c r="B4" s="129">
        <f>base!Z186</f>
        <v>8</v>
      </c>
      <c r="C4" s="129">
        <f>base!AA186</f>
        <v>19</v>
      </c>
      <c r="D4" s="129">
        <f>base!AB186</f>
        <v>6</v>
      </c>
      <c r="E4" s="129">
        <f>base!AC186</f>
        <v>7</v>
      </c>
      <c r="F4" s="129">
        <f>base!AD186</f>
        <v>20</v>
      </c>
      <c r="G4" s="129">
        <f>base!AE186</f>
        <v>2</v>
      </c>
      <c r="H4" s="129">
        <f>base!AF186</f>
        <v>9</v>
      </c>
      <c r="I4" s="129">
        <f>base!AG186</f>
        <v>5</v>
      </c>
      <c r="J4" s="129">
        <f>base!AH186</f>
        <v>1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403</v>
      </c>
      <c r="Z4" s="134">
        <v>1</v>
      </c>
    </row>
    <row r="5" spans="1:26" s="112" customFormat="1" x14ac:dyDescent="0.25">
      <c r="A5" s="134" t="s">
        <v>76</v>
      </c>
      <c r="B5" s="129">
        <f>base!Z187</f>
        <v>6</v>
      </c>
      <c r="C5" s="129">
        <f>base!AA187</f>
        <v>19</v>
      </c>
      <c r="D5" s="129">
        <f>base!AB187</f>
        <v>14</v>
      </c>
      <c r="E5" s="129">
        <f>base!AC187</f>
        <v>16</v>
      </c>
      <c r="F5" s="129">
        <f>base!AD187</f>
        <v>20</v>
      </c>
      <c r="G5" s="129">
        <f>base!AE187</f>
        <v>9</v>
      </c>
      <c r="H5" s="129">
        <f>base!AF187</f>
        <v>7</v>
      </c>
      <c r="I5" s="129">
        <f>base!AG187</f>
        <v>15</v>
      </c>
      <c r="J5" s="129">
        <f>base!AH187</f>
        <v>10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403</v>
      </c>
      <c r="Z5" s="134">
        <v>1</v>
      </c>
    </row>
    <row r="6" spans="1:26" s="112" customFormat="1" x14ac:dyDescent="0.25">
      <c r="A6" s="134" t="s">
        <v>76</v>
      </c>
      <c r="B6" s="129">
        <f>base!Z188</f>
        <v>8</v>
      </c>
      <c r="C6" s="129">
        <f>base!AA188</f>
        <v>19</v>
      </c>
      <c r="D6" s="129">
        <f>base!AB188</f>
        <v>10</v>
      </c>
      <c r="E6" s="129">
        <f>base!AC188</f>
        <v>11</v>
      </c>
      <c r="F6" s="129">
        <f>base!AD188</f>
        <v>20</v>
      </c>
      <c r="G6" s="129">
        <f>base!AE188</f>
        <v>3</v>
      </c>
      <c r="H6" s="129">
        <f>base!AF188</f>
        <v>15</v>
      </c>
      <c r="I6" s="129">
        <f>base!AG188</f>
        <v>5</v>
      </c>
      <c r="J6" s="129">
        <f>base!AH188</f>
        <v>13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403</v>
      </c>
      <c r="Z6" s="134">
        <v>1</v>
      </c>
    </row>
    <row r="7" spans="1:26" s="112" customFormat="1" x14ac:dyDescent="0.25">
      <c r="A7" s="134" t="s">
        <v>76</v>
      </c>
      <c r="B7" s="129">
        <f>base!Z189</f>
        <v>1</v>
      </c>
      <c r="C7" s="129">
        <f>base!AA189</f>
        <v>19</v>
      </c>
      <c r="D7" s="129">
        <f>base!AB189</f>
        <v>2</v>
      </c>
      <c r="E7" s="129">
        <f>base!AC189</f>
        <v>12</v>
      </c>
      <c r="F7" s="129">
        <f>base!AD189</f>
        <v>20</v>
      </c>
      <c r="G7" s="129">
        <f>base!AE189</f>
        <v>4</v>
      </c>
      <c r="H7" s="129">
        <f>base!AF189</f>
        <v>10</v>
      </c>
      <c r="I7" s="129">
        <f>base!AG189</f>
        <v>7</v>
      </c>
      <c r="J7" s="129">
        <f>base!AH189</f>
        <v>15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403</v>
      </c>
      <c r="Z7" s="134">
        <v>1</v>
      </c>
    </row>
    <row r="8" spans="1:26" s="112" customFormat="1" x14ac:dyDescent="0.25">
      <c r="A8" s="134" t="s">
        <v>76</v>
      </c>
      <c r="B8" s="129">
        <f>base!Z190</f>
        <v>14</v>
      </c>
      <c r="C8" s="129">
        <f>base!AA190</f>
        <v>19</v>
      </c>
      <c r="D8" s="129">
        <f>base!AB190</f>
        <v>5</v>
      </c>
      <c r="E8" s="129">
        <f>base!AC190</f>
        <v>10</v>
      </c>
      <c r="F8" s="129">
        <f>base!AD190</f>
        <v>20</v>
      </c>
      <c r="G8" s="129">
        <f>base!AE190</f>
        <v>4</v>
      </c>
      <c r="H8" s="129">
        <f>base!AF190</f>
        <v>8</v>
      </c>
      <c r="I8" s="129">
        <f>base!AG190</f>
        <v>2</v>
      </c>
      <c r="J8" s="129">
        <f>base!AH190</f>
        <v>15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403</v>
      </c>
      <c r="Z8" s="134">
        <v>1</v>
      </c>
    </row>
    <row r="9" spans="1:26" s="112" customFormat="1" x14ac:dyDescent="0.25">
      <c r="A9" s="134" t="s">
        <v>76</v>
      </c>
      <c r="B9" s="129">
        <f>base!Z191</f>
        <v>7</v>
      </c>
      <c r="C9" s="129">
        <f>base!AA191</f>
        <v>19</v>
      </c>
      <c r="D9" s="129">
        <f>base!AB191</f>
        <v>2</v>
      </c>
      <c r="E9" s="129">
        <f>base!AC191</f>
        <v>4</v>
      </c>
      <c r="F9" s="129">
        <f>base!AD191</f>
        <v>20</v>
      </c>
      <c r="G9" s="129">
        <f>base!AE191</f>
        <v>8</v>
      </c>
      <c r="H9" s="129">
        <f>base!AF191</f>
        <v>5</v>
      </c>
      <c r="I9" s="129">
        <f>base!AG191</f>
        <v>13</v>
      </c>
      <c r="J9" s="129">
        <f>base!AH191</f>
        <v>10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403</v>
      </c>
      <c r="Z9" s="134">
        <v>1</v>
      </c>
    </row>
    <row r="10" spans="1:26" s="112" customFormat="1" x14ac:dyDescent="0.25">
      <c r="A10" s="134" t="s">
        <v>76</v>
      </c>
      <c r="B10" s="129">
        <f>base!Z192</f>
        <v>18</v>
      </c>
      <c r="C10" s="129">
        <f>base!AA192</f>
        <v>19</v>
      </c>
      <c r="D10" s="129">
        <f>base!AB192</f>
        <v>16</v>
      </c>
      <c r="E10" s="129">
        <f>base!AC192</f>
        <v>17</v>
      </c>
      <c r="F10" s="129">
        <f>base!AD192</f>
        <v>20</v>
      </c>
      <c r="G10" s="129">
        <f>base!AE192</f>
        <v>13</v>
      </c>
      <c r="H10" s="129">
        <f>base!AF192</f>
        <v>9</v>
      </c>
      <c r="I10" s="129">
        <f>base!AG192</f>
        <v>8</v>
      </c>
      <c r="J10" s="129">
        <f>base!AH192</f>
        <v>10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403</v>
      </c>
      <c r="Z10" s="134">
        <v>1</v>
      </c>
    </row>
    <row r="11" spans="1:26" s="112" customFormat="1" x14ac:dyDescent="0.25">
      <c r="A11" s="134" t="s">
        <v>76</v>
      </c>
      <c r="B11" s="129">
        <f>base!Z193</f>
        <v>4</v>
      </c>
      <c r="C11" s="129">
        <f>base!AA193</f>
        <v>19</v>
      </c>
      <c r="D11" s="129">
        <f>base!AB193</f>
        <v>3</v>
      </c>
      <c r="E11" s="129">
        <f>base!AC193</f>
        <v>8</v>
      </c>
      <c r="F11" s="129">
        <f>base!AD193</f>
        <v>20</v>
      </c>
      <c r="G11" s="129">
        <f>base!AE193</f>
        <v>10</v>
      </c>
      <c r="H11" s="129">
        <f>base!AF193</f>
        <v>9</v>
      </c>
      <c r="I11" s="129">
        <f>base!AG193</f>
        <v>13</v>
      </c>
      <c r="J11" s="129">
        <f>base!AH193</f>
        <v>15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403</v>
      </c>
      <c r="Z11" s="134">
        <v>1</v>
      </c>
    </row>
    <row r="12" spans="1:26" s="112" customFormat="1" x14ac:dyDescent="0.25">
      <c r="A12" s="134" t="s">
        <v>76</v>
      </c>
      <c r="B12" s="129">
        <f>base!Z194</f>
        <v>9</v>
      </c>
      <c r="C12" s="129">
        <f>base!AA194</f>
        <v>19</v>
      </c>
      <c r="D12" s="129">
        <f>base!AB194</f>
        <v>16</v>
      </c>
      <c r="E12" s="129">
        <f>base!AC194</f>
        <v>7</v>
      </c>
      <c r="F12" s="129">
        <f>base!AD194</f>
        <v>20</v>
      </c>
      <c r="G12" s="129">
        <f>base!AE194</f>
        <v>8</v>
      </c>
      <c r="H12" s="129">
        <f>base!AF194</f>
        <v>10</v>
      </c>
      <c r="I12" s="129">
        <f>base!AG194</f>
        <v>13</v>
      </c>
      <c r="J12" s="129">
        <f>base!AH194</f>
        <v>12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403</v>
      </c>
      <c r="Z12" s="134">
        <v>1</v>
      </c>
    </row>
    <row r="13" spans="1:26" s="112" customFormat="1" x14ac:dyDescent="0.25">
      <c r="A13" s="134" t="s">
        <v>76</v>
      </c>
      <c r="B13" s="129">
        <f>base!Z195</f>
        <v>7</v>
      </c>
      <c r="C13" s="129">
        <f>base!AA195</f>
        <v>19</v>
      </c>
      <c r="D13" s="129">
        <f>base!AB195</f>
        <v>12</v>
      </c>
      <c r="E13" s="129">
        <f>base!AC195</f>
        <v>16</v>
      </c>
      <c r="F13" s="129">
        <f>base!AD195</f>
        <v>20</v>
      </c>
      <c r="G13" s="129">
        <f>base!AE195</f>
        <v>14</v>
      </c>
      <c r="H13" s="129">
        <f>base!AF195</f>
        <v>3</v>
      </c>
      <c r="I13" s="129">
        <f>base!AG195</f>
        <v>15</v>
      </c>
      <c r="J13" s="129">
        <f>base!AH195</f>
        <v>1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403</v>
      </c>
      <c r="Z13" s="134">
        <v>1</v>
      </c>
    </row>
    <row r="14" spans="1:26" s="112" customFormat="1" x14ac:dyDescent="0.25">
      <c r="A14" s="134" t="s">
        <v>76</v>
      </c>
      <c r="B14" s="129">
        <f>base!Z196</f>
        <v>3</v>
      </c>
      <c r="C14" s="129">
        <f>base!AA196</f>
        <v>19</v>
      </c>
      <c r="D14" s="129">
        <f>base!AB196</f>
        <v>13</v>
      </c>
      <c r="E14" s="129">
        <f>base!AC196</f>
        <v>5</v>
      </c>
      <c r="F14" s="129">
        <f>base!AD196</f>
        <v>20</v>
      </c>
      <c r="G14" s="129">
        <f>base!AE196</f>
        <v>16</v>
      </c>
      <c r="H14" s="129">
        <f>base!AF196</f>
        <v>9</v>
      </c>
      <c r="I14" s="129">
        <f>base!AG196</f>
        <v>8</v>
      </c>
      <c r="J14" s="129">
        <f>base!AH196</f>
        <v>10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403</v>
      </c>
      <c r="Z14" s="134">
        <v>1</v>
      </c>
    </row>
    <row r="15" spans="1:26" s="112" customFormat="1" x14ac:dyDescent="0.25">
      <c r="A15" s="134" t="s">
        <v>76</v>
      </c>
      <c r="B15" s="129">
        <f>base!Z197</f>
        <v>9</v>
      </c>
      <c r="C15" s="129">
        <f>base!AA197</f>
        <v>19</v>
      </c>
      <c r="D15" s="129">
        <f>base!AB197</f>
        <v>15</v>
      </c>
      <c r="E15" s="129">
        <f>base!AC197</f>
        <v>4</v>
      </c>
      <c r="F15" s="129">
        <f>base!AD197</f>
        <v>20</v>
      </c>
      <c r="G15" s="129">
        <f>base!AE197</f>
        <v>8</v>
      </c>
      <c r="H15" s="129">
        <f>base!AF197</f>
        <v>3</v>
      </c>
      <c r="I15" s="129">
        <f>base!AG197</f>
        <v>16</v>
      </c>
      <c r="J15" s="129">
        <f>base!AH197</f>
        <v>10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403</v>
      </c>
      <c r="Z15" s="134">
        <v>1</v>
      </c>
    </row>
    <row r="16" spans="1:26" s="112" customFormat="1" x14ac:dyDescent="0.25">
      <c r="A16" s="134" t="s">
        <v>76</v>
      </c>
      <c r="B16" s="129">
        <f>base!Z198</f>
        <v>10</v>
      </c>
      <c r="C16" s="129">
        <f>base!AA198</f>
        <v>19</v>
      </c>
      <c r="D16" s="129">
        <f>base!AB198</f>
        <v>2</v>
      </c>
      <c r="E16" s="129">
        <f>base!AC198</f>
        <v>3</v>
      </c>
      <c r="F16" s="129">
        <f>base!AD198</f>
        <v>20</v>
      </c>
      <c r="G16" s="129">
        <f>base!AE198</f>
        <v>16</v>
      </c>
      <c r="H16" s="129">
        <f>base!AF198</f>
        <v>12</v>
      </c>
      <c r="I16" s="129">
        <f>base!AG198</f>
        <v>8</v>
      </c>
      <c r="J16" s="129">
        <f>base!AH198</f>
        <v>5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403</v>
      </c>
      <c r="Z16" s="134">
        <v>1</v>
      </c>
    </row>
    <row r="17" spans="1:26" s="112" customFormat="1" x14ac:dyDescent="0.25">
      <c r="A17" s="134" t="s">
        <v>76</v>
      </c>
      <c r="B17" s="129">
        <f>base!Z199</f>
        <v>16</v>
      </c>
      <c r="C17" s="129">
        <f>base!AA199</f>
        <v>19</v>
      </c>
      <c r="D17" s="129">
        <f>base!AB199</f>
        <v>6</v>
      </c>
      <c r="E17" s="129">
        <f>base!AC199</f>
        <v>15</v>
      </c>
      <c r="F17" s="129">
        <f>base!AD199</f>
        <v>20</v>
      </c>
      <c r="G17" s="129">
        <f>base!AE199</f>
        <v>8</v>
      </c>
      <c r="H17" s="129">
        <f>base!AF199</f>
        <v>14</v>
      </c>
      <c r="I17" s="129">
        <f>base!AG199</f>
        <v>7</v>
      </c>
      <c r="J17" s="129">
        <f>base!AH199</f>
        <v>12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403</v>
      </c>
      <c r="Z17" s="134">
        <v>1</v>
      </c>
    </row>
    <row r="18" spans="1:26" s="112" customFormat="1" x14ac:dyDescent="0.25">
      <c r="A18" s="134" t="s">
        <v>76</v>
      </c>
      <c r="B18" s="129">
        <f>base!Z200</f>
        <v>10</v>
      </c>
      <c r="C18" s="129">
        <f>base!AA200</f>
        <v>19</v>
      </c>
      <c r="D18" s="129">
        <f>base!AB200</f>
        <v>7</v>
      </c>
      <c r="E18" s="129">
        <f>base!AC200</f>
        <v>17</v>
      </c>
      <c r="F18" s="129">
        <f>base!AD200</f>
        <v>20</v>
      </c>
      <c r="G18" s="129">
        <f>base!AE200</f>
        <v>1</v>
      </c>
      <c r="H18" s="129">
        <f>base!AF200</f>
        <v>5</v>
      </c>
      <c r="I18" s="129">
        <f>base!AG200</f>
        <v>16</v>
      </c>
      <c r="J18" s="129">
        <f>base!AH200</f>
        <v>13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403</v>
      </c>
      <c r="Z18" s="134">
        <v>1</v>
      </c>
    </row>
    <row r="19" spans="1:26" s="112" customFormat="1" x14ac:dyDescent="0.25">
      <c r="A19" s="134" t="s">
        <v>76</v>
      </c>
      <c r="B19" s="129">
        <f>base!Z201</f>
        <v>2</v>
      </c>
      <c r="C19" s="129">
        <f>base!AA201</f>
        <v>19</v>
      </c>
      <c r="D19" s="129">
        <f>base!AB201</f>
        <v>9</v>
      </c>
      <c r="E19" s="129">
        <f>base!AC201</f>
        <v>10</v>
      </c>
      <c r="F19" s="129">
        <f>base!AD201</f>
        <v>20</v>
      </c>
      <c r="G19" s="129">
        <f>base!AE201</f>
        <v>3</v>
      </c>
      <c r="H19" s="129">
        <f>base!AF201</f>
        <v>8</v>
      </c>
      <c r="I19" s="129">
        <f>base!AG201</f>
        <v>16</v>
      </c>
      <c r="J19" s="129">
        <f>base!AH201</f>
        <v>14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403</v>
      </c>
      <c r="Z19" s="134">
        <v>1</v>
      </c>
    </row>
    <row r="20" spans="1:26" s="112" customFormat="1" x14ac:dyDescent="0.25">
      <c r="A20" s="134" t="s">
        <v>76</v>
      </c>
      <c r="B20" s="129">
        <f>base!Z202</f>
        <v>3</v>
      </c>
      <c r="C20" s="129">
        <f>base!AA202</f>
        <v>19</v>
      </c>
      <c r="D20" s="129">
        <f>base!AB202</f>
        <v>13</v>
      </c>
      <c r="E20" s="129">
        <f>base!AC202</f>
        <v>18</v>
      </c>
      <c r="F20" s="129">
        <f>base!AD202</f>
        <v>20</v>
      </c>
      <c r="G20" s="129">
        <f>base!AE202</f>
        <v>1</v>
      </c>
      <c r="H20" s="129">
        <f>base!AF202</f>
        <v>11</v>
      </c>
      <c r="I20" s="129">
        <f>base!AG202</f>
        <v>15</v>
      </c>
      <c r="J20" s="129">
        <f>base!AH202</f>
        <v>12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403</v>
      </c>
      <c r="Z20" s="134">
        <v>1</v>
      </c>
    </row>
    <row r="21" spans="1:26" s="112" customFormat="1" x14ac:dyDescent="0.25">
      <c r="A21" s="134" t="s">
        <v>76</v>
      </c>
      <c r="B21" s="129">
        <f>base!Z203</f>
        <v>7</v>
      </c>
      <c r="C21" s="129">
        <f>base!AA203</f>
        <v>19</v>
      </c>
      <c r="D21" s="129">
        <f>base!AB203</f>
        <v>16</v>
      </c>
      <c r="E21" s="129">
        <f>base!AC203</f>
        <v>18</v>
      </c>
      <c r="F21" s="129">
        <f>base!AD203</f>
        <v>20</v>
      </c>
      <c r="G21" s="129">
        <f>base!AE203</f>
        <v>2</v>
      </c>
      <c r="H21" s="129">
        <f>base!AF203</f>
        <v>14</v>
      </c>
      <c r="I21" s="129">
        <f>base!AG203</f>
        <v>15</v>
      </c>
      <c r="J21" s="129">
        <f>base!AH203</f>
        <v>6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403</v>
      </c>
      <c r="Z21" s="134">
        <v>1</v>
      </c>
    </row>
    <row r="22" spans="1:26" s="112" customFormat="1" x14ac:dyDescent="0.25">
      <c r="A22" s="134" t="s">
        <v>76</v>
      </c>
      <c r="B22" s="129">
        <f>base!Z204</f>
        <v>10</v>
      </c>
      <c r="C22" s="129">
        <f>base!AA204</f>
        <v>19</v>
      </c>
      <c r="D22" s="129">
        <f>base!AB204</f>
        <v>8</v>
      </c>
      <c r="E22" s="129">
        <f>base!AC204</f>
        <v>3</v>
      </c>
      <c r="F22" s="129">
        <f>base!AD204</f>
        <v>20</v>
      </c>
      <c r="G22" s="129">
        <f>base!AE204</f>
        <v>2</v>
      </c>
      <c r="H22" s="129">
        <f>base!AF204</f>
        <v>12</v>
      </c>
      <c r="I22" s="129">
        <f>base!AG204</f>
        <v>9</v>
      </c>
      <c r="J22" s="129">
        <f>base!AH204</f>
        <v>5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403</v>
      </c>
      <c r="Z22" s="134">
        <v>1</v>
      </c>
    </row>
    <row r="23" spans="1:26" s="112" customFormat="1" x14ac:dyDescent="0.25">
      <c r="A23" s="134" t="s">
        <v>76</v>
      </c>
      <c r="B23" s="129">
        <f>base!Z205</f>
        <v>18</v>
      </c>
      <c r="C23" s="129">
        <f>base!AA205</f>
        <v>19</v>
      </c>
      <c r="D23" s="129">
        <f>base!AB205</f>
        <v>12</v>
      </c>
      <c r="E23" s="129">
        <f>base!AC205</f>
        <v>10</v>
      </c>
      <c r="F23" s="129">
        <f>base!AD205</f>
        <v>20</v>
      </c>
      <c r="G23" s="129">
        <f>base!AE205</f>
        <v>13</v>
      </c>
      <c r="H23" s="129">
        <f>base!AF205</f>
        <v>3</v>
      </c>
      <c r="I23" s="129">
        <f>base!AG205</f>
        <v>15</v>
      </c>
      <c r="J23" s="129">
        <f>base!AH205</f>
        <v>5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403</v>
      </c>
      <c r="Z23" s="134">
        <v>1</v>
      </c>
    </row>
    <row r="24" spans="1:26" s="112" customFormat="1" x14ac:dyDescent="0.25">
      <c r="A24" s="134" t="s">
        <v>76</v>
      </c>
      <c r="B24" s="129">
        <f>base!Z206</f>
        <v>10</v>
      </c>
      <c r="C24" s="129">
        <f>base!AA206</f>
        <v>19</v>
      </c>
      <c r="D24" s="129">
        <f>base!AB206</f>
        <v>8</v>
      </c>
      <c r="E24" s="129">
        <f>base!AC206</f>
        <v>3</v>
      </c>
      <c r="F24" s="129">
        <f>base!AD206</f>
        <v>20</v>
      </c>
      <c r="G24" s="129">
        <f>base!AE206</f>
        <v>1</v>
      </c>
      <c r="H24" s="129">
        <f>base!AF206</f>
        <v>12</v>
      </c>
      <c r="I24" s="129">
        <f>base!AG206</f>
        <v>13</v>
      </c>
      <c r="J24" s="129">
        <f>base!AH206</f>
        <v>5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403</v>
      </c>
      <c r="Z24" s="134">
        <v>1</v>
      </c>
    </row>
    <row r="25" spans="1:26" s="112" customFormat="1" x14ac:dyDescent="0.25">
      <c r="A25" s="134" t="s">
        <v>76</v>
      </c>
      <c r="B25" s="129">
        <f>base!Z207</f>
        <v>7</v>
      </c>
      <c r="C25" s="129">
        <f>base!AA207</f>
        <v>19</v>
      </c>
      <c r="D25" s="129">
        <f>base!AB207</f>
        <v>13</v>
      </c>
      <c r="E25" s="129">
        <f>base!AC207</f>
        <v>11</v>
      </c>
      <c r="F25" s="129">
        <f>base!AD207</f>
        <v>20</v>
      </c>
      <c r="G25" s="129">
        <f>base!AE207</f>
        <v>16</v>
      </c>
      <c r="H25" s="129">
        <f>base!AF207</f>
        <v>18</v>
      </c>
      <c r="I25" s="129">
        <f>base!AG207</f>
        <v>15</v>
      </c>
      <c r="J25" s="129">
        <f>base!AH207</f>
        <v>9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403</v>
      </c>
      <c r="Z25" s="134">
        <v>1</v>
      </c>
    </row>
    <row r="26" spans="1:26" s="112" customFormat="1" x14ac:dyDescent="0.25">
      <c r="A26" s="134" t="s">
        <v>76</v>
      </c>
      <c r="B26" s="129">
        <f>base!Z208</f>
        <v>7</v>
      </c>
      <c r="C26" s="129">
        <f>base!AA208</f>
        <v>19</v>
      </c>
      <c r="D26" s="129">
        <f>base!AB208</f>
        <v>1</v>
      </c>
      <c r="E26" s="129">
        <f>base!AC208</f>
        <v>18</v>
      </c>
      <c r="F26" s="129">
        <f>base!AD208</f>
        <v>20</v>
      </c>
      <c r="G26" s="129">
        <f>base!AE208</f>
        <v>16</v>
      </c>
      <c r="H26" s="129">
        <f>base!AF208</f>
        <v>9</v>
      </c>
      <c r="I26" s="129">
        <f>base!AG208</f>
        <v>8</v>
      </c>
      <c r="J26" s="129">
        <f>base!AH208</f>
        <v>15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403</v>
      </c>
      <c r="Z26" s="134">
        <v>1</v>
      </c>
    </row>
    <row r="27" spans="1:26" s="112" customFormat="1" x14ac:dyDescent="0.25">
      <c r="A27" s="134" t="s">
        <v>76</v>
      </c>
      <c r="B27" s="129">
        <f>base!Z209</f>
        <v>8</v>
      </c>
      <c r="C27" s="129">
        <f>base!AA209</f>
        <v>19</v>
      </c>
      <c r="D27" s="129">
        <f>base!AB209</f>
        <v>9</v>
      </c>
      <c r="E27" s="129">
        <f>base!AC209</f>
        <v>7</v>
      </c>
      <c r="F27" s="129">
        <f>base!AD209</f>
        <v>20</v>
      </c>
      <c r="G27" s="129">
        <f>base!AE209</f>
        <v>3</v>
      </c>
      <c r="H27" s="129">
        <f>base!AF209</f>
        <v>11</v>
      </c>
      <c r="I27" s="129">
        <f>base!AG209</f>
        <v>16</v>
      </c>
      <c r="J27" s="129">
        <f>base!AH209</f>
        <v>18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403</v>
      </c>
      <c r="Z27" s="134">
        <v>1</v>
      </c>
    </row>
    <row r="28" spans="1:26" s="112" customFormat="1" x14ac:dyDescent="0.25">
      <c r="A28" s="134" t="s">
        <v>76</v>
      </c>
      <c r="B28" s="129">
        <f>base!Z210</f>
        <v>3</v>
      </c>
      <c r="C28" s="129">
        <f>base!AA210</f>
        <v>19</v>
      </c>
      <c r="D28" s="129">
        <f>base!AB210</f>
        <v>2</v>
      </c>
      <c r="E28" s="129">
        <f>base!AC210</f>
        <v>16</v>
      </c>
      <c r="F28" s="129">
        <f>base!AD210</f>
        <v>20</v>
      </c>
      <c r="G28" s="129">
        <f>base!AE210</f>
        <v>13</v>
      </c>
      <c r="H28" s="129">
        <f>base!AF210</f>
        <v>12</v>
      </c>
      <c r="I28" s="129">
        <f>base!AG210</f>
        <v>10</v>
      </c>
      <c r="J28" s="129">
        <f>base!AH210</f>
        <v>17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403</v>
      </c>
      <c r="Z28" s="134">
        <v>1</v>
      </c>
    </row>
    <row r="29" spans="1:26" s="112" customFormat="1" x14ac:dyDescent="0.25">
      <c r="A29" s="134" t="s">
        <v>76</v>
      </c>
      <c r="B29" s="129">
        <f>base!Z211</f>
        <v>3</v>
      </c>
      <c r="C29" s="129">
        <f>base!AA211</f>
        <v>19</v>
      </c>
      <c r="D29" s="129">
        <f>base!AB211</f>
        <v>13</v>
      </c>
      <c r="E29" s="129">
        <f>base!AC211</f>
        <v>4</v>
      </c>
      <c r="F29" s="129">
        <f>base!AD211</f>
        <v>20</v>
      </c>
      <c r="G29" s="129">
        <f>base!AE211</f>
        <v>18</v>
      </c>
      <c r="H29" s="129">
        <f>base!AF211</f>
        <v>17</v>
      </c>
      <c r="I29" s="129">
        <f>base!AG211</f>
        <v>16</v>
      </c>
      <c r="J29" s="129">
        <f>base!AH211</f>
        <v>7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403</v>
      </c>
      <c r="Z29" s="134">
        <v>1</v>
      </c>
    </row>
    <row r="30" spans="1:26" s="112" customFormat="1" x14ac:dyDescent="0.25">
      <c r="A30" s="134" t="s">
        <v>76</v>
      </c>
      <c r="B30" s="129">
        <f>base!Z212</f>
        <v>9</v>
      </c>
      <c r="C30" s="129">
        <f>base!AA212</f>
        <v>19</v>
      </c>
      <c r="D30" s="129">
        <f>base!AB212</f>
        <v>13</v>
      </c>
      <c r="E30" s="129">
        <f>base!AC212</f>
        <v>12</v>
      </c>
      <c r="F30" s="129">
        <f>base!AD212</f>
        <v>20</v>
      </c>
      <c r="G30" s="129">
        <f>base!AE212</f>
        <v>16</v>
      </c>
      <c r="H30" s="129">
        <f>base!AF212</f>
        <v>4</v>
      </c>
      <c r="I30" s="129">
        <f>base!AG212</f>
        <v>3</v>
      </c>
      <c r="J30" s="129">
        <f>base!AH212</f>
        <v>17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403</v>
      </c>
      <c r="Z30" s="134">
        <v>1</v>
      </c>
    </row>
    <row r="31" spans="1:26" s="112" customFormat="1" x14ac:dyDescent="0.25">
      <c r="A31" s="134" t="s">
        <v>76</v>
      </c>
      <c r="B31" s="129">
        <f>base!Z213</f>
        <v>12</v>
      </c>
      <c r="C31" s="129">
        <f>base!AA213</f>
        <v>19</v>
      </c>
      <c r="D31" s="129">
        <f>base!AB213</f>
        <v>16</v>
      </c>
      <c r="E31" s="129">
        <f>base!AC213</f>
        <v>4</v>
      </c>
      <c r="F31" s="129">
        <f>base!AD213</f>
        <v>20</v>
      </c>
      <c r="G31" s="129">
        <f>base!AE213</f>
        <v>2</v>
      </c>
      <c r="H31" s="129">
        <f>base!AF213</f>
        <v>7</v>
      </c>
      <c r="I31" s="129">
        <f>base!AG213</f>
        <v>8</v>
      </c>
      <c r="J31" s="129">
        <f>base!AH213</f>
        <v>18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403</v>
      </c>
      <c r="Z31" s="134">
        <v>1</v>
      </c>
    </row>
    <row r="32" spans="1:26" s="112" customFormat="1" x14ac:dyDescent="0.25">
      <c r="A32" s="134" t="s">
        <v>76</v>
      </c>
      <c r="B32" s="129">
        <f>base!Z214</f>
        <v>12</v>
      </c>
      <c r="C32" s="129">
        <f>base!AA214</f>
        <v>19</v>
      </c>
      <c r="D32" s="129">
        <f>base!AB214</f>
        <v>2</v>
      </c>
      <c r="E32" s="129">
        <f>base!AC214</f>
        <v>4</v>
      </c>
      <c r="F32" s="129">
        <f>base!AD214</f>
        <v>20</v>
      </c>
      <c r="G32" s="129">
        <f>base!AE214</f>
        <v>16</v>
      </c>
      <c r="H32" s="129">
        <f>base!AF214</f>
        <v>7</v>
      </c>
      <c r="I32" s="129">
        <f>base!AG214</f>
        <v>15</v>
      </c>
      <c r="J32" s="129">
        <f>base!AH214</f>
        <v>14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403</v>
      </c>
      <c r="Z32" s="134">
        <v>1</v>
      </c>
    </row>
    <row r="33" spans="1:26" s="112" customFormat="1" x14ac:dyDescent="0.25">
      <c r="A33" s="134" t="s">
        <v>76</v>
      </c>
      <c r="B33" s="129">
        <f>base!Z215</f>
        <v>7</v>
      </c>
      <c r="C33" s="129">
        <f>base!AA215</f>
        <v>19</v>
      </c>
      <c r="D33" s="129">
        <f>base!AB215</f>
        <v>2</v>
      </c>
      <c r="E33" s="129">
        <f>base!AC215</f>
        <v>18</v>
      </c>
      <c r="F33" s="129">
        <f>base!AD215</f>
        <v>20</v>
      </c>
      <c r="G33" s="129">
        <f>base!AE215</f>
        <v>8</v>
      </c>
      <c r="H33" s="129">
        <f>base!AF215</f>
        <v>14</v>
      </c>
      <c r="I33" s="129">
        <f>base!AG215</f>
        <v>1</v>
      </c>
      <c r="J33" s="129">
        <f>base!AH215</f>
        <v>6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403</v>
      </c>
      <c r="Z33" s="134">
        <v>1</v>
      </c>
    </row>
    <row r="34" spans="1:26" s="112" customFormat="1" x14ac:dyDescent="0.25">
      <c r="A34" s="134" t="s">
        <v>76</v>
      </c>
      <c r="B34" s="129">
        <f>base!Z216</f>
        <v>9</v>
      </c>
      <c r="C34" s="129">
        <f>base!AA216</f>
        <v>19</v>
      </c>
      <c r="D34" s="129">
        <f>base!AB216</f>
        <v>16</v>
      </c>
      <c r="E34" s="129">
        <f>base!AC216</f>
        <v>18</v>
      </c>
      <c r="F34" s="129">
        <f>base!AD216</f>
        <v>20</v>
      </c>
      <c r="G34" s="129">
        <f>base!AE216</f>
        <v>2</v>
      </c>
      <c r="H34" s="129">
        <f>base!AF216</f>
        <v>10</v>
      </c>
      <c r="I34" s="129">
        <f>base!AG216</f>
        <v>5</v>
      </c>
      <c r="J34" s="129">
        <f>base!AH216</f>
        <v>3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403</v>
      </c>
      <c r="Z34" s="134">
        <v>1</v>
      </c>
    </row>
    <row r="35" spans="1:26" s="112" customFormat="1" x14ac:dyDescent="0.25">
      <c r="A35" s="134" t="s">
        <v>76</v>
      </c>
      <c r="B35" s="129">
        <f>base!Z217</f>
        <v>4</v>
      </c>
      <c r="C35" s="129">
        <f>base!AA217</f>
        <v>19</v>
      </c>
      <c r="D35" s="129">
        <f>base!AB217</f>
        <v>13</v>
      </c>
      <c r="E35" s="129">
        <f>base!AC217</f>
        <v>18</v>
      </c>
      <c r="F35" s="129">
        <f>base!AD217</f>
        <v>20</v>
      </c>
      <c r="G35" s="129">
        <f>base!AE217</f>
        <v>2</v>
      </c>
      <c r="H35" s="129">
        <f>base!AF217</f>
        <v>10</v>
      </c>
      <c r="I35" s="129">
        <f>base!AG217</f>
        <v>15</v>
      </c>
      <c r="J35" s="129">
        <f>base!AH217</f>
        <v>5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403</v>
      </c>
      <c r="Z35" s="134">
        <v>1</v>
      </c>
    </row>
    <row r="36" spans="1:26" s="112" customFormat="1" x14ac:dyDescent="0.25">
      <c r="A36" s="134" t="s">
        <v>76</v>
      </c>
      <c r="B36" s="129">
        <f>base!Z218</f>
        <v>16</v>
      </c>
      <c r="C36" s="129">
        <f>base!AA218</f>
        <v>19</v>
      </c>
      <c r="D36" s="129">
        <f>base!AB218</f>
        <v>18</v>
      </c>
      <c r="E36" s="129">
        <f>base!AC218</f>
        <v>4</v>
      </c>
      <c r="F36" s="129">
        <f>base!AD218</f>
        <v>20</v>
      </c>
      <c r="G36" s="129">
        <f>base!AE218</f>
        <v>8</v>
      </c>
      <c r="H36" s="129">
        <f>base!AF218</f>
        <v>3</v>
      </c>
      <c r="I36" s="129">
        <f>base!AG218</f>
        <v>9</v>
      </c>
      <c r="J36" s="129">
        <f>base!AH218</f>
        <v>12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403</v>
      </c>
      <c r="Z36" s="134">
        <v>1</v>
      </c>
    </row>
    <row r="37" spans="1:26" s="112" customFormat="1" x14ac:dyDescent="0.25">
      <c r="A37" s="134" t="s">
        <v>76</v>
      </c>
      <c r="B37" s="129">
        <f>base!Z219</f>
        <v>12</v>
      </c>
      <c r="C37" s="129">
        <f>base!AA219</f>
        <v>19</v>
      </c>
      <c r="D37" s="129">
        <f>base!AB219</f>
        <v>13</v>
      </c>
      <c r="E37" s="129">
        <f>base!AC219</f>
        <v>11</v>
      </c>
      <c r="F37" s="129">
        <f>base!AD219</f>
        <v>20</v>
      </c>
      <c r="G37" s="129">
        <f>base!AE219</f>
        <v>1</v>
      </c>
      <c r="H37" s="129">
        <f>base!AF219</f>
        <v>18</v>
      </c>
      <c r="I37" s="129">
        <f>base!AG219</f>
        <v>10</v>
      </c>
      <c r="J37" s="129">
        <f>base!AH219</f>
        <v>3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403</v>
      </c>
      <c r="Z37" s="134">
        <v>1</v>
      </c>
    </row>
    <row r="38" spans="1:26" s="112" customFormat="1" x14ac:dyDescent="0.25">
      <c r="A38" s="134" t="s">
        <v>76</v>
      </c>
      <c r="B38" s="129">
        <f>base!Z220</f>
        <v>15</v>
      </c>
      <c r="C38" s="129">
        <f>base!AA220</f>
        <v>19</v>
      </c>
      <c r="D38" s="129">
        <f>base!AB220</f>
        <v>16</v>
      </c>
      <c r="E38" s="129">
        <f>base!AC220</f>
        <v>12</v>
      </c>
      <c r="F38" s="129">
        <f>base!AD220</f>
        <v>20</v>
      </c>
      <c r="G38" s="129">
        <f>base!AE220</f>
        <v>2</v>
      </c>
      <c r="H38" s="129">
        <f>base!AF220</f>
        <v>11</v>
      </c>
      <c r="I38" s="129">
        <f>base!AG220</f>
        <v>8</v>
      </c>
      <c r="J38" s="129">
        <f>base!AH220</f>
        <v>18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403</v>
      </c>
      <c r="Z38" s="134">
        <v>1</v>
      </c>
    </row>
    <row r="39" spans="1:26" s="112" customFormat="1" x14ac:dyDescent="0.25">
      <c r="A39" s="134" t="s">
        <v>76</v>
      </c>
      <c r="B39" s="129">
        <f>base!Z221</f>
        <v>12</v>
      </c>
      <c r="C39" s="129">
        <f>base!AA221</f>
        <v>19</v>
      </c>
      <c r="D39" s="129">
        <f>base!AB221</f>
        <v>13</v>
      </c>
      <c r="E39" s="129">
        <f>base!AC221</f>
        <v>18</v>
      </c>
      <c r="F39" s="129">
        <f>base!AD221</f>
        <v>20</v>
      </c>
      <c r="G39" s="129">
        <f>base!AE221</f>
        <v>16</v>
      </c>
      <c r="H39" s="129">
        <f>base!AF221</f>
        <v>3</v>
      </c>
      <c r="I39" s="129">
        <f>base!AG221</f>
        <v>8</v>
      </c>
      <c r="J39" s="129">
        <f>base!AH221</f>
        <v>10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403</v>
      </c>
      <c r="Z39" s="134">
        <v>1</v>
      </c>
    </row>
    <row r="40" spans="1:26" s="112" customFormat="1" x14ac:dyDescent="0.25">
      <c r="A40" s="134" t="s">
        <v>76</v>
      </c>
      <c r="B40" s="129">
        <f>base!Z222</f>
        <v>6</v>
      </c>
      <c r="C40" s="129">
        <f>base!AA222</f>
        <v>19</v>
      </c>
      <c r="D40" s="129">
        <f>base!AB222</f>
        <v>2</v>
      </c>
      <c r="E40" s="129">
        <f>base!AC222</f>
        <v>5</v>
      </c>
      <c r="F40" s="129">
        <f>base!AD222</f>
        <v>20</v>
      </c>
      <c r="G40" s="129">
        <f>base!AE222</f>
        <v>1</v>
      </c>
      <c r="H40" s="129">
        <f>base!AF222</f>
        <v>11</v>
      </c>
      <c r="I40" s="129">
        <f>base!AG222</f>
        <v>4</v>
      </c>
      <c r="J40" s="129">
        <f>base!AH222</f>
        <v>7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403</v>
      </c>
      <c r="Z40" s="134">
        <v>1</v>
      </c>
    </row>
    <row r="41" spans="1:26" s="112" customFormat="1" x14ac:dyDescent="0.25">
      <c r="A41" s="134" t="s">
        <v>76</v>
      </c>
      <c r="B41" s="129">
        <f>base!Z223</f>
        <v>6</v>
      </c>
      <c r="C41" s="129">
        <f>base!AA223</f>
        <v>19</v>
      </c>
      <c r="D41" s="129">
        <f>base!AB223</f>
        <v>15</v>
      </c>
      <c r="E41" s="129">
        <f>base!AC223</f>
        <v>5</v>
      </c>
      <c r="F41" s="129">
        <f>base!AD223</f>
        <v>20</v>
      </c>
      <c r="G41" s="129">
        <f>base!AE223</f>
        <v>16</v>
      </c>
      <c r="H41" s="129">
        <f>base!AF223</f>
        <v>11</v>
      </c>
      <c r="I41" s="129">
        <f>base!AG223</f>
        <v>8</v>
      </c>
      <c r="J41" s="129">
        <f>base!AH223</f>
        <v>7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403</v>
      </c>
      <c r="Z41" s="134">
        <v>1</v>
      </c>
    </row>
    <row r="42" spans="1:26" s="112" customFormat="1" x14ac:dyDescent="0.25">
      <c r="A42" s="134" t="s">
        <v>76</v>
      </c>
      <c r="B42" s="129">
        <f>base!Z224</f>
        <v>6</v>
      </c>
      <c r="C42" s="129">
        <f>base!AA224</f>
        <v>19</v>
      </c>
      <c r="D42" s="129">
        <f>base!AB224</f>
        <v>13</v>
      </c>
      <c r="E42" s="129">
        <f>base!AC224</f>
        <v>5</v>
      </c>
      <c r="F42" s="129">
        <f>base!AD224</f>
        <v>20</v>
      </c>
      <c r="G42" s="129">
        <f>base!AE224</f>
        <v>15</v>
      </c>
      <c r="H42" s="129">
        <f>base!AF224</f>
        <v>11</v>
      </c>
      <c r="I42" s="129">
        <f>base!AG224</f>
        <v>1</v>
      </c>
      <c r="J42" s="129">
        <f>base!AH224</f>
        <v>7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403</v>
      </c>
      <c r="Z42" s="134">
        <v>1</v>
      </c>
    </row>
    <row r="43" spans="1:26" s="112" customFormat="1" x14ac:dyDescent="0.25">
      <c r="A43" s="134" t="s">
        <v>76</v>
      </c>
      <c r="B43" s="129">
        <f>base!Z225</f>
        <v>7</v>
      </c>
      <c r="C43" s="129">
        <f>base!AA225</f>
        <v>19</v>
      </c>
      <c r="D43" s="129">
        <f>base!AB225</f>
        <v>8</v>
      </c>
      <c r="E43" s="129">
        <f>base!AC225</f>
        <v>6</v>
      </c>
      <c r="F43" s="129">
        <f>base!AD225</f>
        <v>20</v>
      </c>
      <c r="G43" s="129">
        <f>base!AE225</f>
        <v>15</v>
      </c>
      <c r="H43" s="129">
        <f>base!AF225</f>
        <v>3</v>
      </c>
      <c r="I43" s="129">
        <f>base!AG225</f>
        <v>16</v>
      </c>
      <c r="J43" s="129">
        <f>base!AH225</f>
        <v>14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403</v>
      </c>
      <c r="Z43" s="134">
        <v>1</v>
      </c>
    </row>
    <row r="44" spans="1:26" s="112" customFormat="1" x14ac:dyDescent="0.25">
      <c r="A44" s="134" t="s">
        <v>76</v>
      </c>
      <c r="B44" s="129">
        <f>base!Z226</f>
        <v>7</v>
      </c>
      <c r="C44" s="129">
        <f>base!AA226</f>
        <v>19</v>
      </c>
      <c r="D44" s="129">
        <f>base!AB226</f>
        <v>1</v>
      </c>
      <c r="E44" s="129">
        <f>base!AC226</f>
        <v>6</v>
      </c>
      <c r="F44" s="129">
        <f>base!AD226</f>
        <v>20</v>
      </c>
      <c r="G44" s="129">
        <f>base!AE226</f>
        <v>16</v>
      </c>
      <c r="H44" s="129">
        <f>base!AF226</f>
        <v>3</v>
      </c>
      <c r="I44" s="129">
        <f>base!AG226</f>
        <v>9</v>
      </c>
      <c r="J44" s="129">
        <f>base!AH226</f>
        <v>14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403</v>
      </c>
      <c r="Z44" s="134">
        <v>1</v>
      </c>
    </row>
    <row r="45" spans="1:26" s="112" customFormat="1" x14ac:dyDescent="0.25">
      <c r="A45" s="134" t="s">
        <v>76</v>
      </c>
      <c r="B45" s="129">
        <f>base!Z227</f>
        <v>7</v>
      </c>
      <c r="C45" s="129">
        <f>base!AA227</f>
        <v>19</v>
      </c>
      <c r="D45" s="129">
        <f>base!AB227</f>
        <v>12</v>
      </c>
      <c r="E45" s="129">
        <f>base!AC227</f>
        <v>6</v>
      </c>
      <c r="F45" s="129">
        <f>base!AD227</f>
        <v>20</v>
      </c>
      <c r="G45" s="129">
        <f>base!AE227</f>
        <v>1</v>
      </c>
      <c r="H45" s="129">
        <f>base!AF227</f>
        <v>3</v>
      </c>
      <c r="I45" s="129">
        <f>base!AG227</f>
        <v>16</v>
      </c>
      <c r="J45" s="129">
        <f>base!AH227</f>
        <v>8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403</v>
      </c>
      <c r="Z45" s="134">
        <v>1</v>
      </c>
    </row>
    <row r="46" spans="1:26" s="112" customFormat="1" x14ac:dyDescent="0.25">
      <c r="A46" s="134" t="s">
        <v>76</v>
      </c>
      <c r="B46" s="129">
        <f>base!Z228</f>
        <v>6</v>
      </c>
      <c r="C46" s="129">
        <f>base!AA228</f>
        <v>19</v>
      </c>
      <c r="D46" s="129">
        <f>base!AB228</f>
        <v>15</v>
      </c>
      <c r="E46" s="129">
        <f>base!AC228</f>
        <v>5</v>
      </c>
      <c r="F46" s="129">
        <f>base!AD228</f>
        <v>20</v>
      </c>
      <c r="G46" s="129">
        <f>base!AE228</f>
        <v>13</v>
      </c>
      <c r="H46" s="129">
        <f>base!AF228</f>
        <v>12</v>
      </c>
      <c r="I46" s="129">
        <f>base!AG228</f>
        <v>1</v>
      </c>
      <c r="J46" s="129">
        <f>base!AH228</f>
        <v>14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403</v>
      </c>
      <c r="Z46" s="134">
        <v>1</v>
      </c>
    </row>
    <row r="47" spans="1:26" s="112" customFormat="1" x14ac:dyDescent="0.25">
      <c r="A47" s="134" t="s">
        <v>76</v>
      </c>
      <c r="B47" s="129">
        <f>base!Z229</f>
        <v>6</v>
      </c>
      <c r="C47" s="129">
        <f>base!AA229</f>
        <v>19</v>
      </c>
      <c r="D47" s="129">
        <f>base!AB229</f>
        <v>13</v>
      </c>
      <c r="E47" s="129">
        <f>base!AC229</f>
        <v>5</v>
      </c>
      <c r="F47" s="129">
        <f>base!AD229</f>
        <v>20</v>
      </c>
      <c r="G47" s="129">
        <f>base!AE229</f>
        <v>8</v>
      </c>
      <c r="H47" s="129">
        <f>base!AF229</f>
        <v>12</v>
      </c>
      <c r="I47" s="129">
        <f>base!AG229</f>
        <v>1</v>
      </c>
      <c r="J47" s="129">
        <f>base!AH229</f>
        <v>14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403</v>
      </c>
      <c r="Z47" s="134">
        <v>1</v>
      </c>
    </row>
    <row r="48" spans="1:26" s="112" customFormat="1" x14ac:dyDescent="0.25">
      <c r="A48" s="134" t="s">
        <v>76</v>
      </c>
      <c r="B48" s="129">
        <f>base!Z230</f>
        <v>12</v>
      </c>
      <c r="C48" s="129">
        <f>base!AA230</f>
        <v>19</v>
      </c>
      <c r="D48" s="129">
        <f>base!AB230</f>
        <v>2</v>
      </c>
      <c r="E48" s="129">
        <f>base!AC230</f>
        <v>14</v>
      </c>
      <c r="F48" s="129">
        <f>base!AD230</f>
        <v>20</v>
      </c>
      <c r="G48" s="129">
        <f>base!AE230</f>
        <v>13</v>
      </c>
      <c r="H48" s="129">
        <f>base!AF230</f>
        <v>11</v>
      </c>
      <c r="I48" s="129">
        <f>base!AG230</f>
        <v>15</v>
      </c>
      <c r="J48" s="129">
        <f>base!AH230</f>
        <v>10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403</v>
      </c>
      <c r="Z48" s="134">
        <v>1</v>
      </c>
    </row>
    <row r="49" spans="1:26" s="112" customFormat="1" x14ac:dyDescent="0.25">
      <c r="A49" s="134" t="s">
        <v>76</v>
      </c>
      <c r="B49" s="129">
        <f>base!Z231</f>
        <v>14</v>
      </c>
      <c r="C49" s="129">
        <f>base!AA231</f>
        <v>19</v>
      </c>
      <c r="D49" s="129">
        <f>base!AB231</f>
        <v>16</v>
      </c>
      <c r="E49" s="129">
        <f>base!AC231</f>
        <v>9</v>
      </c>
      <c r="F49" s="129">
        <f>base!AD231</f>
        <v>20</v>
      </c>
      <c r="G49" s="129">
        <f>base!AE231</f>
        <v>8</v>
      </c>
      <c r="H49" s="129">
        <f>base!AF231</f>
        <v>15</v>
      </c>
      <c r="I49" s="129">
        <f>base!AG231</f>
        <v>5</v>
      </c>
      <c r="J49" s="129">
        <f>base!AH231</f>
        <v>11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403</v>
      </c>
      <c r="Z49" s="134">
        <v>1</v>
      </c>
    </row>
    <row r="50" spans="1:26" s="112" customFormat="1" x14ac:dyDescent="0.25">
      <c r="A50" s="134" t="s">
        <v>76</v>
      </c>
      <c r="B50" s="129">
        <f>base!Z232</f>
        <v>14</v>
      </c>
      <c r="C50" s="129">
        <f>base!AA232</f>
        <v>19</v>
      </c>
      <c r="D50" s="129">
        <f>base!AB232</f>
        <v>2</v>
      </c>
      <c r="E50" s="129">
        <f>base!AC232</f>
        <v>11</v>
      </c>
      <c r="F50" s="129">
        <f>base!AD232</f>
        <v>20</v>
      </c>
      <c r="G50" s="129">
        <f>base!AE232</f>
        <v>8</v>
      </c>
      <c r="H50" s="129">
        <f>base!AF232</f>
        <v>5</v>
      </c>
      <c r="I50" s="129">
        <f>base!AG232</f>
        <v>13</v>
      </c>
      <c r="J50" s="129">
        <f>base!AH232</f>
        <v>12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403</v>
      </c>
      <c r="Z50" s="134">
        <v>1</v>
      </c>
    </row>
    <row r="51" spans="1:26" s="112" customFormat="1" x14ac:dyDescent="0.25">
      <c r="A51" s="134" t="s">
        <v>76</v>
      </c>
      <c r="B51" s="129">
        <f>base!Z233</f>
        <v>9</v>
      </c>
      <c r="C51" s="129">
        <f>base!AA233</f>
        <v>19</v>
      </c>
      <c r="D51" s="129">
        <f>base!AB233</f>
        <v>16</v>
      </c>
      <c r="E51" s="129">
        <f>base!AC233</f>
        <v>11</v>
      </c>
      <c r="F51" s="129">
        <f>base!AD233</f>
        <v>20</v>
      </c>
      <c r="G51" s="129">
        <f>base!AE233</f>
        <v>13</v>
      </c>
      <c r="H51" s="129">
        <f>base!AF233</f>
        <v>5</v>
      </c>
      <c r="I51" s="129">
        <f>base!AG233</f>
        <v>8</v>
      </c>
      <c r="J51" s="129">
        <f>base!AH233</f>
        <v>12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403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15BCDC3-82D7-499D-B12E-913C0E6720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019409E-537E-4E21-89E5-BF9E21B2503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5A5453-E846-443B-A699-3397E6AA2C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8073684-B1AD-4515-8E79-E3CF014BE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23C840-3DF5-488E-A181-6C816264E07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999CF295-6413-4A04-B762-6A3DB7436D0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6626DD3-3F81-403D-A6B6-67ED8510709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1BB4D88-7620-4CD6-95C7-2961D46BC9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13E5CA8-7A15-4734-9630-E3D43452737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5F4DD8-E162-4298-B661-037BAA9C1E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L40" sqref="L4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base!AI184</f>
        <v>8</v>
      </c>
      <c r="C2" s="129">
        <f>base!AJ184</f>
        <v>16</v>
      </c>
      <c r="D2" s="129">
        <f>base!AK184</f>
        <v>15</v>
      </c>
      <c r="E2" s="129">
        <f>base!AL184</f>
        <v>3</v>
      </c>
      <c r="F2" s="129">
        <f>base!AM184</f>
        <v>1</v>
      </c>
      <c r="G2" s="129">
        <f>base!AN184</f>
        <v>17</v>
      </c>
      <c r="H2" s="129">
        <f>base!AO184</f>
        <v>11</v>
      </c>
      <c r="I2" s="129">
        <f>base!AQ184</f>
        <v>13</v>
      </c>
      <c r="J2" s="129">
        <f>base!AR184</f>
        <v>18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402</v>
      </c>
      <c r="Z2" s="134">
        <v>1</v>
      </c>
    </row>
    <row r="3" spans="1:26" s="112" customFormat="1" x14ac:dyDescent="0.25">
      <c r="A3" s="134" t="s">
        <v>76</v>
      </c>
      <c r="B3" s="129">
        <f>base!AI185</f>
        <v>6</v>
      </c>
      <c r="C3" s="129">
        <f>base!AJ185</f>
        <v>11</v>
      </c>
      <c r="D3" s="129">
        <f>base!AK185</f>
        <v>3</v>
      </c>
      <c r="E3" s="129">
        <f>base!AL185</f>
        <v>13</v>
      </c>
      <c r="F3" s="129">
        <f>base!AM185</f>
        <v>8</v>
      </c>
      <c r="G3" s="129">
        <f>base!AN185</f>
        <v>16</v>
      </c>
      <c r="H3" s="129">
        <f>base!AO185</f>
        <v>14</v>
      </c>
      <c r="I3" s="129">
        <f>base!AQ185</f>
        <v>9</v>
      </c>
      <c r="J3" s="129">
        <f>base!AR185</f>
        <v>18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402</v>
      </c>
      <c r="Z3" s="134">
        <v>1</v>
      </c>
    </row>
    <row r="4" spans="1:26" s="112" customFormat="1" x14ac:dyDescent="0.25">
      <c r="A4" s="134" t="s">
        <v>76</v>
      </c>
      <c r="B4" s="129">
        <f>base!AI186</f>
        <v>12</v>
      </c>
      <c r="C4" s="129">
        <f>base!AJ186</f>
        <v>13</v>
      </c>
      <c r="D4" s="129">
        <f>base!AK186</f>
        <v>14</v>
      </c>
      <c r="E4" s="129">
        <f>base!AL186</f>
        <v>15</v>
      </c>
      <c r="F4" s="129">
        <f>base!AM186</f>
        <v>11</v>
      </c>
      <c r="G4" s="129">
        <f>base!AN186</f>
        <v>16</v>
      </c>
      <c r="H4" s="129">
        <f>base!AO186</f>
        <v>10</v>
      </c>
      <c r="I4" s="129">
        <f>base!AQ186</f>
        <v>3</v>
      </c>
      <c r="J4" s="129">
        <f>base!AR186</f>
        <v>18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402</v>
      </c>
      <c r="Z4" s="134">
        <v>1</v>
      </c>
    </row>
    <row r="5" spans="1:26" s="112" customFormat="1" x14ac:dyDescent="0.25">
      <c r="A5" s="134" t="s">
        <v>76</v>
      </c>
      <c r="B5" s="129">
        <f>base!AI187</f>
        <v>8</v>
      </c>
      <c r="C5" s="129">
        <f>base!AJ187</f>
        <v>1</v>
      </c>
      <c r="D5" s="129">
        <f>base!AK187</f>
        <v>13</v>
      </c>
      <c r="E5" s="129">
        <f>base!AL187</f>
        <v>17</v>
      </c>
      <c r="F5" s="129">
        <f>base!AM187</f>
        <v>11</v>
      </c>
      <c r="G5" s="129">
        <f>base!AN187</f>
        <v>2</v>
      </c>
      <c r="H5" s="129">
        <f>base!AO187</f>
        <v>5</v>
      </c>
      <c r="I5" s="129">
        <f>base!AQ187</f>
        <v>12</v>
      </c>
      <c r="J5" s="129">
        <f>base!AR187</f>
        <v>18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402</v>
      </c>
      <c r="Z5" s="134">
        <v>1</v>
      </c>
    </row>
    <row r="6" spans="1:26" s="112" customFormat="1" x14ac:dyDescent="0.25">
      <c r="A6" s="134" t="s">
        <v>76</v>
      </c>
      <c r="B6" s="129">
        <f>base!AI188</f>
        <v>1</v>
      </c>
      <c r="C6" s="129">
        <f>base!AJ188</f>
        <v>9</v>
      </c>
      <c r="D6" s="129">
        <f>base!AK188</f>
        <v>6</v>
      </c>
      <c r="E6" s="129">
        <f>base!AL188</f>
        <v>14</v>
      </c>
      <c r="F6" s="129">
        <f>base!AM188</f>
        <v>2</v>
      </c>
      <c r="G6" s="129">
        <f>base!AN188</f>
        <v>16</v>
      </c>
      <c r="H6" s="129">
        <f>base!AO188</f>
        <v>7</v>
      </c>
      <c r="I6" s="129">
        <f>base!AQ188</f>
        <v>12</v>
      </c>
      <c r="J6" s="129">
        <f>base!AR188</f>
        <v>18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402</v>
      </c>
      <c r="Z6" s="134">
        <v>1</v>
      </c>
    </row>
    <row r="7" spans="1:26" s="112" customFormat="1" x14ac:dyDescent="0.25">
      <c r="A7" s="134" t="s">
        <v>76</v>
      </c>
      <c r="B7" s="129">
        <f>base!AI189</f>
        <v>6</v>
      </c>
      <c r="C7" s="129">
        <f>base!AJ189</f>
        <v>11</v>
      </c>
      <c r="D7" s="129">
        <f>base!AK189</f>
        <v>3</v>
      </c>
      <c r="E7" s="129">
        <f>base!AL189</f>
        <v>13</v>
      </c>
      <c r="F7" s="129">
        <f>base!AM189</f>
        <v>8</v>
      </c>
      <c r="G7" s="129">
        <f>base!AN189</f>
        <v>16</v>
      </c>
      <c r="H7" s="129">
        <f>base!AO189</f>
        <v>14</v>
      </c>
      <c r="I7" s="129">
        <f>base!AQ189</f>
        <v>9</v>
      </c>
      <c r="J7" s="129">
        <f>base!AR189</f>
        <v>18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402</v>
      </c>
      <c r="Z7" s="134">
        <v>1</v>
      </c>
    </row>
    <row r="8" spans="1:26" s="112" customFormat="1" x14ac:dyDescent="0.25">
      <c r="A8" s="134" t="s">
        <v>76</v>
      </c>
      <c r="B8" s="129">
        <f>base!AI190</f>
        <v>3</v>
      </c>
      <c r="C8" s="129">
        <f>base!AJ190</f>
        <v>16</v>
      </c>
      <c r="D8" s="129">
        <f>base!AK190</f>
        <v>13</v>
      </c>
      <c r="E8" s="129">
        <f>base!AL190</f>
        <v>11</v>
      </c>
      <c r="F8" s="129">
        <f>base!AM190</f>
        <v>9</v>
      </c>
      <c r="G8" s="129">
        <f>base!AN190</f>
        <v>12</v>
      </c>
      <c r="H8" s="129">
        <f>base!AO190</f>
        <v>6</v>
      </c>
      <c r="I8" s="129">
        <f>base!AQ190</f>
        <v>7</v>
      </c>
      <c r="J8" s="129">
        <f>base!AR190</f>
        <v>18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402</v>
      </c>
      <c r="Z8" s="134">
        <v>1</v>
      </c>
    </row>
    <row r="9" spans="1:26" s="112" customFormat="1" x14ac:dyDescent="0.25">
      <c r="A9" s="134" t="s">
        <v>76</v>
      </c>
      <c r="B9" s="129">
        <f>base!AI191</f>
        <v>15</v>
      </c>
      <c r="C9" s="129">
        <f>base!AJ191</f>
        <v>11</v>
      </c>
      <c r="D9" s="129">
        <f>base!AK191</f>
        <v>9</v>
      </c>
      <c r="E9" s="129">
        <f>base!AL191</f>
        <v>18</v>
      </c>
      <c r="F9" s="129">
        <f>base!AM191</f>
        <v>1</v>
      </c>
      <c r="G9" s="129">
        <f>base!AN191</f>
        <v>17</v>
      </c>
      <c r="H9" s="129">
        <f>base!AO191</f>
        <v>12</v>
      </c>
      <c r="I9" s="129">
        <f>base!AQ191</f>
        <v>3</v>
      </c>
      <c r="J9" s="129">
        <f>base!AR191</f>
        <v>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402</v>
      </c>
      <c r="Z9" s="134">
        <v>1</v>
      </c>
    </row>
    <row r="10" spans="1:26" s="112" customFormat="1" x14ac:dyDescent="0.25">
      <c r="A10" s="134" t="s">
        <v>76</v>
      </c>
      <c r="B10" s="129">
        <f>base!AI192</f>
        <v>15</v>
      </c>
      <c r="C10" s="129">
        <f>base!AJ192</f>
        <v>7</v>
      </c>
      <c r="D10" s="129">
        <f>base!AK192</f>
        <v>4</v>
      </c>
      <c r="E10" s="129">
        <f>base!AL192</f>
        <v>6</v>
      </c>
      <c r="F10" s="129">
        <f>base!AM192</f>
        <v>1</v>
      </c>
      <c r="G10" s="129">
        <f>base!AN192</f>
        <v>12</v>
      </c>
      <c r="H10" s="129">
        <f>base!AO192</f>
        <v>3</v>
      </c>
      <c r="I10" s="129">
        <f>base!AQ192</f>
        <v>5</v>
      </c>
      <c r="J10" s="129">
        <f>base!AR192</f>
        <v>11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402</v>
      </c>
      <c r="Z10" s="134">
        <v>1</v>
      </c>
    </row>
    <row r="11" spans="1:26" s="112" customFormat="1" x14ac:dyDescent="0.25">
      <c r="A11" s="134" t="s">
        <v>76</v>
      </c>
      <c r="B11" s="129">
        <f>base!AI193</f>
        <v>6</v>
      </c>
      <c r="C11" s="129">
        <f>base!AJ193</f>
        <v>17</v>
      </c>
      <c r="D11" s="129">
        <f>base!AK193</f>
        <v>7</v>
      </c>
      <c r="E11" s="129">
        <f>base!AL193</f>
        <v>16</v>
      </c>
      <c r="F11" s="129">
        <f>base!AM193</f>
        <v>2</v>
      </c>
      <c r="G11" s="129">
        <f>base!AN193</f>
        <v>18</v>
      </c>
      <c r="H11" s="129">
        <f>base!AO193</f>
        <v>14</v>
      </c>
      <c r="I11" s="129">
        <f>base!AQ193</f>
        <v>11</v>
      </c>
      <c r="J11" s="129">
        <f>base!AR193</f>
        <v>12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402</v>
      </c>
      <c r="Z11" s="134">
        <v>1</v>
      </c>
    </row>
    <row r="12" spans="1:26" s="112" customFormat="1" x14ac:dyDescent="0.25">
      <c r="A12" s="134" t="s">
        <v>76</v>
      </c>
      <c r="B12" s="129">
        <f>base!AI194</f>
        <v>15</v>
      </c>
      <c r="C12" s="129">
        <f>base!AJ194</f>
        <v>18</v>
      </c>
      <c r="D12" s="129">
        <f>base!AK194</f>
        <v>1</v>
      </c>
      <c r="E12" s="129">
        <f>base!AL194</f>
        <v>17</v>
      </c>
      <c r="F12" s="129">
        <f>base!AM194</f>
        <v>4</v>
      </c>
      <c r="G12" s="129">
        <f>base!AN194</f>
        <v>11</v>
      </c>
      <c r="H12" s="129">
        <f>base!AO194</f>
        <v>3</v>
      </c>
      <c r="I12" s="129">
        <f>base!AQ194</f>
        <v>5</v>
      </c>
      <c r="J12" s="129">
        <f>base!AR194</f>
        <v>6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402</v>
      </c>
      <c r="Z12" s="134">
        <v>1</v>
      </c>
    </row>
    <row r="13" spans="1:26" s="112" customFormat="1" x14ac:dyDescent="0.25">
      <c r="A13" s="134" t="s">
        <v>76</v>
      </c>
      <c r="B13" s="129">
        <f>base!AI195</f>
        <v>18</v>
      </c>
      <c r="C13" s="129">
        <f>base!AJ195</f>
        <v>11</v>
      </c>
      <c r="D13" s="129">
        <f>base!AK195</f>
        <v>2</v>
      </c>
      <c r="E13" s="129">
        <f>base!AL195</f>
        <v>5</v>
      </c>
      <c r="F13" s="129">
        <f>base!AM195</f>
        <v>9</v>
      </c>
      <c r="G13" s="129">
        <f>base!AN195</f>
        <v>4</v>
      </c>
      <c r="H13" s="129">
        <f>base!AO195</f>
        <v>17</v>
      </c>
      <c r="I13" s="129">
        <f>base!AQ195</f>
        <v>10</v>
      </c>
      <c r="J13" s="129">
        <f>base!AR195</f>
        <v>6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402</v>
      </c>
      <c r="Z13" s="134">
        <v>1</v>
      </c>
    </row>
    <row r="14" spans="1:26" s="112" customFormat="1" x14ac:dyDescent="0.25">
      <c r="A14" s="134" t="s">
        <v>76</v>
      </c>
      <c r="B14" s="129">
        <f>base!AI196</f>
        <v>2</v>
      </c>
      <c r="C14" s="129">
        <f>base!AJ196</f>
        <v>7</v>
      </c>
      <c r="D14" s="129">
        <f>base!AK196</f>
        <v>18</v>
      </c>
      <c r="E14" s="129">
        <f>base!AL196</f>
        <v>12</v>
      </c>
      <c r="F14" s="129">
        <f>base!AM196</f>
        <v>17</v>
      </c>
      <c r="G14" s="129">
        <f>base!AN196</f>
        <v>14</v>
      </c>
      <c r="H14" s="129">
        <f>base!AO196</f>
        <v>4</v>
      </c>
      <c r="I14" s="129">
        <f>base!AQ196</f>
        <v>1</v>
      </c>
      <c r="J14" s="129">
        <f>base!AR196</f>
        <v>11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402</v>
      </c>
      <c r="Z14" s="134">
        <v>1</v>
      </c>
    </row>
    <row r="15" spans="1:26" s="112" customFormat="1" x14ac:dyDescent="0.25">
      <c r="A15" s="134" t="s">
        <v>76</v>
      </c>
      <c r="B15" s="129">
        <f>base!AI197</f>
        <v>2</v>
      </c>
      <c r="C15" s="129">
        <f>base!AJ197</f>
        <v>1</v>
      </c>
      <c r="D15" s="129">
        <f>base!AK197</f>
        <v>13</v>
      </c>
      <c r="E15" s="129">
        <f>base!AL197</f>
        <v>5</v>
      </c>
      <c r="F15" s="129">
        <f>base!AM197</f>
        <v>17</v>
      </c>
      <c r="G15" s="129">
        <f>base!AN197</f>
        <v>7</v>
      </c>
      <c r="H15" s="129">
        <f>base!AO197</f>
        <v>12</v>
      </c>
      <c r="I15" s="129">
        <f>base!AQ197</f>
        <v>14</v>
      </c>
      <c r="J15" s="129">
        <f>base!AR197</f>
        <v>6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402</v>
      </c>
      <c r="Z15" s="134">
        <v>1</v>
      </c>
    </row>
    <row r="16" spans="1:26" s="112" customFormat="1" x14ac:dyDescent="0.25">
      <c r="A16" s="134" t="s">
        <v>76</v>
      </c>
      <c r="B16" s="129">
        <f>base!AI198</f>
        <v>1</v>
      </c>
      <c r="C16" s="129">
        <f>base!AJ198</f>
        <v>6</v>
      </c>
      <c r="D16" s="129">
        <f>base!AK198</f>
        <v>15</v>
      </c>
      <c r="E16" s="129">
        <f>base!AL198</f>
        <v>7</v>
      </c>
      <c r="F16" s="129">
        <f>base!AM198</f>
        <v>4</v>
      </c>
      <c r="G16" s="129">
        <f>base!AN198</f>
        <v>11</v>
      </c>
      <c r="H16" s="129">
        <f>base!AO198</f>
        <v>9</v>
      </c>
      <c r="I16" s="129">
        <f>base!AQ198</f>
        <v>18</v>
      </c>
      <c r="J16" s="129">
        <f>base!AR198</f>
        <v>17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402</v>
      </c>
      <c r="Z16" s="134">
        <v>1</v>
      </c>
    </row>
    <row r="17" spans="1:26" s="112" customFormat="1" x14ac:dyDescent="0.25">
      <c r="A17" s="134" t="s">
        <v>76</v>
      </c>
      <c r="B17" s="129">
        <f>base!AI199</f>
        <v>11</v>
      </c>
      <c r="C17" s="129">
        <f>base!AJ199</f>
        <v>10</v>
      </c>
      <c r="D17" s="129">
        <f>base!AK199</f>
        <v>18</v>
      </c>
      <c r="E17" s="129">
        <f>base!AL199</f>
        <v>17</v>
      </c>
      <c r="F17" s="129">
        <f>base!AM199</f>
        <v>9</v>
      </c>
      <c r="G17" s="129">
        <f>base!AN199</f>
        <v>3</v>
      </c>
      <c r="H17" s="129">
        <f>base!AO199</f>
        <v>1</v>
      </c>
      <c r="I17" s="129">
        <f>base!AQ199</f>
        <v>13</v>
      </c>
      <c r="J17" s="129">
        <f>base!AR199</f>
        <v>5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402</v>
      </c>
      <c r="Z17" s="134">
        <v>1</v>
      </c>
    </row>
    <row r="18" spans="1:26" s="112" customFormat="1" x14ac:dyDescent="0.25">
      <c r="A18" s="134" t="s">
        <v>76</v>
      </c>
      <c r="B18" s="129">
        <f>base!AI200</f>
        <v>15</v>
      </c>
      <c r="C18" s="129">
        <f>base!AJ200</f>
        <v>4</v>
      </c>
      <c r="D18" s="129">
        <f>base!AK200</f>
        <v>12</v>
      </c>
      <c r="E18" s="129">
        <f>base!AL200</f>
        <v>2</v>
      </c>
      <c r="F18" s="129">
        <f>base!AM200</f>
        <v>11</v>
      </c>
      <c r="G18" s="129">
        <f>base!AN200</f>
        <v>6</v>
      </c>
      <c r="H18" s="129">
        <f>base!AO200</f>
        <v>18</v>
      </c>
      <c r="I18" s="129">
        <f>base!AQ200</f>
        <v>3</v>
      </c>
      <c r="J18" s="129">
        <f>base!AR200</f>
        <v>14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402</v>
      </c>
      <c r="Z18" s="134">
        <v>1</v>
      </c>
    </row>
    <row r="19" spans="1:26" s="112" customFormat="1" x14ac:dyDescent="0.25">
      <c r="A19" s="134" t="s">
        <v>76</v>
      </c>
      <c r="B19" s="129">
        <f>base!AI201</f>
        <v>12</v>
      </c>
      <c r="C19" s="129">
        <f>base!AJ201</f>
        <v>15</v>
      </c>
      <c r="D19" s="129">
        <f>base!AK201</f>
        <v>4</v>
      </c>
      <c r="E19" s="129">
        <f>base!AL201</f>
        <v>11</v>
      </c>
      <c r="F19" s="129">
        <f>base!AM201</f>
        <v>13</v>
      </c>
      <c r="G19" s="129">
        <f>base!AN201</f>
        <v>18</v>
      </c>
      <c r="H19" s="129">
        <f>base!AO201</f>
        <v>17</v>
      </c>
      <c r="I19" s="129">
        <f>base!AQ201</f>
        <v>7</v>
      </c>
      <c r="J19" s="129">
        <f>base!AR201</f>
        <v>5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402</v>
      </c>
      <c r="Z19" s="134">
        <v>1</v>
      </c>
    </row>
    <row r="20" spans="1:26" s="112" customFormat="1" x14ac:dyDescent="0.25">
      <c r="A20" s="134" t="s">
        <v>76</v>
      </c>
      <c r="B20" s="129">
        <f>base!AI202</f>
        <v>16</v>
      </c>
      <c r="C20" s="129">
        <f>base!AJ202</f>
        <v>6</v>
      </c>
      <c r="D20" s="129">
        <f>base!AK202</f>
        <v>8</v>
      </c>
      <c r="E20" s="129">
        <f>base!AL202</f>
        <v>17</v>
      </c>
      <c r="F20" s="129">
        <f>base!AM202</f>
        <v>4</v>
      </c>
      <c r="G20" s="129">
        <f>base!AN202</f>
        <v>5</v>
      </c>
      <c r="H20" s="129">
        <f>base!AO202</f>
        <v>9</v>
      </c>
      <c r="I20" s="129">
        <f>base!AQ202</f>
        <v>10</v>
      </c>
      <c r="J20" s="129">
        <f>base!AR202</f>
        <v>14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402</v>
      </c>
      <c r="Z20" s="134">
        <v>1</v>
      </c>
    </row>
    <row r="21" spans="1:26" s="112" customFormat="1" x14ac:dyDescent="0.25">
      <c r="A21" s="134" t="s">
        <v>76</v>
      </c>
      <c r="B21" s="129">
        <f>base!AI203</f>
        <v>8</v>
      </c>
      <c r="C21" s="129">
        <f>base!AJ203</f>
        <v>3</v>
      </c>
      <c r="D21" s="129">
        <f>base!AK203</f>
        <v>1</v>
      </c>
      <c r="E21" s="129">
        <f>base!AL203</f>
        <v>17</v>
      </c>
      <c r="F21" s="129">
        <f>base!AM203</f>
        <v>9</v>
      </c>
      <c r="G21" s="129">
        <f>base!AN203</f>
        <v>11</v>
      </c>
      <c r="H21" s="129">
        <f>base!AO203</f>
        <v>12</v>
      </c>
      <c r="I21" s="129">
        <f>base!AQ203</f>
        <v>4</v>
      </c>
      <c r="J21" s="129">
        <f>base!AR203</f>
        <v>5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402</v>
      </c>
      <c r="Z21" s="134">
        <v>1</v>
      </c>
    </row>
    <row r="22" spans="1:26" s="112" customFormat="1" x14ac:dyDescent="0.25">
      <c r="A22" s="134" t="s">
        <v>76</v>
      </c>
      <c r="B22" s="129">
        <f>base!AI204</f>
        <v>16</v>
      </c>
      <c r="C22" s="129">
        <f>base!AJ204</f>
        <v>6</v>
      </c>
      <c r="D22" s="129">
        <f>base!AK204</f>
        <v>1</v>
      </c>
      <c r="E22" s="129">
        <f>base!AL204</f>
        <v>7</v>
      </c>
      <c r="F22" s="129">
        <f>base!AM204</f>
        <v>15</v>
      </c>
      <c r="G22" s="129">
        <f>base!AN204</f>
        <v>11</v>
      </c>
      <c r="H22" s="129">
        <f>base!AO204</f>
        <v>4</v>
      </c>
      <c r="I22" s="129">
        <f>base!AQ204</f>
        <v>18</v>
      </c>
      <c r="J22" s="129">
        <f>base!AR204</f>
        <v>17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402</v>
      </c>
      <c r="Z22" s="134">
        <v>1</v>
      </c>
    </row>
    <row r="23" spans="1:26" s="112" customFormat="1" x14ac:dyDescent="0.25">
      <c r="A23" s="134" t="s">
        <v>76</v>
      </c>
      <c r="B23" s="129">
        <f>base!AI205</f>
        <v>2</v>
      </c>
      <c r="C23" s="129">
        <f>base!AJ205</f>
        <v>6</v>
      </c>
      <c r="D23" s="129">
        <f>base!AK205</f>
        <v>8</v>
      </c>
      <c r="E23" s="129">
        <f>base!AL205</f>
        <v>7</v>
      </c>
      <c r="F23" s="129">
        <f>base!AM205</f>
        <v>1</v>
      </c>
      <c r="G23" s="129">
        <f>base!AN205</f>
        <v>11</v>
      </c>
      <c r="H23" s="129">
        <f>base!AO205</f>
        <v>9</v>
      </c>
      <c r="I23" s="129">
        <f>base!AQ205</f>
        <v>4</v>
      </c>
      <c r="J23" s="129">
        <f>base!AR205</f>
        <v>17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402</v>
      </c>
      <c r="Z23" s="134">
        <v>1</v>
      </c>
    </row>
    <row r="24" spans="1:26" s="112" customFormat="1" x14ac:dyDescent="0.25">
      <c r="A24" s="134" t="s">
        <v>76</v>
      </c>
      <c r="B24" s="129">
        <f>base!AI206</f>
        <v>16</v>
      </c>
      <c r="C24" s="129">
        <f>base!AJ206</f>
        <v>6</v>
      </c>
      <c r="D24" s="129">
        <f>base!AK206</f>
        <v>2</v>
      </c>
      <c r="E24" s="129">
        <f>base!AL206</f>
        <v>7</v>
      </c>
      <c r="F24" s="129">
        <f>base!AM206</f>
        <v>9</v>
      </c>
      <c r="G24" s="129">
        <f>base!AN206</f>
        <v>11</v>
      </c>
      <c r="H24" s="129">
        <f>base!AO206</f>
        <v>15</v>
      </c>
      <c r="I24" s="129">
        <f>base!AQ206</f>
        <v>18</v>
      </c>
      <c r="J24" s="129">
        <f>base!AR206</f>
        <v>17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402</v>
      </c>
      <c r="Z24" s="134">
        <v>1</v>
      </c>
    </row>
    <row r="25" spans="1:26" s="112" customFormat="1" x14ac:dyDescent="0.25">
      <c r="A25" s="134" t="s">
        <v>76</v>
      </c>
      <c r="B25" s="129">
        <f>base!AI207</f>
        <v>8</v>
      </c>
      <c r="C25" s="129">
        <f>base!AJ207</f>
        <v>14</v>
      </c>
      <c r="D25" s="129">
        <f>base!AK207</f>
        <v>1</v>
      </c>
      <c r="E25" s="129">
        <f>base!AL207</f>
        <v>12</v>
      </c>
      <c r="F25" s="129">
        <f>base!AM207</f>
        <v>4</v>
      </c>
      <c r="G25" s="129">
        <f>base!AN207</f>
        <v>10</v>
      </c>
      <c r="H25" s="129">
        <f>base!AO207</f>
        <v>3</v>
      </c>
      <c r="I25" s="129">
        <f>base!AQ207</f>
        <v>6</v>
      </c>
      <c r="J25" s="129">
        <f>base!AR207</f>
        <v>5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402</v>
      </c>
      <c r="Z25" s="134">
        <v>1</v>
      </c>
    </row>
    <row r="26" spans="1:26" s="112" customFormat="1" x14ac:dyDescent="0.25">
      <c r="A26" s="134" t="s">
        <v>76</v>
      </c>
      <c r="B26" s="129">
        <f>base!AI208</f>
        <v>10</v>
      </c>
      <c r="C26" s="129">
        <f>base!AJ208</f>
        <v>14</v>
      </c>
      <c r="D26" s="129">
        <f>base!AK208</f>
        <v>2</v>
      </c>
      <c r="E26" s="129">
        <f>base!AL208</f>
        <v>12</v>
      </c>
      <c r="F26" s="129">
        <f>base!AM208</f>
        <v>3</v>
      </c>
      <c r="G26" s="129">
        <f>base!AN208</f>
        <v>17</v>
      </c>
      <c r="H26" s="129">
        <f>base!AO208</f>
        <v>11</v>
      </c>
      <c r="I26" s="129">
        <f>base!AQ208</f>
        <v>6</v>
      </c>
      <c r="J26" s="129">
        <f>base!AR208</f>
        <v>5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402</v>
      </c>
      <c r="Z26" s="134">
        <v>1</v>
      </c>
    </row>
    <row r="27" spans="1:26" s="112" customFormat="1" x14ac:dyDescent="0.25">
      <c r="A27" s="134" t="s">
        <v>76</v>
      </c>
      <c r="B27" s="129">
        <f>base!AI209</f>
        <v>1</v>
      </c>
      <c r="C27" s="129">
        <f>base!AJ209</f>
        <v>14</v>
      </c>
      <c r="D27" s="129">
        <f>base!AK209</f>
        <v>2</v>
      </c>
      <c r="E27" s="129">
        <f>base!AL209</f>
        <v>12</v>
      </c>
      <c r="F27" s="129">
        <f>base!AM209</f>
        <v>15</v>
      </c>
      <c r="G27" s="129">
        <f>base!AN209</f>
        <v>17</v>
      </c>
      <c r="H27" s="129">
        <f>base!AO209</f>
        <v>10</v>
      </c>
      <c r="I27" s="129">
        <f>base!AQ209</f>
        <v>6</v>
      </c>
      <c r="J27" s="129">
        <f>base!AR209</f>
        <v>5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402</v>
      </c>
      <c r="Z27" s="134">
        <v>1</v>
      </c>
    </row>
    <row r="28" spans="1:26" s="112" customFormat="1" x14ac:dyDescent="0.25">
      <c r="A28" s="134" t="s">
        <v>76</v>
      </c>
      <c r="B28" s="129">
        <f>base!AI210</f>
        <v>15</v>
      </c>
      <c r="C28" s="129">
        <f>base!AJ210</f>
        <v>7</v>
      </c>
      <c r="D28" s="129">
        <f>base!AK210</f>
        <v>18</v>
      </c>
      <c r="E28" s="129">
        <f>base!AL210</f>
        <v>14</v>
      </c>
      <c r="F28" s="129">
        <f>base!AM210</f>
        <v>1</v>
      </c>
      <c r="G28" s="129">
        <f>base!AN210</f>
        <v>11</v>
      </c>
      <c r="H28" s="129">
        <f>base!AO210</f>
        <v>4</v>
      </c>
      <c r="I28" s="129">
        <f>base!AQ210</f>
        <v>9</v>
      </c>
      <c r="J28" s="129">
        <f>base!AR210</f>
        <v>5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402</v>
      </c>
      <c r="Z28" s="134">
        <v>1</v>
      </c>
    </row>
    <row r="29" spans="1:26" s="112" customFormat="1" x14ac:dyDescent="0.25">
      <c r="A29" s="134" t="s">
        <v>76</v>
      </c>
      <c r="B29" s="129">
        <f>base!AI211</f>
        <v>1</v>
      </c>
      <c r="C29" s="129">
        <f>base!AJ211</f>
        <v>10</v>
      </c>
      <c r="D29" s="129">
        <f>base!AK211</f>
        <v>2</v>
      </c>
      <c r="E29" s="129">
        <f>base!AL211</f>
        <v>14</v>
      </c>
      <c r="F29" s="129">
        <f>base!AM211</f>
        <v>15</v>
      </c>
      <c r="G29" s="129">
        <f>base!AN211</f>
        <v>11</v>
      </c>
      <c r="H29" s="129">
        <f>base!AO211</f>
        <v>12</v>
      </c>
      <c r="I29" s="129">
        <f>base!AQ211</f>
        <v>9</v>
      </c>
      <c r="J29" s="129">
        <f>base!AR211</f>
        <v>5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402</v>
      </c>
      <c r="Z29" s="134">
        <v>1</v>
      </c>
    </row>
    <row r="30" spans="1:26" s="112" customFormat="1" x14ac:dyDescent="0.25">
      <c r="A30" s="134" t="s">
        <v>76</v>
      </c>
      <c r="B30" s="129">
        <f>base!AI212</f>
        <v>2</v>
      </c>
      <c r="C30" s="129">
        <f>base!AJ212</f>
        <v>7</v>
      </c>
      <c r="D30" s="129">
        <f>base!AK212</f>
        <v>15</v>
      </c>
      <c r="E30" s="129">
        <f>base!AL212</f>
        <v>11</v>
      </c>
      <c r="F30" s="129">
        <f>base!AM212</f>
        <v>10</v>
      </c>
      <c r="G30" s="129">
        <f>base!AN212</f>
        <v>18</v>
      </c>
      <c r="H30" s="129">
        <f>base!AO212</f>
        <v>14</v>
      </c>
      <c r="I30" s="129">
        <f>base!AQ212</f>
        <v>1</v>
      </c>
      <c r="J30" s="129">
        <f>base!AR212</f>
        <v>5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402</v>
      </c>
      <c r="Z30" s="134">
        <v>1</v>
      </c>
    </row>
    <row r="31" spans="1:26" s="112" customFormat="1" x14ac:dyDescent="0.25">
      <c r="A31" s="134" t="s">
        <v>76</v>
      </c>
      <c r="B31" s="129">
        <f>base!AI213</f>
        <v>10</v>
      </c>
      <c r="C31" s="129">
        <f>base!AJ213</f>
        <v>14</v>
      </c>
      <c r="D31" s="129">
        <f>base!AK213</f>
        <v>13</v>
      </c>
      <c r="E31" s="129">
        <f>base!AL213</f>
        <v>6</v>
      </c>
      <c r="F31" s="129">
        <f>base!AM213</f>
        <v>15</v>
      </c>
      <c r="G31" s="129">
        <f>base!AN213</f>
        <v>17</v>
      </c>
      <c r="H31" s="129">
        <f>base!AO213</f>
        <v>3</v>
      </c>
      <c r="I31" s="129">
        <f>base!AQ213</f>
        <v>1</v>
      </c>
      <c r="J31" s="129">
        <f>base!AR213</f>
        <v>5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402</v>
      </c>
      <c r="Z31" s="134">
        <v>1</v>
      </c>
    </row>
    <row r="32" spans="1:26" s="112" customFormat="1" x14ac:dyDescent="0.25">
      <c r="A32" s="134" t="s">
        <v>76</v>
      </c>
      <c r="B32" s="129">
        <f>base!AI214</f>
        <v>8</v>
      </c>
      <c r="C32" s="129">
        <f>base!AJ214</f>
        <v>6</v>
      </c>
      <c r="D32" s="129">
        <f>base!AK214</f>
        <v>18</v>
      </c>
      <c r="E32" s="129">
        <f>base!AL214</f>
        <v>17</v>
      </c>
      <c r="F32" s="129">
        <f>base!AM214</f>
        <v>3</v>
      </c>
      <c r="G32" s="129">
        <f>base!AN214</f>
        <v>11</v>
      </c>
      <c r="H32" s="129">
        <f>base!AO214</f>
        <v>1</v>
      </c>
      <c r="I32" s="129">
        <f>base!AQ214</f>
        <v>9</v>
      </c>
      <c r="J32" s="129">
        <f>base!AR214</f>
        <v>5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402</v>
      </c>
      <c r="Z32" s="134">
        <v>1</v>
      </c>
    </row>
    <row r="33" spans="1:26" s="112" customFormat="1" x14ac:dyDescent="0.25">
      <c r="A33" s="134" t="s">
        <v>76</v>
      </c>
      <c r="B33" s="129">
        <f>base!AI215</f>
        <v>9</v>
      </c>
      <c r="C33" s="129">
        <f>base!AJ215</f>
        <v>3</v>
      </c>
      <c r="D33" s="129">
        <f>base!AK215</f>
        <v>15</v>
      </c>
      <c r="E33" s="129">
        <f>base!AL215</f>
        <v>17</v>
      </c>
      <c r="F33" s="129">
        <f>base!AM215</f>
        <v>4</v>
      </c>
      <c r="G33" s="129">
        <f>base!AN215</f>
        <v>11</v>
      </c>
      <c r="H33" s="129">
        <f>base!AO215</f>
        <v>12</v>
      </c>
      <c r="I33" s="129">
        <f>base!AQ215</f>
        <v>16</v>
      </c>
      <c r="J33" s="129">
        <f>base!AR215</f>
        <v>5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402</v>
      </c>
      <c r="Z33" s="134">
        <v>1</v>
      </c>
    </row>
    <row r="34" spans="1:26" s="112" customFormat="1" x14ac:dyDescent="0.25">
      <c r="A34" s="134" t="s">
        <v>76</v>
      </c>
      <c r="B34" s="129">
        <f>base!AI216</f>
        <v>4</v>
      </c>
      <c r="C34" s="129">
        <f>base!AJ216</f>
        <v>12</v>
      </c>
      <c r="D34" s="129">
        <f>base!AK216</f>
        <v>13</v>
      </c>
      <c r="E34" s="129">
        <f>base!AL216</f>
        <v>7</v>
      </c>
      <c r="F34" s="129">
        <f>base!AM216</f>
        <v>15</v>
      </c>
      <c r="G34" s="129">
        <f>base!AN216</f>
        <v>11</v>
      </c>
      <c r="H34" s="129">
        <f>base!AO216</f>
        <v>6</v>
      </c>
      <c r="I34" s="129">
        <f>base!AQ216</f>
        <v>8</v>
      </c>
      <c r="J34" s="129">
        <f>base!AR216</f>
        <v>17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402</v>
      </c>
      <c r="Z34" s="134">
        <v>1</v>
      </c>
    </row>
    <row r="35" spans="1:26" s="112" customFormat="1" x14ac:dyDescent="0.25">
      <c r="A35" s="134" t="s">
        <v>76</v>
      </c>
      <c r="B35" s="129">
        <f>base!AI217</f>
        <v>1</v>
      </c>
      <c r="C35" s="129">
        <f>base!AJ217</f>
        <v>6</v>
      </c>
      <c r="D35" s="129">
        <f>base!AK217</f>
        <v>9</v>
      </c>
      <c r="E35" s="129">
        <f>base!AL217</f>
        <v>7</v>
      </c>
      <c r="F35" s="129">
        <f>base!AM217</f>
        <v>3</v>
      </c>
      <c r="G35" s="129">
        <f>base!AN217</f>
        <v>11</v>
      </c>
      <c r="H35" s="129">
        <f>base!AO217</f>
        <v>12</v>
      </c>
      <c r="I35" s="129">
        <f>base!AQ217</f>
        <v>8</v>
      </c>
      <c r="J35" s="129">
        <f>base!AR217</f>
        <v>17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402</v>
      </c>
      <c r="Z35" s="134">
        <v>1</v>
      </c>
    </row>
    <row r="36" spans="1:26" s="112" customFormat="1" x14ac:dyDescent="0.25">
      <c r="A36" s="134" t="s">
        <v>76</v>
      </c>
      <c r="B36" s="129">
        <f>base!AI218</f>
        <v>11</v>
      </c>
      <c r="C36" s="129">
        <f>base!AJ218</f>
        <v>5</v>
      </c>
      <c r="D36" s="129">
        <f>base!AK218</f>
        <v>1</v>
      </c>
      <c r="E36" s="129">
        <f>base!AL218</f>
        <v>6</v>
      </c>
      <c r="F36" s="129">
        <f>base!AM218</f>
        <v>10</v>
      </c>
      <c r="G36" s="129">
        <f>base!AN218</f>
        <v>7</v>
      </c>
      <c r="H36" s="129">
        <f>base!AO218</f>
        <v>15</v>
      </c>
      <c r="I36" s="129">
        <f>base!AQ218</f>
        <v>13</v>
      </c>
      <c r="J36" s="129">
        <f>base!AR218</f>
        <v>17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402</v>
      </c>
      <c r="Z36" s="134">
        <v>1</v>
      </c>
    </row>
    <row r="37" spans="1:26" s="112" customFormat="1" x14ac:dyDescent="0.25">
      <c r="A37" s="134" t="s">
        <v>76</v>
      </c>
      <c r="B37" s="129">
        <f>base!AI219</f>
        <v>8</v>
      </c>
      <c r="C37" s="129">
        <f>base!AJ219</f>
        <v>17</v>
      </c>
      <c r="D37" s="129">
        <f>base!AK219</f>
        <v>2</v>
      </c>
      <c r="E37" s="129">
        <f>base!AL219</f>
        <v>5</v>
      </c>
      <c r="F37" s="129">
        <f>base!AM219</f>
        <v>9</v>
      </c>
      <c r="G37" s="129">
        <f>base!AN219</f>
        <v>4</v>
      </c>
      <c r="H37" s="129">
        <f>base!AO219</f>
        <v>15</v>
      </c>
      <c r="I37" s="129">
        <f>base!AQ219</f>
        <v>7</v>
      </c>
      <c r="J37" s="129">
        <f>base!AR219</f>
        <v>14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402</v>
      </c>
      <c r="Z37" s="134">
        <v>1</v>
      </c>
    </row>
    <row r="38" spans="1:26" s="112" customFormat="1" x14ac:dyDescent="0.25">
      <c r="A38" s="134" t="s">
        <v>76</v>
      </c>
      <c r="B38" s="129">
        <f>base!AI220</f>
        <v>4</v>
      </c>
      <c r="C38" s="129">
        <f>base!AJ220</f>
        <v>3</v>
      </c>
      <c r="D38" s="129">
        <f>base!AK220</f>
        <v>7</v>
      </c>
      <c r="E38" s="129">
        <f>base!AL220</f>
        <v>17</v>
      </c>
      <c r="F38" s="129">
        <f>base!AM220</f>
        <v>10</v>
      </c>
      <c r="G38" s="129">
        <f>base!AN220</f>
        <v>5</v>
      </c>
      <c r="H38" s="129">
        <f>base!AO220</f>
        <v>9</v>
      </c>
      <c r="I38" s="129">
        <f>base!AQ220</f>
        <v>1</v>
      </c>
      <c r="J38" s="129">
        <f>base!AR220</f>
        <v>14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402</v>
      </c>
      <c r="Z38" s="134">
        <v>1</v>
      </c>
    </row>
    <row r="39" spans="1:26" s="112" customFormat="1" x14ac:dyDescent="0.25">
      <c r="A39" s="134" t="s">
        <v>76</v>
      </c>
      <c r="B39" s="129">
        <f>base!AI221</f>
        <v>4</v>
      </c>
      <c r="C39" s="129">
        <f>base!AJ221</f>
        <v>17</v>
      </c>
      <c r="D39" s="129">
        <f>base!AK221</f>
        <v>15</v>
      </c>
      <c r="E39" s="129">
        <f>base!AL221</f>
        <v>5</v>
      </c>
      <c r="F39" s="129">
        <f>base!AM221</f>
        <v>1</v>
      </c>
      <c r="G39" s="129">
        <f>base!AN221</f>
        <v>6</v>
      </c>
      <c r="H39" s="129">
        <f>base!AO221</f>
        <v>11</v>
      </c>
      <c r="I39" s="129">
        <f>base!AQ221</f>
        <v>7</v>
      </c>
      <c r="J39" s="129">
        <f>base!AR221</f>
        <v>14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402</v>
      </c>
      <c r="Z39" s="134">
        <v>1</v>
      </c>
    </row>
    <row r="40" spans="1:26" s="112" customFormat="1" x14ac:dyDescent="0.25">
      <c r="A40" s="134" t="s">
        <v>76</v>
      </c>
      <c r="B40" s="129">
        <f>base!AI222</f>
        <v>15</v>
      </c>
      <c r="C40" s="129">
        <f>base!AJ222</f>
        <v>9</v>
      </c>
      <c r="D40" s="129">
        <f>base!AK222</f>
        <v>10</v>
      </c>
      <c r="E40" s="129">
        <f>base!AL222</f>
        <v>16</v>
      </c>
      <c r="F40" s="129">
        <f>base!AM222</f>
        <v>8</v>
      </c>
      <c r="G40" s="129">
        <f>base!AN222</f>
        <v>3</v>
      </c>
      <c r="H40" s="129">
        <f>base!AO222</f>
        <v>17</v>
      </c>
      <c r="I40" s="129">
        <f>base!AQ222</f>
        <v>14</v>
      </c>
      <c r="J40" s="129">
        <f>base!AR222</f>
        <v>18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402</v>
      </c>
      <c r="Z40" s="134">
        <v>1</v>
      </c>
    </row>
    <row r="41" spans="1:26" s="112" customFormat="1" x14ac:dyDescent="0.25">
      <c r="A41" s="134" t="s">
        <v>76</v>
      </c>
      <c r="B41" s="129">
        <f>base!AI223</f>
        <v>1</v>
      </c>
      <c r="C41" s="129">
        <f>base!AJ223</f>
        <v>10</v>
      </c>
      <c r="D41" s="129">
        <f>base!AK223</f>
        <v>2</v>
      </c>
      <c r="E41" s="129">
        <f>base!AL223</f>
        <v>3</v>
      </c>
      <c r="F41" s="129">
        <f>base!AM223</f>
        <v>9</v>
      </c>
      <c r="G41" s="129">
        <f>base!AN223</f>
        <v>17</v>
      </c>
      <c r="H41" s="129">
        <f>base!AO223</f>
        <v>4</v>
      </c>
      <c r="I41" s="129">
        <f>base!AQ223</f>
        <v>14</v>
      </c>
      <c r="J41" s="129">
        <f>base!AR223</f>
        <v>18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402</v>
      </c>
      <c r="Z41" s="134">
        <v>1</v>
      </c>
    </row>
    <row r="42" spans="1:26" s="112" customFormat="1" x14ac:dyDescent="0.25">
      <c r="A42" s="134" t="s">
        <v>76</v>
      </c>
      <c r="B42" s="129">
        <f>base!AI224</f>
        <v>2</v>
      </c>
      <c r="C42" s="129">
        <f>base!AJ224</f>
        <v>10</v>
      </c>
      <c r="D42" s="129">
        <f>base!AK224</f>
        <v>18</v>
      </c>
      <c r="E42" s="129">
        <f>base!AL224</f>
        <v>9</v>
      </c>
      <c r="F42" s="129">
        <f>base!AM224</f>
        <v>8</v>
      </c>
      <c r="G42" s="129">
        <f>base!AN224</f>
        <v>3</v>
      </c>
      <c r="H42" s="129">
        <f>base!AO224</f>
        <v>4</v>
      </c>
      <c r="I42" s="129">
        <f>base!AQ224</f>
        <v>14</v>
      </c>
      <c r="J42" s="129">
        <f>base!AR224</f>
        <v>12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402</v>
      </c>
      <c r="Z42" s="134">
        <v>1</v>
      </c>
    </row>
    <row r="43" spans="1:26" s="112" customFormat="1" x14ac:dyDescent="0.25">
      <c r="A43" s="134" t="s">
        <v>76</v>
      </c>
      <c r="B43" s="129">
        <f>base!AI225</f>
        <v>1</v>
      </c>
      <c r="C43" s="129">
        <f>base!AJ225</f>
        <v>9</v>
      </c>
      <c r="D43" s="129">
        <f>base!AK225</f>
        <v>2</v>
      </c>
      <c r="E43" s="129">
        <f>base!AL225</f>
        <v>12</v>
      </c>
      <c r="F43" s="129">
        <f>base!AM225</f>
        <v>18</v>
      </c>
      <c r="G43" s="129">
        <f>base!AN225</f>
        <v>10</v>
      </c>
      <c r="H43" s="129">
        <f>base!AO225</f>
        <v>4</v>
      </c>
      <c r="I43" s="129">
        <f>base!AQ225</f>
        <v>5</v>
      </c>
      <c r="J43" s="129">
        <f>base!AR225</f>
        <v>17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402</v>
      </c>
      <c r="Z43" s="134">
        <v>1</v>
      </c>
    </row>
    <row r="44" spans="1:26" s="112" customFormat="1" x14ac:dyDescent="0.25">
      <c r="A44" s="134" t="s">
        <v>76</v>
      </c>
      <c r="B44" s="129">
        <f>base!AI226</f>
        <v>15</v>
      </c>
      <c r="C44" s="129">
        <f>base!AJ226</f>
        <v>12</v>
      </c>
      <c r="D44" s="129">
        <f>base!AK226</f>
        <v>2</v>
      </c>
      <c r="E44" s="129">
        <f>base!AL226</f>
        <v>10</v>
      </c>
      <c r="F44" s="129">
        <f>base!AM226</f>
        <v>4</v>
      </c>
      <c r="G44" s="129">
        <f>base!AN226</f>
        <v>11</v>
      </c>
      <c r="H44" s="129">
        <f>base!AO226</f>
        <v>8</v>
      </c>
      <c r="I44" s="129">
        <f>base!AQ226</f>
        <v>5</v>
      </c>
      <c r="J44" s="129">
        <f>base!AR226</f>
        <v>18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402</v>
      </c>
      <c r="Z44" s="134">
        <v>1</v>
      </c>
    </row>
    <row r="45" spans="1:26" s="112" customFormat="1" x14ac:dyDescent="0.25">
      <c r="A45" s="134" t="s">
        <v>76</v>
      </c>
      <c r="B45" s="129">
        <f>base!AI227</f>
        <v>15</v>
      </c>
      <c r="C45" s="129">
        <f>base!AJ227</f>
        <v>14</v>
      </c>
      <c r="D45" s="129">
        <f>base!AK227</f>
        <v>2</v>
      </c>
      <c r="E45" s="129">
        <f>base!AL227</f>
        <v>10</v>
      </c>
      <c r="F45" s="129">
        <f>base!AM227</f>
        <v>9</v>
      </c>
      <c r="G45" s="129">
        <f>base!AN227</f>
        <v>11</v>
      </c>
      <c r="H45" s="129">
        <f>base!AO227</f>
        <v>4</v>
      </c>
      <c r="I45" s="129">
        <f>base!AQ227</f>
        <v>5</v>
      </c>
      <c r="J45" s="129">
        <f>base!AR227</f>
        <v>18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402</v>
      </c>
      <c r="Z45" s="134">
        <v>1</v>
      </c>
    </row>
    <row r="46" spans="1:26" s="112" customFormat="1" x14ac:dyDescent="0.25">
      <c r="A46" s="134" t="s">
        <v>76</v>
      </c>
      <c r="B46" s="129">
        <f>base!AI228</f>
        <v>16</v>
      </c>
      <c r="C46" s="129">
        <f>base!AJ228</f>
        <v>11</v>
      </c>
      <c r="D46" s="129">
        <f>base!AK228</f>
        <v>17</v>
      </c>
      <c r="E46" s="129">
        <f>base!AL228</f>
        <v>10</v>
      </c>
      <c r="F46" s="129">
        <f>base!AM228</f>
        <v>18</v>
      </c>
      <c r="G46" s="129">
        <f>base!AN228</f>
        <v>3</v>
      </c>
      <c r="H46" s="129">
        <f>base!AO228</f>
        <v>9</v>
      </c>
      <c r="I46" s="129">
        <f>base!AQ228</f>
        <v>4</v>
      </c>
      <c r="J46" s="129">
        <f>base!AR228</f>
        <v>7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402</v>
      </c>
      <c r="Z46" s="134">
        <v>1</v>
      </c>
    </row>
    <row r="47" spans="1:26" s="112" customFormat="1" x14ac:dyDescent="0.25">
      <c r="A47" s="134" t="s">
        <v>76</v>
      </c>
      <c r="B47" s="129">
        <f>base!AI229</f>
        <v>15</v>
      </c>
      <c r="C47" s="129">
        <f>base!AJ229</f>
        <v>11</v>
      </c>
      <c r="D47" s="129">
        <f>base!AK229</f>
        <v>9</v>
      </c>
      <c r="E47" s="129">
        <f>base!AL229</f>
        <v>3</v>
      </c>
      <c r="F47" s="129">
        <f>base!AM229</f>
        <v>16</v>
      </c>
      <c r="G47" s="129">
        <f>base!AN229</f>
        <v>7</v>
      </c>
      <c r="H47" s="129">
        <f>base!AO229</f>
        <v>10</v>
      </c>
      <c r="I47" s="129">
        <f>base!AQ229</f>
        <v>4</v>
      </c>
      <c r="J47" s="129">
        <f>base!AR229</f>
        <v>18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402</v>
      </c>
      <c r="Z47" s="134">
        <v>1</v>
      </c>
    </row>
    <row r="48" spans="1:26" s="112" customFormat="1" x14ac:dyDescent="0.25">
      <c r="A48" s="134" t="s">
        <v>76</v>
      </c>
      <c r="B48" s="129">
        <f>base!AI230</f>
        <v>8</v>
      </c>
      <c r="C48" s="129">
        <f>base!AJ230</f>
        <v>3</v>
      </c>
      <c r="D48" s="129">
        <f>base!AK230</f>
        <v>16</v>
      </c>
      <c r="E48" s="129">
        <f>base!AL230</f>
        <v>7</v>
      </c>
      <c r="F48" s="129">
        <f>base!AM230</f>
        <v>1</v>
      </c>
      <c r="G48" s="129">
        <f>base!AN230</f>
        <v>9</v>
      </c>
      <c r="H48" s="129">
        <f>base!AO230</f>
        <v>6</v>
      </c>
      <c r="I48" s="129">
        <f>base!AQ230</f>
        <v>5</v>
      </c>
      <c r="J48" s="129">
        <f>base!AR230</f>
        <v>18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402</v>
      </c>
      <c r="Z48" s="134">
        <v>1</v>
      </c>
    </row>
    <row r="49" spans="1:26" s="112" customFormat="1" x14ac:dyDescent="0.25">
      <c r="A49" s="134" t="s">
        <v>76</v>
      </c>
      <c r="B49" s="129">
        <f>base!AI231</f>
        <v>13</v>
      </c>
      <c r="C49" s="129">
        <f>base!AJ231</f>
        <v>12</v>
      </c>
      <c r="D49" s="129">
        <f>base!AK231</f>
        <v>10</v>
      </c>
      <c r="E49" s="129">
        <f>base!AL231</f>
        <v>6</v>
      </c>
      <c r="F49" s="129">
        <f>base!AM231</f>
        <v>3</v>
      </c>
      <c r="G49" s="129">
        <f>base!AN231</f>
        <v>7</v>
      </c>
      <c r="H49" s="129">
        <f>base!AO231</f>
        <v>2</v>
      </c>
      <c r="I49" s="129">
        <f>base!AQ231</f>
        <v>4</v>
      </c>
      <c r="J49" s="129">
        <f>base!AR231</f>
        <v>18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402</v>
      </c>
      <c r="Z49" s="134">
        <v>1</v>
      </c>
    </row>
    <row r="50" spans="1:26" s="112" customFormat="1" x14ac:dyDescent="0.25">
      <c r="A50" s="134" t="s">
        <v>76</v>
      </c>
      <c r="B50" s="129">
        <f>base!AI232</f>
        <v>15</v>
      </c>
      <c r="C50" s="129">
        <f>base!AJ232</f>
        <v>6</v>
      </c>
      <c r="D50" s="129">
        <f>base!AK232</f>
        <v>9</v>
      </c>
      <c r="E50" s="129">
        <f>base!AL232</f>
        <v>7</v>
      </c>
      <c r="F50" s="129">
        <f>base!AM232</f>
        <v>1</v>
      </c>
      <c r="G50" s="129">
        <f>base!AN232</f>
        <v>10</v>
      </c>
      <c r="H50" s="129">
        <f>base!AO232</f>
        <v>3</v>
      </c>
      <c r="I50" s="129">
        <f>base!AQ232</f>
        <v>4</v>
      </c>
      <c r="J50" s="129">
        <f>base!AR232</f>
        <v>18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402</v>
      </c>
      <c r="Z50" s="134">
        <v>1</v>
      </c>
    </row>
    <row r="51" spans="1:26" s="112" customFormat="1" x14ac:dyDescent="0.25">
      <c r="A51" s="134" t="s">
        <v>76</v>
      </c>
      <c r="B51" s="129">
        <f>base!AI233</f>
        <v>15</v>
      </c>
      <c r="C51" s="129">
        <f>base!AJ233</f>
        <v>6</v>
      </c>
      <c r="D51" s="129">
        <f>base!AK233</f>
        <v>4</v>
      </c>
      <c r="E51" s="129">
        <f>base!AL233</f>
        <v>7</v>
      </c>
      <c r="F51" s="129">
        <f>base!AM233</f>
        <v>1</v>
      </c>
      <c r="G51" s="129">
        <f>base!AN233</f>
        <v>10</v>
      </c>
      <c r="H51" s="129">
        <f>base!AO233</f>
        <v>3</v>
      </c>
      <c r="I51" s="129">
        <f>base!AQ233</f>
        <v>14</v>
      </c>
      <c r="J51" s="129">
        <f>base!AR233</f>
        <v>18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E7BA6C-A712-4475-A8DC-FBA054B615E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EF29379-1856-46D6-AA05-E55EC5529D2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53AF68-3F8D-4B46-942B-1E47E5A7466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4837D4D-33C8-4EF2-B011-4C8E618990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2E9169-C2C6-4659-A615-6EFCB34080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  <x14:conditionalFormatting xmlns:xm="http://schemas.microsoft.com/office/excel/2006/main">
          <x14:cfRule type="cellIs" priority="6" operator="equal" id="{A14AEAE4-FA70-4F98-A89F-9C2B447BE8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16D6700-06BE-4B7A-9C87-48BFAB3FF00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366A478-E39F-4C2E-9454-C1EB7F0984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A832627-3D8A-4305-8FF4-201D222734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C288977-EC03-495E-9525-05612BBE7F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U47" sqref="U47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15</v>
      </c>
      <c r="C2" s="129">
        <f>base!I71</f>
        <v>1</v>
      </c>
      <c r="D2" s="129">
        <f>base!J71</f>
        <v>11</v>
      </c>
      <c r="E2" s="129">
        <f>base!K71</f>
        <v>13</v>
      </c>
      <c r="F2" s="129">
        <f>base!L71</f>
        <v>7</v>
      </c>
      <c r="G2" s="129">
        <f>condition3etape33!B2</f>
        <v>16</v>
      </c>
      <c r="H2" s="129">
        <f>condition3etape33!C2</f>
        <v>11</v>
      </c>
      <c r="I2" s="129">
        <f>condition3etape33!D2</f>
        <v>13</v>
      </c>
      <c r="J2" s="129">
        <f>condition3etape33!E2</f>
        <v>15</v>
      </c>
      <c r="K2" s="129">
        <f>condition3etape33!F2</f>
        <v>10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404</v>
      </c>
      <c r="Z2" s="134">
        <v>1</v>
      </c>
    </row>
    <row r="3" spans="1:26" s="112" customFormat="1" x14ac:dyDescent="0.25">
      <c r="A3" s="134" t="s">
        <v>76</v>
      </c>
      <c r="B3" s="129">
        <f>base!H72</f>
        <v>3</v>
      </c>
      <c r="C3" s="129">
        <f>base!I72</f>
        <v>8</v>
      </c>
      <c r="D3" s="129">
        <f>base!J72</f>
        <v>14</v>
      </c>
      <c r="E3" s="129">
        <f>base!K72</f>
        <v>9</v>
      </c>
      <c r="F3" s="129">
        <f>base!L72</f>
        <v>1</v>
      </c>
      <c r="G3" s="129">
        <f>condition3etape33!B3</f>
        <v>9</v>
      </c>
      <c r="H3" s="129">
        <f>condition3etape33!C3</f>
        <v>3</v>
      </c>
      <c r="I3" s="129">
        <f>condition3etape33!D3</f>
        <v>7</v>
      </c>
      <c r="J3" s="129">
        <f>condition3etape33!E3</f>
        <v>6</v>
      </c>
      <c r="K3" s="129">
        <f>condition3etape33!F3</f>
        <v>1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404</v>
      </c>
      <c r="Z3" s="134">
        <v>1</v>
      </c>
    </row>
    <row r="4" spans="1:26" s="112" customFormat="1" x14ac:dyDescent="0.25">
      <c r="A4" s="134" t="s">
        <v>76</v>
      </c>
      <c r="B4" s="129">
        <f>base!H73</f>
        <v>14</v>
      </c>
      <c r="C4" s="129">
        <f>base!I73</f>
        <v>11</v>
      </c>
      <c r="D4" s="129">
        <f>base!J73</f>
        <v>10</v>
      </c>
      <c r="E4" s="129">
        <f>base!K73</f>
        <v>3</v>
      </c>
      <c r="F4" s="129">
        <f>base!L73</f>
        <v>8</v>
      </c>
      <c r="G4" s="129">
        <f>condition3etape33!B4</f>
        <v>7</v>
      </c>
      <c r="H4" s="129">
        <f>condition3etape33!C4</f>
        <v>12</v>
      </c>
      <c r="I4" s="129">
        <f>condition3etape33!D4</f>
        <v>2</v>
      </c>
      <c r="J4" s="129">
        <f>condition3etape33!E4</f>
        <v>5</v>
      </c>
      <c r="K4" s="129">
        <f>condition3etape33!F4</f>
        <v>11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404</v>
      </c>
      <c r="Z4" s="134">
        <v>1</v>
      </c>
    </row>
    <row r="5" spans="1:26" s="112" customFormat="1" x14ac:dyDescent="0.25">
      <c r="A5" s="134" t="s">
        <v>76</v>
      </c>
      <c r="B5" s="129">
        <f>base!H74</f>
        <v>13</v>
      </c>
      <c r="C5" s="129">
        <f>base!I74</f>
        <v>11</v>
      </c>
      <c r="D5" s="129">
        <f>base!J74</f>
        <v>5</v>
      </c>
      <c r="E5" s="129">
        <f>base!K74</f>
        <v>12</v>
      </c>
      <c r="F5" s="129">
        <f>base!L74</f>
        <v>6</v>
      </c>
      <c r="G5" s="129">
        <f>condition3etape33!B5</f>
        <v>2</v>
      </c>
      <c r="H5" s="129">
        <f>condition3etape33!C5</f>
        <v>13</v>
      </c>
      <c r="I5" s="129">
        <f>condition3etape33!D5</f>
        <v>3</v>
      </c>
      <c r="J5" s="129">
        <f>condition3etape33!E5</f>
        <v>4</v>
      </c>
      <c r="K5" s="129">
        <f>condition3etape33!F5</f>
        <v>1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404</v>
      </c>
      <c r="Z5" s="134">
        <v>1</v>
      </c>
    </row>
    <row r="6" spans="1:26" s="112" customFormat="1" x14ac:dyDescent="0.25">
      <c r="A6" s="134" t="s">
        <v>76</v>
      </c>
      <c r="B6" s="129">
        <f>base!H75</f>
        <v>6</v>
      </c>
      <c r="C6" s="129">
        <f>base!I75</f>
        <v>2</v>
      </c>
      <c r="D6" s="129">
        <f>base!J75</f>
        <v>7</v>
      </c>
      <c r="E6" s="129">
        <f>base!K75</f>
        <v>12</v>
      </c>
      <c r="F6" s="129">
        <f>base!L75</f>
        <v>8</v>
      </c>
      <c r="G6" s="129">
        <f>condition3etape33!B6</f>
        <v>1</v>
      </c>
      <c r="H6" s="129">
        <f>condition3etape33!C6</f>
        <v>11</v>
      </c>
      <c r="I6" s="129">
        <f>condition3etape33!D6</f>
        <v>15</v>
      </c>
      <c r="J6" s="129">
        <f>condition3etape33!E6</f>
        <v>13</v>
      </c>
      <c r="K6" s="129">
        <f>condition3etape33!F6</f>
        <v>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404</v>
      </c>
      <c r="Z6" s="134">
        <v>1</v>
      </c>
    </row>
    <row r="7" spans="1:26" s="112" customFormat="1" x14ac:dyDescent="0.25">
      <c r="A7" s="134" t="s">
        <v>76</v>
      </c>
      <c r="B7" s="129">
        <f>base!H76</f>
        <v>3</v>
      </c>
      <c r="C7" s="129">
        <f>base!I76</f>
        <v>8</v>
      </c>
      <c r="D7" s="129">
        <f>base!J76</f>
        <v>14</v>
      </c>
      <c r="E7" s="129">
        <f>base!K76</f>
        <v>9</v>
      </c>
      <c r="F7" s="129">
        <f>base!L76</f>
        <v>1</v>
      </c>
      <c r="G7" s="129">
        <f>condition3etape33!B7</f>
        <v>4</v>
      </c>
      <c r="H7" s="129">
        <f>condition3etape33!C7</f>
        <v>11</v>
      </c>
      <c r="I7" s="129">
        <f>condition3etape33!D7</f>
        <v>8</v>
      </c>
      <c r="J7" s="129">
        <f>condition3etape33!E7</f>
        <v>5</v>
      </c>
      <c r="K7" s="129">
        <f>condition3etape33!F7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404</v>
      </c>
      <c r="Z7" s="134">
        <v>1</v>
      </c>
    </row>
    <row r="8" spans="1:26" s="112" customFormat="1" x14ac:dyDescent="0.25">
      <c r="A8" s="134" t="s">
        <v>76</v>
      </c>
      <c r="B8" s="129">
        <f>base!H77</f>
        <v>13</v>
      </c>
      <c r="C8" s="129">
        <f>base!I77</f>
        <v>9</v>
      </c>
      <c r="D8" s="129">
        <f>base!J77</f>
        <v>6</v>
      </c>
      <c r="E8" s="129">
        <f>base!K77</f>
        <v>7</v>
      </c>
      <c r="F8" s="129">
        <f>base!L77</f>
        <v>14</v>
      </c>
      <c r="G8" s="129">
        <f>condition3etape33!B8</f>
        <v>3</v>
      </c>
      <c r="H8" s="129">
        <f>condition3etape33!C8</f>
        <v>11</v>
      </c>
      <c r="I8" s="129">
        <f>condition3etape33!D8</f>
        <v>10</v>
      </c>
      <c r="J8" s="129">
        <f>condition3etape33!E8</f>
        <v>7</v>
      </c>
      <c r="K8" s="129">
        <f>condition3etape33!F8</f>
        <v>1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404</v>
      </c>
      <c r="Z8" s="134">
        <v>1</v>
      </c>
    </row>
    <row r="9" spans="1:26" s="112" customFormat="1" x14ac:dyDescent="0.25">
      <c r="A9" s="134" t="s">
        <v>76</v>
      </c>
      <c r="B9" s="129">
        <f>base!H78</f>
        <v>9</v>
      </c>
      <c r="C9" s="129">
        <f>base!I78</f>
        <v>1</v>
      </c>
      <c r="D9" s="129">
        <f>base!J78</f>
        <v>12</v>
      </c>
      <c r="E9" s="129">
        <f>base!K78</f>
        <v>3</v>
      </c>
      <c r="F9" s="129">
        <f>base!L78</f>
        <v>7</v>
      </c>
      <c r="G9" s="129">
        <f>condition3etape33!B9</f>
        <v>6</v>
      </c>
      <c r="H9" s="129">
        <f>condition3etape33!C9</f>
        <v>2</v>
      </c>
      <c r="I9" s="129">
        <f>condition3etape33!D9</f>
        <v>15</v>
      </c>
      <c r="J9" s="129">
        <f>condition3etape33!E9</f>
        <v>3</v>
      </c>
      <c r="K9" s="129">
        <f>condition3etape33!F9</f>
        <v>13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404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4</v>
      </c>
      <c r="C10" s="129">
        <f>base!I79</f>
        <v>1</v>
      </c>
      <c r="D10" s="129">
        <f>base!J79</f>
        <v>3</v>
      </c>
      <c r="E10" s="129">
        <f>base!K79</f>
        <v>5</v>
      </c>
      <c r="F10" s="129">
        <f>base!L79</f>
        <v>18</v>
      </c>
      <c r="G10" s="129">
        <f>condition3etape33!B10</f>
        <v>2</v>
      </c>
      <c r="H10" s="129">
        <f>condition3etape33!C10</f>
        <v>10</v>
      </c>
      <c r="I10" s="129">
        <f>condition3etape33!D10</f>
        <v>9</v>
      </c>
      <c r="J10" s="129">
        <f>condition3etape33!E10</f>
        <v>11</v>
      </c>
      <c r="K10" s="129">
        <f>condition3etape33!F10</f>
        <v>1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404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7</v>
      </c>
      <c r="C11" s="129">
        <f>base!I80</f>
        <v>2</v>
      </c>
      <c r="D11" s="129">
        <f>base!J80</f>
        <v>14</v>
      </c>
      <c r="E11" s="129">
        <f>base!K80</f>
        <v>11</v>
      </c>
      <c r="F11" s="129">
        <f>base!L80</f>
        <v>4</v>
      </c>
      <c r="G11" s="129">
        <f>condition3etape33!B11</f>
        <v>8</v>
      </c>
      <c r="H11" s="129">
        <f>condition3etape33!C11</f>
        <v>1</v>
      </c>
      <c r="I11" s="129">
        <f>condition3etape33!D11</f>
        <v>15</v>
      </c>
      <c r="J11" s="129">
        <f>condition3etape33!E11</f>
        <v>19</v>
      </c>
      <c r="K11" s="129">
        <f>condition3etape33!F11</f>
        <v>5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404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1</v>
      </c>
      <c r="C12" s="129">
        <f>base!I81</f>
        <v>4</v>
      </c>
      <c r="D12" s="129">
        <f>base!J81</f>
        <v>3</v>
      </c>
      <c r="E12" s="129">
        <f>base!K81</f>
        <v>5</v>
      </c>
      <c r="F12" s="129">
        <f>base!L81</f>
        <v>9</v>
      </c>
      <c r="G12" s="129">
        <f>condition3etape33!B12</f>
        <v>3</v>
      </c>
      <c r="H12" s="129">
        <f>condition3etape33!C12</f>
        <v>1</v>
      </c>
      <c r="I12" s="129">
        <f>condition3etape33!D12</f>
        <v>5</v>
      </c>
      <c r="J12" s="129">
        <f>condition3etape33!E12</f>
        <v>10</v>
      </c>
      <c r="K12" s="129">
        <f>condition3etape33!F12</f>
        <v>8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404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2</v>
      </c>
      <c r="C13" s="129">
        <f>base!I82</f>
        <v>9</v>
      </c>
      <c r="D13" s="129">
        <f>base!J82</f>
        <v>17</v>
      </c>
      <c r="E13" s="129">
        <f>base!K82</f>
        <v>10</v>
      </c>
      <c r="F13" s="129">
        <f>base!L82</f>
        <v>7</v>
      </c>
      <c r="G13" s="129">
        <f>condition3etape33!B13</f>
        <v>3</v>
      </c>
      <c r="H13" s="129">
        <f>condition3etape33!C13</f>
        <v>10</v>
      </c>
      <c r="I13" s="129">
        <f>condition3etape33!D13</f>
        <v>6</v>
      </c>
      <c r="J13" s="129">
        <f>condition3etape33!E13</f>
        <v>5</v>
      </c>
      <c r="K13" s="129">
        <f>condition3etape33!F13</f>
        <v>1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404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18</v>
      </c>
      <c r="C14" s="129">
        <f>base!I83</f>
        <v>17</v>
      </c>
      <c r="D14" s="129">
        <f>base!J83</f>
        <v>4</v>
      </c>
      <c r="E14" s="129">
        <f>base!K83</f>
        <v>1</v>
      </c>
      <c r="F14" s="129">
        <f>base!L83</f>
        <v>3</v>
      </c>
      <c r="G14" s="129">
        <f>condition3etape33!B14</f>
        <v>13</v>
      </c>
      <c r="H14" s="129">
        <f>condition3etape33!C14</f>
        <v>9</v>
      </c>
      <c r="I14" s="129">
        <f>condition3etape33!D14</f>
        <v>7</v>
      </c>
      <c r="J14" s="129">
        <f>condition3etape33!E14</f>
        <v>10</v>
      </c>
      <c r="K14" s="129">
        <f>condition3etape33!F14</f>
        <v>17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404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13</v>
      </c>
      <c r="C15" s="129">
        <f>base!I84</f>
        <v>17</v>
      </c>
      <c r="D15" s="129">
        <f>base!J84</f>
        <v>12</v>
      </c>
      <c r="E15" s="129">
        <f>base!K84</f>
        <v>14</v>
      </c>
      <c r="F15" s="129">
        <f>base!L84</f>
        <v>9</v>
      </c>
      <c r="G15" s="129">
        <f>condition3etape33!B15</f>
        <v>1</v>
      </c>
      <c r="H15" s="129">
        <f>condition3etape33!C15</f>
        <v>4</v>
      </c>
      <c r="I15" s="129">
        <f>condition3etape33!D15</f>
        <v>6</v>
      </c>
      <c r="J15" s="129">
        <f>condition3etape33!E15</f>
        <v>8</v>
      </c>
      <c r="K15" s="129">
        <f>condition3etape33!F15</f>
        <v>5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404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15</v>
      </c>
      <c r="C16" s="129">
        <f>base!I85</f>
        <v>4</v>
      </c>
      <c r="D16" s="129">
        <f>base!J85</f>
        <v>9</v>
      </c>
      <c r="E16" s="129">
        <f>base!K85</f>
        <v>18</v>
      </c>
      <c r="F16" s="129">
        <f>base!L85</f>
        <v>10</v>
      </c>
      <c r="G16" s="129">
        <f>condition3etape33!B16</f>
        <v>14</v>
      </c>
      <c r="H16" s="129">
        <f>condition3etape33!C16</f>
        <v>15</v>
      </c>
      <c r="I16" s="129">
        <f>condition3etape33!D16</f>
        <v>7</v>
      </c>
      <c r="J16" s="129">
        <f>condition3etape33!E16</f>
        <v>2</v>
      </c>
      <c r="K16" s="129">
        <f>condition3etape33!F16</f>
        <v>9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404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18</v>
      </c>
      <c r="C17" s="129">
        <f>base!I86</f>
        <v>9</v>
      </c>
      <c r="D17" s="129">
        <f>base!J86</f>
        <v>1</v>
      </c>
      <c r="E17" s="129">
        <f>base!K86</f>
        <v>13</v>
      </c>
      <c r="F17" s="129">
        <f>base!L86</f>
        <v>16</v>
      </c>
      <c r="G17" s="129">
        <f>condition3etape33!B17</f>
        <v>5</v>
      </c>
      <c r="H17" s="129">
        <f>condition3etape33!C17</f>
        <v>10</v>
      </c>
      <c r="I17" s="129">
        <f>condition3etape33!D17</f>
        <v>14</v>
      </c>
      <c r="J17" s="129">
        <f>condition3etape33!E17</f>
        <v>7</v>
      </c>
      <c r="K17" s="129">
        <f>condition3etape33!F17</f>
        <v>9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404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12</v>
      </c>
      <c r="C18" s="129">
        <f>base!I87</f>
        <v>11</v>
      </c>
      <c r="D18" s="129">
        <f>base!J87</f>
        <v>18</v>
      </c>
      <c r="E18" s="129">
        <f>base!K87</f>
        <v>3</v>
      </c>
      <c r="F18" s="129">
        <f>base!L87</f>
        <v>10</v>
      </c>
      <c r="G18" s="129">
        <f>condition3etape33!B18</f>
        <v>13</v>
      </c>
      <c r="H18" s="129">
        <f>condition3etape33!C18</f>
        <v>8</v>
      </c>
      <c r="I18" s="129">
        <f>condition3etape33!D18</f>
        <v>5</v>
      </c>
      <c r="J18" s="129">
        <f>condition3etape33!E18</f>
        <v>16</v>
      </c>
      <c r="K18" s="129">
        <f>condition3etape33!F18</f>
        <v>1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404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4</v>
      </c>
      <c r="C19" s="129">
        <f>base!I88</f>
        <v>13</v>
      </c>
      <c r="D19" s="129">
        <f>base!J88</f>
        <v>17</v>
      </c>
      <c r="E19" s="129">
        <f>base!K88</f>
        <v>7</v>
      </c>
      <c r="F19" s="129">
        <f>base!L88</f>
        <v>2</v>
      </c>
      <c r="G19" s="129">
        <f>condition3etape33!B19</f>
        <v>12</v>
      </c>
      <c r="H19" s="129">
        <f>condition3etape33!C19</f>
        <v>3</v>
      </c>
      <c r="I19" s="129">
        <f>condition3etape33!D19</f>
        <v>14</v>
      </c>
      <c r="J19" s="129">
        <f>condition3etape33!E19</f>
        <v>2</v>
      </c>
      <c r="K19" s="129">
        <f>condition3etape33!F19</f>
        <v>16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404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8</v>
      </c>
      <c r="C20" s="129">
        <f>base!I89</f>
        <v>4</v>
      </c>
      <c r="D20" s="129">
        <f>base!J89</f>
        <v>9</v>
      </c>
      <c r="E20" s="129">
        <f>base!K89</f>
        <v>10</v>
      </c>
      <c r="F20" s="129">
        <f>base!L89</f>
        <v>3</v>
      </c>
      <c r="G20" s="129">
        <f>condition3etape33!B20</f>
        <v>1</v>
      </c>
      <c r="H20" s="129">
        <f>condition3etape33!C20</f>
        <v>8</v>
      </c>
      <c r="I20" s="129">
        <f>condition3etape33!D20</f>
        <v>11</v>
      </c>
      <c r="J20" s="129">
        <f>condition3etape33!E20</f>
        <v>9</v>
      </c>
      <c r="K20" s="129">
        <f>condition3etape33!F20</f>
        <v>16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404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1</v>
      </c>
      <c r="C21" s="129">
        <f>base!I90</f>
        <v>9</v>
      </c>
      <c r="D21" s="129">
        <f>base!J90</f>
        <v>12</v>
      </c>
      <c r="E21" s="129">
        <f>base!K90</f>
        <v>4</v>
      </c>
      <c r="F21" s="129">
        <f>base!L90</f>
        <v>7</v>
      </c>
      <c r="G21" s="129">
        <f>condition3etape33!B21</f>
        <v>2</v>
      </c>
      <c r="H21" s="129">
        <f>condition3etape33!C21</f>
        <v>10</v>
      </c>
      <c r="I21" s="129">
        <f>condition3etape33!D21</f>
        <v>5</v>
      </c>
      <c r="J21" s="129">
        <f>condition3etape33!E21</f>
        <v>14</v>
      </c>
      <c r="K21" s="129">
        <f>condition3etape33!F21</f>
        <v>12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404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1</v>
      </c>
      <c r="C22" s="129">
        <f>base!I91</f>
        <v>15</v>
      </c>
      <c r="D22" s="129">
        <f>base!J91</f>
        <v>4</v>
      </c>
      <c r="E22" s="129">
        <f>base!K91</f>
        <v>18</v>
      </c>
      <c r="F22" s="129">
        <f>base!L91</f>
        <v>10</v>
      </c>
      <c r="G22" s="129">
        <f>condition3etape33!B22</f>
        <v>7</v>
      </c>
      <c r="H22" s="129">
        <f>condition3etape33!C22</f>
        <v>13</v>
      </c>
      <c r="I22" s="129">
        <f>condition3etape33!D22</f>
        <v>15</v>
      </c>
      <c r="J22" s="129">
        <f>condition3etape33!E22</f>
        <v>12</v>
      </c>
      <c r="K22" s="129">
        <f>condition3etape33!F22</f>
        <v>17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404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8</v>
      </c>
      <c r="C23" s="129">
        <f>base!I92</f>
        <v>1</v>
      </c>
      <c r="D23" s="129">
        <f>base!J92</f>
        <v>9</v>
      </c>
      <c r="E23" s="129">
        <f>base!K92</f>
        <v>4</v>
      </c>
      <c r="F23" s="129">
        <f>base!L92</f>
        <v>18</v>
      </c>
      <c r="G23" s="129">
        <f>condition3etape33!B23</f>
        <v>5</v>
      </c>
      <c r="H23" s="129">
        <f>condition3etape33!C23</f>
        <v>2</v>
      </c>
      <c r="I23" s="129">
        <f>condition3etape33!D23</f>
        <v>4</v>
      </c>
      <c r="J23" s="129">
        <f>condition3etape33!E23</f>
        <v>11</v>
      </c>
      <c r="K23" s="129">
        <f>condition3etape33!F23</f>
        <v>8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404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2</v>
      </c>
      <c r="C24" s="129">
        <f>base!I93</f>
        <v>9</v>
      </c>
      <c r="D24" s="129">
        <f>base!J93</f>
        <v>15</v>
      </c>
      <c r="E24" s="129">
        <f>base!K93</f>
        <v>18</v>
      </c>
      <c r="F24" s="129">
        <f>base!L93</f>
        <v>10</v>
      </c>
      <c r="G24" s="129">
        <f>condition3etape33!B24</f>
        <v>10</v>
      </c>
      <c r="H24" s="129">
        <f>condition3etape33!C24</f>
        <v>2</v>
      </c>
      <c r="I24" s="129">
        <f>condition3etape33!D24</f>
        <v>16</v>
      </c>
      <c r="J24" s="129">
        <f>condition3etape33!E24</f>
        <v>5</v>
      </c>
      <c r="K24" s="129">
        <f>condition3etape33!F24</f>
        <v>14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404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1</v>
      </c>
      <c r="C25" s="129">
        <f>base!I94</f>
        <v>4</v>
      </c>
      <c r="D25" s="129">
        <f>base!J94</f>
        <v>3</v>
      </c>
      <c r="E25" s="129">
        <f>base!K94</f>
        <v>6</v>
      </c>
      <c r="F25" s="129">
        <f>base!L94</f>
        <v>7</v>
      </c>
      <c r="G25" s="129">
        <f>condition3etape33!B25</f>
        <v>2</v>
      </c>
      <c r="H25" s="129">
        <f>condition3etape33!C25</f>
        <v>3</v>
      </c>
      <c r="I25" s="129">
        <f>condition3etape33!D25</f>
        <v>7</v>
      </c>
      <c r="J25" s="129">
        <f>condition3etape33!E25</f>
        <v>11</v>
      </c>
      <c r="K25" s="129">
        <f>condition3etape33!F25</f>
        <v>8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404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2</v>
      </c>
      <c r="C26" s="129">
        <f>base!I95</f>
        <v>3</v>
      </c>
      <c r="D26" s="129">
        <f>base!J95</f>
        <v>11</v>
      </c>
      <c r="E26" s="129">
        <f>base!K95</f>
        <v>6</v>
      </c>
      <c r="F26" s="129">
        <f>base!L95</f>
        <v>7</v>
      </c>
      <c r="G26" s="129">
        <f>condition3etape33!B26</f>
        <v>2</v>
      </c>
      <c r="H26" s="129">
        <f>condition3etape33!C26</f>
        <v>13</v>
      </c>
      <c r="I26" s="129">
        <f>condition3etape33!D26</f>
        <v>6</v>
      </c>
      <c r="J26" s="129">
        <f>condition3etape33!E26</f>
        <v>7</v>
      </c>
      <c r="K26" s="129">
        <f>condition3etape33!F26</f>
        <v>9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404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2</v>
      </c>
      <c r="C27" s="129">
        <f>base!I96</f>
        <v>15</v>
      </c>
      <c r="D27" s="129">
        <f>base!J96</f>
        <v>10</v>
      </c>
      <c r="E27" s="129">
        <f>base!K96</f>
        <v>6</v>
      </c>
      <c r="F27" s="129">
        <f>base!L96</f>
        <v>8</v>
      </c>
      <c r="G27" s="129">
        <f>condition3etape33!B27</f>
        <v>3</v>
      </c>
      <c r="H27" s="129">
        <f>condition3etape33!C27</f>
        <v>10</v>
      </c>
      <c r="I27" s="129">
        <f>condition3etape33!D27</f>
        <v>4</v>
      </c>
      <c r="J27" s="129">
        <f>condition3etape33!E27</f>
        <v>11</v>
      </c>
      <c r="K27" s="129">
        <f>condition3etape33!F27</f>
        <v>16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404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18</v>
      </c>
      <c r="C28" s="129">
        <f>base!I97</f>
        <v>1</v>
      </c>
      <c r="D28" s="129">
        <f>base!J97</f>
        <v>4</v>
      </c>
      <c r="E28" s="129">
        <f>base!K97</f>
        <v>9</v>
      </c>
      <c r="F28" s="129">
        <f>base!L97</f>
        <v>3</v>
      </c>
      <c r="G28" s="129">
        <f>condition3etape33!B28</f>
        <v>12</v>
      </c>
      <c r="H28" s="129">
        <f>condition3etape33!C28</f>
        <v>7</v>
      </c>
      <c r="I28" s="129">
        <f>condition3etape33!D28</f>
        <v>14</v>
      </c>
      <c r="J28" s="129">
        <f>condition3etape33!E28</f>
        <v>3</v>
      </c>
      <c r="K28" s="129">
        <f>condition3etape33!F28</f>
        <v>9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404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2</v>
      </c>
      <c r="C29" s="129">
        <f>base!I98</f>
        <v>15</v>
      </c>
      <c r="D29" s="129">
        <f>base!J98</f>
        <v>12</v>
      </c>
      <c r="E29" s="129">
        <f>base!K98</f>
        <v>9</v>
      </c>
      <c r="F29" s="129">
        <f>base!L98</f>
        <v>3</v>
      </c>
      <c r="G29" s="129">
        <f>condition3etape33!B29</f>
        <v>3</v>
      </c>
      <c r="H29" s="129">
        <f>condition3etape33!C29</f>
        <v>8</v>
      </c>
      <c r="I29" s="129">
        <f>condition3etape33!D29</f>
        <v>13</v>
      </c>
      <c r="J29" s="129">
        <f>condition3etape33!E29</f>
        <v>10</v>
      </c>
      <c r="K29" s="129">
        <f>condition3etape33!F29</f>
        <v>4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404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15</v>
      </c>
      <c r="C30" s="129">
        <f>base!I99</f>
        <v>10</v>
      </c>
      <c r="D30" s="129">
        <f>base!J99</f>
        <v>14</v>
      </c>
      <c r="E30" s="129">
        <f>base!K99</f>
        <v>1</v>
      </c>
      <c r="F30" s="129">
        <f>base!L99</f>
        <v>9</v>
      </c>
      <c r="G30" s="129">
        <f>condition3etape33!B30</f>
        <v>6</v>
      </c>
      <c r="H30" s="129">
        <f>condition3etape33!C30</f>
        <v>5</v>
      </c>
      <c r="I30" s="129">
        <f>condition3etape33!D30</f>
        <v>11</v>
      </c>
      <c r="J30" s="129">
        <f>condition3etape33!E30</f>
        <v>14</v>
      </c>
      <c r="K30" s="129">
        <f>condition3etape33!F30</f>
        <v>3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404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13</v>
      </c>
      <c r="C31" s="129">
        <f>base!I100</f>
        <v>15</v>
      </c>
      <c r="D31" s="129">
        <f>base!J100</f>
        <v>3</v>
      </c>
      <c r="E31" s="129">
        <f>base!K100</f>
        <v>1</v>
      </c>
      <c r="F31" s="129">
        <f>base!L100</f>
        <v>12</v>
      </c>
      <c r="G31" s="129">
        <f>condition3etape33!B31</f>
        <v>8</v>
      </c>
      <c r="H31" s="129">
        <f>condition3etape33!C31</f>
        <v>3</v>
      </c>
      <c r="I31" s="129">
        <f>condition3etape33!D31</f>
        <v>2</v>
      </c>
      <c r="J31" s="129">
        <f>condition3etape33!E31</f>
        <v>4</v>
      </c>
      <c r="K31" s="129">
        <f>condition3etape33!F31</f>
        <v>15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404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18</v>
      </c>
      <c r="C32" s="129">
        <f>base!I101</f>
        <v>3</v>
      </c>
      <c r="D32" s="129">
        <f>base!J101</f>
        <v>1</v>
      </c>
      <c r="E32" s="129">
        <f>base!K101</f>
        <v>9</v>
      </c>
      <c r="F32" s="129">
        <f>base!L101</f>
        <v>12</v>
      </c>
      <c r="G32" s="129">
        <f>condition3etape33!B32</f>
        <v>18</v>
      </c>
      <c r="H32" s="129">
        <f>condition3etape33!C32</f>
        <v>5</v>
      </c>
      <c r="I32" s="129">
        <f>condition3etape33!D32</f>
        <v>3</v>
      </c>
      <c r="J32" s="129">
        <f>condition3etape33!E32</f>
        <v>12</v>
      </c>
      <c r="K32" s="129">
        <f>condition3etape33!F32</f>
        <v>7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404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15</v>
      </c>
      <c r="C33" s="129">
        <f>base!I102</f>
        <v>4</v>
      </c>
      <c r="D33" s="129">
        <f>base!J102</f>
        <v>12</v>
      </c>
      <c r="E33" s="129">
        <f>base!K102</f>
        <v>16</v>
      </c>
      <c r="F33" s="129">
        <f>base!L102</f>
        <v>7</v>
      </c>
      <c r="G33" s="129">
        <f>condition3etape33!B33</f>
        <v>17</v>
      </c>
      <c r="H33" s="129">
        <f>condition3etape33!C33</f>
        <v>5</v>
      </c>
      <c r="I33" s="129">
        <f>condition3etape33!D33</f>
        <v>4</v>
      </c>
      <c r="J33" s="129">
        <f>condition3etape33!E33</f>
        <v>7</v>
      </c>
      <c r="K33" s="129">
        <f>condition3etape33!F33</f>
        <v>14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404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13</v>
      </c>
      <c r="C34" s="129">
        <f>base!I103</f>
        <v>15</v>
      </c>
      <c r="D34" s="129">
        <f>base!J103</f>
        <v>6</v>
      </c>
      <c r="E34" s="129">
        <f>base!K103</f>
        <v>8</v>
      </c>
      <c r="F34" s="129">
        <f>base!L103</f>
        <v>9</v>
      </c>
      <c r="G34" s="129">
        <f>condition3etape33!B34</f>
        <v>7</v>
      </c>
      <c r="H34" s="129">
        <f>condition3etape33!C34</f>
        <v>6</v>
      </c>
      <c r="I34" s="129">
        <f>condition3etape33!D34</f>
        <v>3</v>
      </c>
      <c r="J34" s="129">
        <f>condition3etape33!E34</f>
        <v>14</v>
      </c>
      <c r="K34" s="129">
        <f>condition3etape33!F34</f>
        <v>5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404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9</v>
      </c>
      <c r="C35" s="129">
        <f>base!I104</f>
        <v>3</v>
      </c>
      <c r="D35" s="129">
        <f>base!J104</f>
        <v>12</v>
      </c>
      <c r="E35" s="129">
        <f>base!K104</f>
        <v>8</v>
      </c>
      <c r="F35" s="129">
        <f>base!L104</f>
        <v>4</v>
      </c>
      <c r="G35" s="129">
        <f>condition3etape33!B35</f>
        <v>7</v>
      </c>
      <c r="H35" s="129">
        <f>condition3etape33!C35</f>
        <v>12</v>
      </c>
      <c r="I35" s="129">
        <f>condition3etape33!D35</f>
        <v>4</v>
      </c>
      <c r="J35" s="129">
        <f>condition3etape33!E35</f>
        <v>1</v>
      </c>
      <c r="K35" s="129">
        <f>condition3etape33!F35</f>
        <v>14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404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1</v>
      </c>
      <c r="C36" s="129">
        <f>base!I105</f>
        <v>10</v>
      </c>
      <c r="D36" s="129">
        <f>base!J105</f>
        <v>15</v>
      </c>
      <c r="E36" s="129">
        <f>base!K105</f>
        <v>13</v>
      </c>
      <c r="F36" s="129">
        <f>base!L105</f>
        <v>16</v>
      </c>
      <c r="G36" s="129">
        <f>condition3etape33!B36</f>
        <v>4</v>
      </c>
      <c r="H36" s="129">
        <f>condition3etape33!C36</f>
        <v>14</v>
      </c>
      <c r="I36" s="129">
        <f>condition3etape33!D36</f>
        <v>7</v>
      </c>
      <c r="J36" s="129">
        <f>condition3etape33!E36</f>
        <v>3</v>
      </c>
      <c r="K36" s="129">
        <f>condition3etape33!F36</f>
        <v>12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404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2</v>
      </c>
      <c r="C37" s="129">
        <f>base!I106</f>
        <v>9</v>
      </c>
      <c r="D37" s="129">
        <f>base!J106</f>
        <v>15</v>
      </c>
      <c r="E37" s="129">
        <f>base!K106</f>
        <v>7</v>
      </c>
      <c r="F37" s="129">
        <f>base!L106</f>
        <v>12</v>
      </c>
      <c r="G37" s="129">
        <f>condition3etape33!B37</f>
        <v>3</v>
      </c>
      <c r="H37" s="129">
        <f>condition3etape33!C37</f>
        <v>10</v>
      </c>
      <c r="I37" s="129">
        <f>condition3etape33!D37</f>
        <v>2</v>
      </c>
      <c r="J37" s="129">
        <f>condition3etape33!E37</f>
        <v>1</v>
      </c>
      <c r="K37" s="129">
        <f>condition3etape33!F37</f>
        <v>9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404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7</v>
      </c>
      <c r="C38" s="129">
        <f>base!I107</f>
        <v>10</v>
      </c>
      <c r="D38" s="129">
        <f>base!J107</f>
        <v>9</v>
      </c>
      <c r="E38" s="129">
        <f>base!K107</f>
        <v>1</v>
      </c>
      <c r="F38" s="129">
        <f>base!L107</f>
        <v>15</v>
      </c>
      <c r="G38" s="129">
        <f>condition3etape33!B38</f>
        <v>2</v>
      </c>
      <c r="H38" s="129">
        <f>condition3etape33!C38</f>
        <v>4</v>
      </c>
      <c r="I38" s="129">
        <f>condition3etape33!D38</f>
        <v>8</v>
      </c>
      <c r="J38" s="129">
        <f>condition3etape33!E38</f>
        <v>9</v>
      </c>
      <c r="K38" s="129">
        <f>condition3etape33!F38</f>
        <v>7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404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15</v>
      </c>
      <c r="C39" s="129">
        <f>base!I108</f>
        <v>1</v>
      </c>
      <c r="D39" s="129">
        <f>base!J108</f>
        <v>11</v>
      </c>
      <c r="E39" s="129">
        <f>base!K108</f>
        <v>7</v>
      </c>
      <c r="F39" s="129">
        <f>base!L108</f>
        <v>12</v>
      </c>
      <c r="G39" s="129">
        <f>condition3etape33!B39</f>
        <v>4</v>
      </c>
      <c r="H39" s="129">
        <f>condition3etape33!C39</f>
        <v>6</v>
      </c>
      <c r="I39" s="129">
        <f>condition3etape33!D39</f>
        <v>13</v>
      </c>
      <c r="J39" s="129">
        <f>condition3etape33!E39</f>
        <v>2</v>
      </c>
      <c r="K39" s="129">
        <f>condition3etape33!F39</f>
        <v>17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404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10</v>
      </c>
      <c r="C40" s="129">
        <f>base!I109</f>
        <v>8</v>
      </c>
      <c r="D40" s="129">
        <f>base!J109</f>
        <v>17</v>
      </c>
      <c r="E40" s="129">
        <f>base!K109</f>
        <v>14</v>
      </c>
      <c r="F40" s="129">
        <f>base!L109</f>
        <v>6</v>
      </c>
      <c r="G40" s="129">
        <f>condition3etape33!B40</f>
        <v>8</v>
      </c>
      <c r="H40" s="129">
        <f>condition3etape33!C40</f>
        <v>18</v>
      </c>
      <c r="I40" s="129">
        <f>condition3etape33!D40</f>
        <v>12</v>
      </c>
      <c r="J40" s="129">
        <f>condition3etape33!E40</f>
        <v>13</v>
      </c>
      <c r="K40" s="129">
        <f>condition3etape33!F40</f>
        <v>16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404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2</v>
      </c>
      <c r="C41" s="129">
        <f>base!I110</f>
        <v>9</v>
      </c>
      <c r="D41" s="129">
        <f>base!J110</f>
        <v>4</v>
      </c>
      <c r="E41" s="129">
        <f>base!K110</f>
        <v>14</v>
      </c>
      <c r="F41" s="129">
        <f>base!L110</f>
        <v>6</v>
      </c>
      <c r="G41" s="129">
        <f>condition3etape33!B41</f>
        <v>10</v>
      </c>
      <c r="H41" s="129">
        <f>condition3etape33!C41</f>
        <v>4</v>
      </c>
      <c r="I41" s="129">
        <f>condition3etape33!D41</f>
        <v>5</v>
      </c>
      <c r="J41" s="129">
        <f>condition3etape33!E41</f>
        <v>14</v>
      </c>
      <c r="K41" s="129">
        <f>condition3etape33!F41</f>
        <v>9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404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18</v>
      </c>
      <c r="C42" s="129">
        <f>base!I111</f>
        <v>8</v>
      </c>
      <c r="D42" s="129">
        <f>base!J111</f>
        <v>4</v>
      </c>
      <c r="E42" s="129">
        <f>base!K111</f>
        <v>14</v>
      </c>
      <c r="F42" s="129">
        <f>base!L111</f>
        <v>6</v>
      </c>
      <c r="G42" s="129">
        <f>condition3etape33!B42</f>
        <v>4</v>
      </c>
      <c r="H42" s="129">
        <f>condition3etape33!C42</f>
        <v>13</v>
      </c>
      <c r="I42" s="129">
        <f>condition3etape33!D42</f>
        <v>11</v>
      </c>
      <c r="J42" s="129">
        <f>condition3etape33!E42</f>
        <v>3</v>
      </c>
      <c r="K42" s="129">
        <f>condition3etape33!F42</f>
        <v>9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404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2</v>
      </c>
      <c r="C43" s="129">
        <f>base!I112</f>
        <v>18</v>
      </c>
      <c r="D43" s="129">
        <f>base!J112</f>
        <v>4</v>
      </c>
      <c r="E43" s="129">
        <f>base!K112</f>
        <v>5</v>
      </c>
      <c r="F43" s="129">
        <f>base!L112</f>
        <v>7</v>
      </c>
      <c r="G43" s="129">
        <f>condition3etape33!B43</f>
        <v>3</v>
      </c>
      <c r="H43" s="129">
        <f>condition3etape33!C43</f>
        <v>6</v>
      </c>
      <c r="I43" s="129">
        <f>condition3etape33!D43</f>
        <v>4</v>
      </c>
      <c r="J43" s="129">
        <f>condition3etape33!E43</f>
        <v>13</v>
      </c>
      <c r="K43" s="129">
        <f>condition3etape33!F43</f>
        <v>7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404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2</v>
      </c>
      <c r="C44" s="129">
        <f>base!I113</f>
        <v>4</v>
      </c>
      <c r="D44" s="129">
        <f>base!J113</f>
        <v>8</v>
      </c>
      <c r="E44" s="129">
        <f>base!K113</f>
        <v>5</v>
      </c>
      <c r="F44" s="129">
        <f>base!L113</f>
        <v>7</v>
      </c>
      <c r="G44" s="129">
        <f>condition3etape33!B49</f>
        <v>7</v>
      </c>
      <c r="H44" s="129">
        <f>condition3etape33!C49</f>
        <v>3</v>
      </c>
      <c r="I44" s="129">
        <f>condition3etape33!D49</f>
        <v>4</v>
      </c>
      <c r="J44" s="129">
        <f>condition3etape33!E49</f>
        <v>1</v>
      </c>
      <c r="K44" s="129">
        <f>condition3etape33!F49</f>
        <v>16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404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2</v>
      </c>
      <c r="C45" s="129">
        <f>base!I114</f>
        <v>9</v>
      </c>
      <c r="D45" s="129">
        <f>base!J114</f>
        <v>4</v>
      </c>
      <c r="E45" s="129">
        <f>base!K114</f>
        <v>5</v>
      </c>
      <c r="F45" s="129">
        <f>base!L114</f>
        <v>7</v>
      </c>
      <c r="G45" s="129">
        <f>condition3etape33!B50</f>
        <v>4</v>
      </c>
      <c r="H45" s="129">
        <f>condition3etape33!C50</f>
        <v>16</v>
      </c>
      <c r="I45" s="129">
        <f>condition3etape33!D50</f>
        <v>14</v>
      </c>
      <c r="J45" s="129">
        <f>condition3etape33!E50</f>
        <v>5</v>
      </c>
      <c r="K45" s="129">
        <f>condition3etape33!F50</f>
        <v>1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404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17</v>
      </c>
      <c r="C46" s="129">
        <f>base!I115</f>
        <v>18</v>
      </c>
      <c r="D46" s="129">
        <f>base!J115</f>
        <v>9</v>
      </c>
      <c r="E46" s="129">
        <f>base!K115</f>
        <v>4</v>
      </c>
      <c r="F46" s="129">
        <f>base!L115</f>
        <v>6</v>
      </c>
      <c r="G46" s="129">
        <f>condition3etape33!B51</f>
        <v>4</v>
      </c>
      <c r="H46" s="129">
        <f>condition3etape33!C51</f>
        <v>16</v>
      </c>
      <c r="I46" s="129">
        <f>condition3etape33!D51</f>
        <v>14</v>
      </c>
      <c r="J46" s="129">
        <f>condition3etape33!E51</f>
        <v>5</v>
      </c>
      <c r="K46" s="129">
        <f>condition3etape33!F51</f>
        <v>1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404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9</v>
      </c>
      <c r="C47" s="129">
        <f>base!I116</f>
        <v>16</v>
      </c>
      <c r="D47" s="129">
        <f>base!J116</f>
        <v>10</v>
      </c>
      <c r="E47" s="129">
        <f>base!K116</f>
        <v>4</v>
      </c>
      <c r="F47" s="129">
        <f>base!L116</f>
        <v>6</v>
      </c>
      <c r="G47" s="129">
        <f>condition3etape33!B52</f>
        <v>4</v>
      </c>
      <c r="H47" s="129">
        <f>condition3etape33!C52</f>
        <v>16</v>
      </c>
      <c r="I47" s="129">
        <f>condition3etape33!D52</f>
        <v>14</v>
      </c>
      <c r="J47" s="129">
        <f>condition3etape33!E52</f>
        <v>5</v>
      </c>
      <c r="K47" s="129">
        <f>condition3etape33!F52</f>
        <v>1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404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16</v>
      </c>
      <c r="C48" s="129">
        <f>base!I117</f>
        <v>1</v>
      </c>
      <c r="D48" s="129">
        <f>base!J117</f>
        <v>6</v>
      </c>
      <c r="E48" s="129">
        <f>base!K117</f>
        <v>5</v>
      </c>
      <c r="F48" s="129">
        <f>base!L117</f>
        <v>12</v>
      </c>
      <c r="G48" s="129">
        <f>condition3etape33!B53</f>
        <v>4</v>
      </c>
      <c r="H48" s="129">
        <f>condition3etape33!C53</f>
        <v>16</v>
      </c>
      <c r="I48" s="129">
        <f>condition3etape33!D53</f>
        <v>14</v>
      </c>
      <c r="J48" s="129">
        <f>condition3etape33!E53</f>
        <v>5</v>
      </c>
      <c r="K48" s="129">
        <f>condition3etape33!F53</f>
        <v>1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404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10</v>
      </c>
      <c r="C49" s="129">
        <f>base!I118</f>
        <v>3</v>
      </c>
      <c r="D49" s="129">
        <f>base!J118</f>
        <v>2</v>
      </c>
      <c r="E49" s="129">
        <f>base!K118</f>
        <v>4</v>
      </c>
      <c r="F49" s="129">
        <f>base!L118</f>
        <v>14</v>
      </c>
      <c r="G49" s="129">
        <f>condition3etape33!B54</f>
        <v>4</v>
      </c>
      <c r="H49" s="129">
        <f>condition3etape33!C54</f>
        <v>16</v>
      </c>
      <c r="I49" s="129">
        <f>condition3etape33!D54</f>
        <v>14</v>
      </c>
      <c r="J49" s="129">
        <f>condition3etape33!E54</f>
        <v>5</v>
      </c>
      <c r="K49" s="129">
        <f>condition3etape33!F54</f>
        <v>1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404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9</v>
      </c>
      <c r="C50" s="129">
        <f>base!I119</f>
        <v>1</v>
      </c>
      <c r="D50" s="129">
        <f>base!J119</f>
        <v>3</v>
      </c>
      <c r="E50" s="129">
        <f>base!K119</f>
        <v>4</v>
      </c>
      <c r="F50" s="129">
        <f>base!L119</f>
        <v>14</v>
      </c>
      <c r="G50" s="129">
        <f>condition3etape33!B55</f>
        <v>0</v>
      </c>
      <c r="H50" s="129">
        <f>condition3etape33!C55</f>
        <v>0</v>
      </c>
      <c r="I50" s="129">
        <f>condition3etape33!D55</f>
        <v>0</v>
      </c>
      <c r="J50" s="129">
        <f>condition3etape33!E55</f>
        <v>0</v>
      </c>
      <c r="K50" s="129">
        <f>condition3etape33!F55</f>
        <v>0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404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4</v>
      </c>
      <c r="C51" s="129">
        <f>base!I120</f>
        <v>1</v>
      </c>
      <c r="D51" s="129">
        <f>base!J120</f>
        <v>3</v>
      </c>
      <c r="E51" s="129">
        <f>base!K120</f>
        <v>14</v>
      </c>
      <c r="F51" s="129">
        <f>base!L120</f>
        <v>9</v>
      </c>
      <c r="G51" s="129">
        <f>condition3etape33!B56</f>
        <v>0</v>
      </c>
      <c r="H51" s="129">
        <f>condition3etape33!C56</f>
        <v>0</v>
      </c>
      <c r="I51" s="129">
        <f>condition3etape33!D56</f>
        <v>0</v>
      </c>
      <c r="J51" s="129">
        <f>condition3etape33!E56</f>
        <v>0</v>
      </c>
      <c r="K51" s="129">
        <f>condition3etape33!F56</f>
        <v>0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404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8A140FA-F631-406C-8B0C-8ACC03822D3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EE815E1-B8DD-47FB-906B-11FC9793591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8FAABF0-BF76-4D99-8170-92B50D275F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53291E-BFB2-40AF-B822-F92B5D6DDA5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B4B5C0-8E25-42AA-9E94-3F5E3815D76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03ADBD6F-7F20-43EC-A066-8AE75ADF35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7B3D6E5-A8A8-46BD-98A2-76698FC171F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2CCE8D2-A7DA-437C-98C4-4AD603A9B7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BA75D6A-D660-43D1-AE7B-9F7BDD601A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B33CA1-40F9-4272-B807-8D592A98D7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M50" sqref="M50"/>
    </sheetView>
  </sheetViews>
  <sheetFormatPr baseColWidth="10" defaultColWidth="6.140625" defaultRowHeight="15" x14ac:dyDescent="0.25"/>
  <cols>
    <col min="1" max="6" width="6.140625" style="7"/>
    <col min="7" max="11" width="3" style="7" customWidth="1"/>
    <col min="12" max="21" width="6.140625" style="7"/>
    <col min="22" max="22" width="6.140625" style="112"/>
    <col min="23" max="23" width="7.5703125" style="112" bestFit="1" customWidth="1"/>
    <col min="24" max="24" width="6.140625" style="112"/>
    <col min="25" max="16384" width="6.14062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base!Z71</f>
        <v>13</v>
      </c>
      <c r="C2" s="129">
        <f>base!AA71</f>
        <v>5</v>
      </c>
      <c r="D2" s="129">
        <f>base!AB71</f>
        <v>15</v>
      </c>
      <c r="E2" s="129">
        <f>base!AC71</f>
        <v>14</v>
      </c>
      <c r="F2" s="129">
        <f>base!AD71</f>
        <v>17</v>
      </c>
      <c r="G2" s="157">
        <v>16</v>
      </c>
      <c r="H2" s="156">
        <v>11</v>
      </c>
      <c r="I2" s="156">
        <v>13</v>
      </c>
      <c r="J2" s="156">
        <v>15</v>
      </c>
      <c r="K2" s="156">
        <v>10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405</v>
      </c>
      <c r="Z2" s="134">
        <v>1</v>
      </c>
    </row>
    <row r="3" spans="1:26" s="112" customFormat="1" x14ac:dyDescent="0.25">
      <c r="A3" s="134" t="s">
        <v>76</v>
      </c>
      <c r="B3" s="129">
        <f>base!Z72</f>
        <v>14</v>
      </c>
      <c r="C3" s="129">
        <f>base!AA72</f>
        <v>11</v>
      </c>
      <c r="D3" s="129">
        <f>base!AB72</f>
        <v>13</v>
      </c>
      <c r="E3" s="129">
        <f>base!AC72</f>
        <v>16</v>
      </c>
      <c r="F3" s="129">
        <f>base!AD72</f>
        <v>15</v>
      </c>
      <c r="G3" s="174">
        <v>9</v>
      </c>
      <c r="H3" s="129">
        <v>3</v>
      </c>
      <c r="I3" s="129">
        <v>7</v>
      </c>
      <c r="J3" s="129">
        <v>6</v>
      </c>
      <c r="K3" s="129">
        <v>1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405</v>
      </c>
      <c r="Z3" s="134">
        <v>1</v>
      </c>
    </row>
    <row r="4" spans="1:26" s="112" customFormat="1" x14ac:dyDescent="0.25">
      <c r="A4" s="134" t="s">
        <v>76</v>
      </c>
      <c r="B4" s="129">
        <f>base!Z73</f>
        <v>13</v>
      </c>
      <c r="C4" s="129">
        <f>base!AA73</f>
        <v>15</v>
      </c>
      <c r="D4" s="129">
        <f>base!AB73</f>
        <v>11</v>
      </c>
      <c r="E4" s="129">
        <f>base!AC73</f>
        <v>14</v>
      </c>
      <c r="F4" s="129">
        <f>base!AD73</f>
        <v>3</v>
      </c>
      <c r="G4" s="174">
        <v>7</v>
      </c>
      <c r="H4" s="129">
        <v>12</v>
      </c>
      <c r="I4" s="129">
        <v>2</v>
      </c>
      <c r="J4" s="129">
        <v>5</v>
      </c>
      <c r="K4" s="129">
        <v>11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405</v>
      </c>
      <c r="Z4" s="134">
        <v>1</v>
      </c>
    </row>
    <row r="5" spans="1:26" s="112" customFormat="1" x14ac:dyDescent="0.25">
      <c r="A5" s="134" t="s">
        <v>76</v>
      </c>
      <c r="B5" s="129">
        <f>base!Z74</f>
        <v>13</v>
      </c>
      <c r="C5" s="129">
        <f>base!AA74</f>
        <v>5</v>
      </c>
      <c r="D5" s="129">
        <f>base!AB74</f>
        <v>18</v>
      </c>
      <c r="E5" s="129">
        <f>base!AC74</f>
        <v>6</v>
      </c>
      <c r="F5" s="129">
        <f>base!AD74</f>
        <v>17</v>
      </c>
      <c r="G5" s="174">
        <v>2</v>
      </c>
      <c r="H5" s="129">
        <v>13</v>
      </c>
      <c r="I5" s="129">
        <v>3</v>
      </c>
      <c r="J5" s="129">
        <v>4</v>
      </c>
      <c r="K5" s="129">
        <v>1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405</v>
      </c>
      <c r="Z5" s="134">
        <v>1</v>
      </c>
    </row>
    <row r="6" spans="1:26" s="112" customFormat="1" x14ac:dyDescent="0.25">
      <c r="A6" s="134" t="s">
        <v>76</v>
      </c>
      <c r="B6" s="129">
        <f>base!Z75</f>
        <v>13</v>
      </c>
      <c r="C6" s="129">
        <f>base!AA75</f>
        <v>1</v>
      </c>
      <c r="D6" s="129">
        <f>base!AB75</f>
        <v>12</v>
      </c>
      <c r="E6" s="129">
        <f>base!AC75</f>
        <v>14</v>
      </c>
      <c r="F6" s="129">
        <f>base!AD75</f>
        <v>10</v>
      </c>
      <c r="G6" s="174">
        <v>1</v>
      </c>
      <c r="H6" s="129">
        <v>11</v>
      </c>
      <c r="I6" s="129">
        <v>15</v>
      </c>
      <c r="J6" s="129">
        <v>13</v>
      </c>
      <c r="K6" s="129">
        <v>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405</v>
      </c>
      <c r="Z6" s="134">
        <v>1</v>
      </c>
    </row>
    <row r="7" spans="1:26" s="112" customFormat="1" x14ac:dyDescent="0.25">
      <c r="A7" s="134" t="s">
        <v>76</v>
      </c>
      <c r="B7" s="129">
        <f>base!Z76</f>
        <v>14</v>
      </c>
      <c r="C7" s="129">
        <f>base!AA76</f>
        <v>11</v>
      </c>
      <c r="D7" s="129">
        <f>base!AB76</f>
        <v>13</v>
      </c>
      <c r="E7" s="129">
        <f>base!AC76</f>
        <v>16</v>
      </c>
      <c r="F7" s="129">
        <f>base!AD76</f>
        <v>15</v>
      </c>
      <c r="G7" s="174">
        <v>4</v>
      </c>
      <c r="H7" s="129">
        <v>11</v>
      </c>
      <c r="I7" s="129">
        <v>8</v>
      </c>
      <c r="J7" s="129">
        <v>5</v>
      </c>
      <c r="K7" s="129"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405</v>
      </c>
      <c r="Z7" s="134">
        <v>1</v>
      </c>
    </row>
    <row r="8" spans="1:26" s="112" customFormat="1" x14ac:dyDescent="0.25">
      <c r="A8" s="134" t="s">
        <v>76</v>
      </c>
      <c r="B8" s="129">
        <f>base!Z77</f>
        <v>10</v>
      </c>
      <c r="C8" s="129">
        <f>base!AA77</f>
        <v>14</v>
      </c>
      <c r="D8" s="129">
        <f>base!AB77</f>
        <v>13</v>
      </c>
      <c r="E8" s="129">
        <f>base!AC77</f>
        <v>11</v>
      </c>
      <c r="F8" s="129">
        <f>base!AD77</f>
        <v>12</v>
      </c>
      <c r="G8" s="174">
        <v>3</v>
      </c>
      <c r="H8" s="129">
        <v>11</v>
      </c>
      <c r="I8" s="129">
        <v>10</v>
      </c>
      <c r="J8" s="129">
        <v>7</v>
      </c>
      <c r="K8" s="129">
        <v>1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405</v>
      </c>
      <c r="Z8" s="134">
        <v>1</v>
      </c>
    </row>
    <row r="9" spans="1:26" s="112" customFormat="1" x14ac:dyDescent="0.25">
      <c r="A9" s="134" t="s">
        <v>76</v>
      </c>
      <c r="B9" s="129">
        <f>base!Z78</f>
        <v>7</v>
      </c>
      <c r="C9" s="129">
        <f>base!AA78</f>
        <v>11</v>
      </c>
      <c r="D9" s="129">
        <f>base!AB78</f>
        <v>17</v>
      </c>
      <c r="E9" s="129">
        <f>base!AC78</f>
        <v>4</v>
      </c>
      <c r="F9" s="129">
        <f>base!AD78</f>
        <v>6</v>
      </c>
      <c r="G9" s="174">
        <v>6</v>
      </c>
      <c r="H9" s="129">
        <v>2</v>
      </c>
      <c r="I9" s="129">
        <v>15</v>
      </c>
      <c r="J9" s="129">
        <v>3</v>
      </c>
      <c r="K9" s="129">
        <v>13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405</v>
      </c>
      <c r="Z9" s="134">
        <v>1</v>
      </c>
    </row>
    <row r="10" spans="1:26" s="112" customFormat="1" x14ac:dyDescent="0.25">
      <c r="A10" s="134" t="s">
        <v>76</v>
      </c>
      <c r="B10" s="129">
        <f>base!Z79</f>
        <v>11</v>
      </c>
      <c r="C10" s="129">
        <f>base!AA79</f>
        <v>7</v>
      </c>
      <c r="D10" s="129">
        <f>base!AB79</f>
        <v>4</v>
      </c>
      <c r="E10" s="129">
        <f>base!AC79</f>
        <v>17</v>
      </c>
      <c r="F10" s="129">
        <f>base!AD79</f>
        <v>6</v>
      </c>
      <c r="G10" s="174">
        <v>2</v>
      </c>
      <c r="H10" s="129">
        <v>10</v>
      </c>
      <c r="I10" s="129">
        <v>9</v>
      </c>
      <c r="J10" s="129">
        <v>11</v>
      </c>
      <c r="K10" s="129">
        <v>1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405</v>
      </c>
      <c r="Z10" s="134">
        <v>1</v>
      </c>
    </row>
    <row r="11" spans="1:26" s="112" customFormat="1" x14ac:dyDescent="0.25">
      <c r="A11" s="134" t="s">
        <v>76</v>
      </c>
      <c r="B11" s="129">
        <f>base!Z80</f>
        <v>10</v>
      </c>
      <c r="C11" s="129">
        <f>base!AA80</f>
        <v>12</v>
      </c>
      <c r="D11" s="129">
        <f>base!AB80</f>
        <v>1</v>
      </c>
      <c r="E11" s="129">
        <f>base!AC80</f>
        <v>4</v>
      </c>
      <c r="F11" s="129">
        <f>base!AD80</f>
        <v>15</v>
      </c>
      <c r="G11" s="174">
        <v>8</v>
      </c>
      <c r="H11" s="129">
        <v>1</v>
      </c>
      <c r="I11" s="129">
        <v>15</v>
      </c>
      <c r="J11" s="129">
        <v>19</v>
      </c>
      <c r="K11" s="129">
        <v>5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405</v>
      </c>
      <c r="Z11" s="134">
        <v>1</v>
      </c>
    </row>
    <row r="12" spans="1:26" s="112" customFormat="1" x14ac:dyDescent="0.25">
      <c r="A12" s="134" t="s">
        <v>76</v>
      </c>
      <c r="B12" s="129">
        <f>base!Z81</f>
        <v>11</v>
      </c>
      <c r="C12" s="129">
        <f>base!AA81</f>
        <v>7</v>
      </c>
      <c r="D12" s="129">
        <f>base!AB81</f>
        <v>17</v>
      </c>
      <c r="E12" s="129">
        <f>base!AC81</f>
        <v>4</v>
      </c>
      <c r="F12" s="129">
        <f>base!AD81</f>
        <v>6</v>
      </c>
      <c r="G12" s="174">
        <v>3</v>
      </c>
      <c r="H12" s="129">
        <v>1</v>
      </c>
      <c r="I12" s="129">
        <v>5</v>
      </c>
      <c r="J12" s="129">
        <v>10</v>
      </c>
      <c r="K12" s="129">
        <v>8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405</v>
      </c>
      <c r="Z12" s="134">
        <v>1</v>
      </c>
    </row>
    <row r="13" spans="1:26" s="112" customFormat="1" x14ac:dyDescent="0.25">
      <c r="A13" s="134" t="s">
        <v>76</v>
      </c>
      <c r="B13" s="129">
        <f>base!Z82</f>
        <v>17</v>
      </c>
      <c r="C13" s="129">
        <f>base!AA82</f>
        <v>3</v>
      </c>
      <c r="D13" s="129">
        <f>base!AB82</f>
        <v>5</v>
      </c>
      <c r="E13" s="129">
        <f>base!AC82</f>
        <v>6</v>
      </c>
      <c r="F13" s="129">
        <f>base!AD82</f>
        <v>9</v>
      </c>
      <c r="G13" s="174">
        <v>3</v>
      </c>
      <c r="H13" s="129">
        <v>10</v>
      </c>
      <c r="I13" s="129">
        <v>6</v>
      </c>
      <c r="J13" s="129">
        <v>5</v>
      </c>
      <c r="K13" s="129">
        <v>1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405</v>
      </c>
      <c r="Z13" s="134">
        <v>1</v>
      </c>
    </row>
    <row r="14" spans="1:26" s="112" customFormat="1" x14ac:dyDescent="0.25">
      <c r="A14" s="134" t="s">
        <v>76</v>
      </c>
      <c r="B14" s="129">
        <f>base!Z83</f>
        <v>6</v>
      </c>
      <c r="C14" s="129">
        <f>base!AA83</f>
        <v>4</v>
      </c>
      <c r="D14" s="129">
        <f>base!AB83</f>
        <v>7</v>
      </c>
      <c r="E14" s="129">
        <f>base!AC83</f>
        <v>17</v>
      </c>
      <c r="F14" s="129">
        <f>base!AD83</f>
        <v>11</v>
      </c>
      <c r="G14" s="174">
        <v>13</v>
      </c>
      <c r="H14" s="129">
        <v>9</v>
      </c>
      <c r="I14" s="129">
        <v>7</v>
      </c>
      <c r="J14" s="129">
        <v>10</v>
      </c>
      <c r="K14" s="129">
        <v>17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405</v>
      </c>
      <c r="Z14" s="134">
        <v>1</v>
      </c>
    </row>
    <row r="15" spans="1:26" s="112" customFormat="1" x14ac:dyDescent="0.25">
      <c r="A15" s="134" t="s">
        <v>76</v>
      </c>
      <c r="B15" s="129">
        <f>base!Z84</f>
        <v>9</v>
      </c>
      <c r="C15" s="129">
        <f>base!AA84</f>
        <v>6</v>
      </c>
      <c r="D15" s="129">
        <f>base!AB84</f>
        <v>17</v>
      </c>
      <c r="E15" s="129">
        <f>base!AC84</f>
        <v>7</v>
      </c>
      <c r="F15" s="129">
        <f>base!AD84</f>
        <v>11</v>
      </c>
      <c r="G15" s="174">
        <v>1</v>
      </c>
      <c r="H15" s="129">
        <v>4</v>
      </c>
      <c r="I15" s="129">
        <v>6</v>
      </c>
      <c r="J15" s="129">
        <v>8</v>
      </c>
      <c r="K15" s="129">
        <v>5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405</v>
      </c>
      <c r="Z15" s="134">
        <v>1</v>
      </c>
    </row>
    <row r="16" spans="1:26" s="112" customFormat="1" x14ac:dyDescent="0.25">
      <c r="A16" s="134" t="s">
        <v>76</v>
      </c>
      <c r="B16" s="129">
        <f>base!Z85</f>
        <v>4</v>
      </c>
      <c r="C16" s="129">
        <f>base!AA85</f>
        <v>11</v>
      </c>
      <c r="D16" s="129">
        <f>base!AB85</f>
        <v>7</v>
      </c>
      <c r="E16" s="129">
        <f>base!AC85</f>
        <v>17</v>
      </c>
      <c r="F16" s="129">
        <f>base!AD85</f>
        <v>10</v>
      </c>
      <c r="G16" s="174">
        <v>14</v>
      </c>
      <c r="H16" s="129">
        <v>15</v>
      </c>
      <c r="I16" s="129">
        <v>7</v>
      </c>
      <c r="J16" s="129">
        <v>2</v>
      </c>
      <c r="K16" s="129">
        <v>9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405</v>
      </c>
      <c r="Z16" s="134">
        <v>1</v>
      </c>
    </row>
    <row r="17" spans="1:26" s="112" customFormat="1" x14ac:dyDescent="0.25">
      <c r="A17" s="134" t="s">
        <v>76</v>
      </c>
      <c r="B17" s="129">
        <f>base!Z86</f>
        <v>11</v>
      </c>
      <c r="C17" s="129">
        <f>base!AA86</f>
        <v>15</v>
      </c>
      <c r="D17" s="129">
        <f>base!AB86</f>
        <v>17</v>
      </c>
      <c r="E17" s="129">
        <f>base!AC86</f>
        <v>16</v>
      </c>
      <c r="F17" s="129">
        <f>base!AD86</f>
        <v>2</v>
      </c>
      <c r="G17" s="174">
        <v>5</v>
      </c>
      <c r="H17" s="129">
        <v>10</v>
      </c>
      <c r="I17" s="129">
        <v>14</v>
      </c>
      <c r="J17" s="129">
        <v>7</v>
      </c>
      <c r="K17" s="129">
        <v>9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405</v>
      </c>
      <c r="Z17" s="134">
        <v>1</v>
      </c>
    </row>
    <row r="18" spans="1:26" s="112" customFormat="1" x14ac:dyDescent="0.25">
      <c r="A18" s="134" t="s">
        <v>76</v>
      </c>
      <c r="B18" s="129">
        <f>base!Z87</f>
        <v>17</v>
      </c>
      <c r="C18" s="129">
        <f>base!AA87</f>
        <v>16</v>
      </c>
      <c r="D18" s="129">
        <f>base!AB87</f>
        <v>10</v>
      </c>
      <c r="E18" s="129">
        <f>base!AC87</f>
        <v>7</v>
      </c>
      <c r="F18" s="129">
        <f>base!AD87</f>
        <v>6</v>
      </c>
      <c r="G18" s="174">
        <v>13</v>
      </c>
      <c r="H18" s="129">
        <v>8</v>
      </c>
      <c r="I18" s="129">
        <v>5</v>
      </c>
      <c r="J18" s="129">
        <v>16</v>
      </c>
      <c r="K18" s="129">
        <v>1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405</v>
      </c>
      <c r="Z18" s="134">
        <v>1</v>
      </c>
    </row>
    <row r="19" spans="1:26" s="112" customFormat="1" x14ac:dyDescent="0.25">
      <c r="A19" s="134" t="s">
        <v>76</v>
      </c>
      <c r="B19" s="129">
        <f>base!Z88</f>
        <v>10</v>
      </c>
      <c r="C19" s="129">
        <f>base!AA88</f>
        <v>18</v>
      </c>
      <c r="D19" s="129">
        <f>base!AB88</f>
        <v>12</v>
      </c>
      <c r="E19" s="129">
        <f>base!AC88</f>
        <v>7</v>
      </c>
      <c r="F19" s="129">
        <f>base!AD88</f>
        <v>3</v>
      </c>
      <c r="G19" s="174">
        <v>12</v>
      </c>
      <c r="H19" s="129">
        <v>3</v>
      </c>
      <c r="I19" s="129">
        <v>14</v>
      </c>
      <c r="J19" s="129">
        <v>2</v>
      </c>
      <c r="K19" s="129">
        <v>16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405</v>
      </c>
      <c r="Z19" s="134">
        <v>1</v>
      </c>
    </row>
    <row r="20" spans="1:26" s="112" customFormat="1" x14ac:dyDescent="0.25">
      <c r="A20" s="134" t="s">
        <v>76</v>
      </c>
      <c r="B20" s="129">
        <f>base!Z89</f>
        <v>11</v>
      </c>
      <c r="C20" s="129">
        <f>base!AA89</f>
        <v>4</v>
      </c>
      <c r="D20" s="129">
        <f>base!AB89</f>
        <v>10</v>
      </c>
      <c r="E20" s="129">
        <f>base!AC89</f>
        <v>6</v>
      </c>
      <c r="F20" s="129">
        <f>base!AD89</f>
        <v>7</v>
      </c>
      <c r="G20" s="174">
        <v>1</v>
      </c>
      <c r="H20" s="129">
        <v>8</v>
      </c>
      <c r="I20" s="129">
        <v>11</v>
      </c>
      <c r="J20" s="129">
        <v>9</v>
      </c>
      <c r="K20" s="129">
        <v>16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405</v>
      </c>
      <c r="Z20" s="134">
        <v>1</v>
      </c>
    </row>
    <row r="21" spans="1:26" s="112" customFormat="1" x14ac:dyDescent="0.25">
      <c r="A21" s="134" t="s">
        <v>76</v>
      </c>
      <c r="B21" s="129">
        <f>base!Z90</f>
        <v>4</v>
      </c>
      <c r="C21" s="129">
        <f>base!AA90</f>
        <v>7</v>
      </c>
      <c r="D21" s="129">
        <f>base!AB90</f>
        <v>11</v>
      </c>
      <c r="E21" s="129">
        <f>base!AC90</f>
        <v>6</v>
      </c>
      <c r="F21" s="129">
        <f>base!AD90</f>
        <v>17</v>
      </c>
      <c r="G21" s="174">
        <v>2</v>
      </c>
      <c r="H21" s="129">
        <v>10</v>
      </c>
      <c r="I21" s="129">
        <v>5</v>
      </c>
      <c r="J21" s="129">
        <v>14</v>
      </c>
      <c r="K21" s="129">
        <v>12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405</v>
      </c>
      <c r="Z21" s="134">
        <v>1</v>
      </c>
    </row>
    <row r="22" spans="1:26" s="112" customFormat="1" x14ac:dyDescent="0.25">
      <c r="A22" s="134" t="s">
        <v>76</v>
      </c>
      <c r="B22" s="129">
        <f>base!Z91</f>
        <v>4</v>
      </c>
      <c r="C22" s="129">
        <f>base!AA91</f>
        <v>17</v>
      </c>
      <c r="D22" s="129">
        <f>base!AB91</f>
        <v>11</v>
      </c>
      <c r="E22" s="129">
        <f>base!AC91</f>
        <v>18</v>
      </c>
      <c r="F22" s="129">
        <f>base!AD91</f>
        <v>7</v>
      </c>
      <c r="G22" s="174">
        <v>7</v>
      </c>
      <c r="H22" s="129">
        <v>13</v>
      </c>
      <c r="I22" s="129">
        <v>15</v>
      </c>
      <c r="J22" s="129">
        <v>12</v>
      </c>
      <c r="K22" s="129">
        <v>17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405</v>
      </c>
      <c r="Z22" s="134">
        <v>1</v>
      </c>
    </row>
    <row r="23" spans="1:26" s="112" customFormat="1" x14ac:dyDescent="0.25">
      <c r="A23" s="134" t="s">
        <v>76</v>
      </c>
      <c r="B23" s="129">
        <f>base!Z92</f>
        <v>7</v>
      </c>
      <c r="C23" s="129">
        <f>base!AA92</f>
        <v>3</v>
      </c>
      <c r="D23" s="129">
        <f>base!AB92</f>
        <v>4</v>
      </c>
      <c r="E23" s="129">
        <f>base!AC92</f>
        <v>6</v>
      </c>
      <c r="F23" s="129">
        <f>base!AD92</f>
        <v>11</v>
      </c>
      <c r="G23" s="174">
        <v>5</v>
      </c>
      <c r="H23" s="129">
        <v>2</v>
      </c>
      <c r="I23" s="129">
        <v>4</v>
      </c>
      <c r="J23" s="129">
        <v>11</v>
      </c>
      <c r="K23" s="129">
        <v>8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405</v>
      </c>
      <c r="Z23" s="134">
        <v>1</v>
      </c>
    </row>
    <row r="24" spans="1:26" s="112" customFormat="1" x14ac:dyDescent="0.25">
      <c r="A24" s="134" t="s">
        <v>76</v>
      </c>
      <c r="B24" s="129">
        <f>base!Z93</f>
        <v>13</v>
      </c>
      <c r="C24" s="129">
        <f>base!AA93</f>
        <v>17</v>
      </c>
      <c r="D24" s="129">
        <f>base!AB93</f>
        <v>10</v>
      </c>
      <c r="E24" s="129">
        <f>base!AC93</f>
        <v>4</v>
      </c>
      <c r="F24" s="129">
        <f>base!AD93</f>
        <v>7</v>
      </c>
      <c r="G24" s="174">
        <v>10</v>
      </c>
      <c r="H24" s="129">
        <v>2</v>
      </c>
      <c r="I24" s="129">
        <v>16</v>
      </c>
      <c r="J24" s="129">
        <v>5</v>
      </c>
      <c r="K24" s="129">
        <v>14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405</v>
      </c>
      <c r="Z24" s="134">
        <v>1</v>
      </c>
    </row>
    <row r="25" spans="1:26" s="112" customFormat="1" x14ac:dyDescent="0.25">
      <c r="A25" s="134" t="s">
        <v>76</v>
      </c>
      <c r="B25" s="129">
        <f>base!Z94</f>
        <v>11</v>
      </c>
      <c r="C25" s="129">
        <f>base!AA94</f>
        <v>4</v>
      </c>
      <c r="D25" s="129">
        <f>base!AB94</f>
        <v>7</v>
      </c>
      <c r="E25" s="129">
        <f>base!AC94</f>
        <v>6</v>
      </c>
      <c r="F25" s="129">
        <f>base!AD94</f>
        <v>17</v>
      </c>
      <c r="G25" s="174">
        <v>2</v>
      </c>
      <c r="H25" s="129">
        <v>3</v>
      </c>
      <c r="I25" s="129">
        <v>7</v>
      </c>
      <c r="J25" s="129">
        <v>11</v>
      </c>
      <c r="K25" s="129">
        <v>8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405</v>
      </c>
      <c r="Z25" s="134">
        <v>1</v>
      </c>
    </row>
    <row r="26" spans="1:26" s="112" customFormat="1" x14ac:dyDescent="0.25">
      <c r="A26" s="134" t="s">
        <v>76</v>
      </c>
      <c r="B26" s="129">
        <f>base!Z95</f>
        <v>4</v>
      </c>
      <c r="C26" s="129">
        <f>base!AA95</f>
        <v>10</v>
      </c>
      <c r="D26" s="129">
        <f>base!AB95</f>
        <v>7</v>
      </c>
      <c r="E26" s="129">
        <f>base!AC95</f>
        <v>17</v>
      </c>
      <c r="F26" s="129">
        <f>base!AD95</f>
        <v>1</v>
      </c>
      <c r="G26" s="174">
        <v>2</v>
      </c>
      <c r="H26" s="129">
        <v>13</v>
      </c>
      <c r="I26" s="129">
        <v>6</v>
      </c>
      <c r="J26" s="129">
        <v>7</v>
      </c>
      <c r="K26" s="129">
        <v>9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405</v>
      </c>
      <c r="Z26" s="134">
        <v>1</v>
      </c>
    </row>
    <row r="27" spans="1:26" s="112" customFormat="1" x14ac:dyDescent="0.25">
      <c r="A27" s="134" t="s">
        <v>76</v>
      </c>
      <c r="B27" s="129">
        <f>base!Z96</f>
        <v>4</v>
      </c>
      <c r="C27" s="129">
        <f>base!AA96</f>
        <v>18</v>
      </c>
      <c r="D27" s="129">
        <f>base!AB96</f>
        <v>12</v>
      </c>
      <c r="E27" s="129">
        <f>base!AC96</f>
        <v>7</v>
      </c>
      <c r="F27" s="129">
        <f>base!AD96</f>
        <v>10</v>
      </c>
      <c r="G27" s="174">
        <v>3</v>
      </c>
      <c r="H27" s="129">
        <v>10</v>
      </c>
      <c r="I27" s="129">
        <v>4</v>
      </c>
      <c r="J27" s="129">
        <v>11</v>
      </c>
      <c r="K27" s="129">
        <v>16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405</v>
      </c>
      <c r="Z27" s="134">
        <v>1</v>
      </c>
    </row>
    <row r="28" spans="1:26" s="112" customFormat="1" x14ac:dyDescent="0.25">
      <c r="A28" s="134" t="s">
        <v>76</v>
      </c>
      <c r="B28" s="129">
        <f>base!Z97</f>
        <v>17</v>
      </c>
      <c r="C28" s="129">
        <f>base!AA97</f>
        <v>11</v>
      </c>
      <c r="D28" s="129">
        <f>base!AB97</f>
        <v>4</v>
      </c>
      <c r="E28" s="129">
        <f>base!AC97</f>
        <v>1</v>
      </c>
      <c r="F28" s="129">
        <f>base!AD97</f>
        <v>6</v>
      </c>
      <c r="G28" s="174">
        <v>12</v>
      </c>
      <c r="H28" s="129">
        <v>7</v>
      </c>
      <c r="I28" s="129">
        <v>14</v>
      </c>
      <c r="J28" s="129">
        <v>3</v>
      </c>
      <c r="K28" s="129">
        <v>9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405</v>
      </c>
      <c r="Z28" s="134">
        <v>1</v>
      </c>
    </row>
    <row r="29" spans="1:26" s="112" customFormat="1" x14ac:dyDescent="0.25">
      <c r="A29" s="134" t="s">
        <v>76</v>
      </c>
      <c r="B29" s="129">
        <f>base!Z98</f>
        <v>17</v>
      </c>
      <c r="C29" s="129">
        <f>base!AA98</f>
        <v>4</v>
      </c>
      <c r="D29" s="129">
        <f>base!AB98</f>
        <v>9</v>
      </c>
      <c r="E29" s="129">
        <f>base!AC98</f>
        <v>7</v>
      </c>
      <c r="F29" s="129">
        <f>base!AD98</f>
        <v>10</v>
      </c>
      <c r="G29" s="174">
        <v>3</v>
      </c>
      <c r="H29" s="129">
        <v>8</v>
      </c>
      <c r="I29" s="129">
        <v>13</v>
      </c>
      <c r="J29" s="129">
        <v>10</v>
      </c>
      <c r="K29" s="129">
        <v>4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405</v>
      </c>
      <c r="Z29" s="134">
        <v>1</v>
      </c>
    </row>
    <row r="30" spans="1:26" s="112" customFormat="1" x14ac:dyDescent="0.25">
      <c r="A30" s="134" t="s">
        <v>76</v>
      </c>
      <c r="B30" s="129">
        <f>base!Z99</f>
        <v>17</v>
      </c>
      <c r="C30" s="129">
        <f>base!AA99</f>
        <v>4</v>
      </c>
      <c r="D30" s="129">
        <f>base!AB99</f>
        <v>7</v>
      </c>
      <c r="E30" s="129">
        <f>base!AC99</f>
        <v>12</v>
      </c>
      <c r="F30" s="129">
        <f>base!AD99</f>
        <v>11</v>
      </c>
      <c r="G30" s="174">
        <v>6</v>
      </c>
      <c r="H30" s="129">
        <v>5</v>
      </c>
      <c r="I30" s="129">
        <v>11</v>
      </c>
      <c r="J30" s="129">
        <v>14</v>
      </c>
      <c r="K30" s="129">
        <v>3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405</v>
      </c>
      <c r="Z30" s="134">
        <v>1</v>
      </c>
    </row>
    <row r="31" spans="1:26" s="112" customFormat="1" x14ac:dyDescent="0.25">
      <c r="A31" s="134" t="s">
        <v>76</v>
      </c>
      <c r="B31" s="129">
        <f>base!Z100</f>
        <v>18</v>
      </c>
      <c r="C31" s="129">
        <f>base!AA100</f>
        <v>7</v>
      </c>
      <c r="D31" s="129">
        <f>base!AB100</f>
        <v>11</v>
      </c>
      <c r="E31" s="129">
        <f>base!AC100</f>
        <v>17</v>
      </c>
      <c r="F31" s="129">
        <f>base!AD100</f>
        <v>1</v>
      </c>
      <c r="G31" s="174">
        <v>8</v>
      </c>
      <c r="H31" s="129">
        <v>3</v>
      </c>
      <c r="I31" s="129">
        <v>2</v>
      </c>
      <c r="J31" s="129">
        <v>4</v>
      </c>
      <c r="K31" s="129">
        <v>15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405</v>
      </c>
      <c r="Z31" s="134">
        <v>1</v>
      </c>
    </row>
    <row r="32" spans="1:26" s="112" customFormat="1" x14ac:dyDescent="0.25">
      <c r="A32" s="134" t="s">
        <v>76</v>
      </c>
      <c r="B32" s="129">
        <f>base!Z101</f>
        <v>4</v>
      </c>
      <c r="C32" s="129">
        <f>base!AA101</f>
        <v>11</v>
      </c>
      <c r="D32" s="129">
        <f>base!AB101</f>
        <v>7</v>
      </c>
      <c r="E32" s="129">
        <f>base!AC101</f>
        <v>6</v>
      </c>
      <c r="F32" s="129">
        <f>base!AD101</f>
        <v>17</v>
      </c>
      <c r="G32" s="174">
        <v>18</v>
      </c>
      <c r="H32" s="129">
        <v>5</v>
      </c>
      <c r="I32" s="129">
        <v>3</v>
      </c>
      <c r="J32" s="129">
        <v>12</v>
      </c>
      <c r="K32" s="129">
        <v>7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405</v>
      </c>
      <c r="Z32" s="134">
        <v>1</v>
      </c>
    </row>
    <row r="33" spans="1:26" s="112" customFormat="1" x14ac:dyDescent="0.25">
      <c r="A33" s="134" t="s">
        <v>76</v>
      </c>
      <c r="B33" s="129">
        <f>base!Z102</f>
        <v>4</v>
      </c>
      <c r="C33" s="129">
        <f>base!AA102</f>
        <v>11</v>
      </c>
      <c r="D33" s="129">
        <f>base!AB102</f>
        <v>17</v>
      </c>
      <c r="E33" s="129">
        <f>base!AC102</f>
        <v>10</v>
      </c>
      <c r="F33" s="129">
        <f>base!AD102</f>
        <v>18</v>
      </c>
      <c r="G33" s="174">
        <v>17</v>
      </c>
      <c r="H33" s="129">
        <v>5</v>
      </c>
      <c r="I33" s="129">
        <v>4</v>
      </c>
      <c r="J33" s="129">
        <v>7</v>
      </c>
      <c r="K33" s="129">
        <v>14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405</v>
      </c>
      <c r="Z33" s="134">
        <v>1</v>
      </c>
    </row>
    <row r="34" spans="1:26" s="112" customFormat="1" x14ac:dyDescent="0.25">
      <c r="A34" s="134" t="s">
        <v>76</v>
      </c>
      <c r="B34" s="129">
        <f>base!Z103</f>
        <v>10</v>
      </c>
      <c r="C34" s="129">
        <f>base!AA103</f>
        <v>7</v>
      </c>
      <c r="D34" s="129">
        <f>base!AB103</f>
        <v>11</v>
      </c>
      <c r="E34" s="129">
        <f>base!AC103</f>
        <v>14</v>
      </c>
      <c r="F34" s="129">
        <f>base!AD103</f>
        <v>13</v>
      </c>
      <c r="G34" s="174">
        <v>7</v>
      </c>
      <c r="H34" s="129">
        <v>6</v>
      </c>
      <c r="I34" s="129">
        <v>3</v>
      </c>
      <c r="J34" s="129">
        <v>14</v>
      </c>
      <c r="K34" s="129">
        <v>5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405</v>
      </c>
      <c r="Z34" s="134">
        <v>1</v>
      </c>
    </row>
    <row r="35" spans="1:26" s="112" customFormat="1" x14ac:dyDescent="0.25">
      <c r="A35" s="134" t="s">
        <v>76</v>
      </c>
      <c r="B35" s="129">
        <f>base!Z104</f>
        <v>7</v>
      </c>
      <c r="C35" s="129">
        <f>base!AA104</f>
        <v>4</v>
      </c>
      <c r="D35" s="129">
        <f>base!AB104</f>
        <v>11</v>
      </c>
      <c r="E35" s="129">
        <f>base!AC104</f>
        <v>6</v>
      </c>
      <c r="F35" s="129">
        <f>base!AD104</f>
        <v>10</v>
      </c>
      <c r="G35" s="174">
        <v>7</v>
      </c>
      <c r="H35" s="129">
        <v>12</v>
      </c>
      <c r="I35" s="129">
        <v>4</v>
      </c>
      <c r="J35" s="129">
        <v>1</v>
      </c>
      <c r="K35" s="129">
        <v>14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405</v>
      </c>
      <c r="Z35" s="134">
        <v>1</v>
      </c>
    </row>
    <row r="36" spans="1:26" s="112" customFormat="1" x14ac:dyDescent="0.25">
      <c r="A36" s="134" t="s">
        <v>76</v>
      </c>
      <c r="B36" s="129">
        <f>base!Z105</f>
        <v>11</v>
      </c>
      <c r="C36" s="129">
        <f>base!AA105</f>
        <v>9</v>
      </c>
      <c r="D36" s="129">
        <f>base!AB105</f>
        <v>17</v>
      </c>
      <c r="E36" s="129">
        <f>base!AC105</f>
        <v>18</v>
      </c>
      <c r="F36" s="129">
        <f>base!AD105</f>
        <v>2</v>
      </c>
      <c r="G36" s="174">
        <v>4</v>
      </c>
      <c r="H36" s="129">
        <v>14</v>
      </c>
      <c r="I36" s="129">
        <v>7</v>
      </c>
      <c r="J36" s="129">
        <v>3</v>
      </c>
      <c r="K36" s="129">
        <v>12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405</v>
      </c>
      <c r="Z36" s="134">
        <v>1</v>
      </c>
    </row>
    <row r="37" spans="1:26" s="112" customFormat="1" x14ac:dyDescent="0.25">
      <c r="A37" s="134" t="s">
        <v>76</v>
      </c>
      <c r="B37" s="129">
        <f>base!Z106</f>
        <v>7</v>
      </c>
      <c r="C37" s="129">
        <f>base!AA106</f>
        <v>4</v>
      </c>
      <c r="D37" s="129">
        <f>base!AB106</f>
        <v>10</v>
      </c>
      <c r="E37" s="129">
        <f>base!AC106</f>
        <v>1</v>
      </c>
      <c r="F37" s="129">
        <f>base!AD106</f>
        <v>17</v>
      </c>
      <c r="G37" s="174">
        <v>3</v>
      </c>
      <c r="H37" s="129">
        <v>10</v>
      </c>
      <c r="I37" s="129">
        <v>2</v>
      </c>
      <c r="J37" s="129">
        <v>1</v>
      </c>
      <c r="K37" s="129">
        <v>9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405</v>
      </c>
      <c r="Z37" s="134">
        <v>1</v>
      </c>
    </row>
    <row r="38" spans="1:26" s="112" customFormat="1" x14ac:dyDescent="0.25">
      <c r="A38" s="134" t="s">
        <v>76</v>
      </c>
      <c r="B38" s="129">
        <f>base!Z107</f>
        <v>4</v>
      </c>
      <c r="C38" s="129">
        <f>base!AA107</f>
        <v>7</v>
      </c>
      <c r="D38" s="129">
        <f>base!AB107</f>
        <v>11</v>
      </c>
      <c r="E38" s="129">
        <f>base!AC107</f>
        <v>17</v>
      </c>
      <c r="F38" s="129">
        <f>base!AD107</f>
        <v>13</v>
      </c>
      <c r="G38" s="174">
        <v>2</v>
      </c>
      <c r="H38" s="129">
        <v>4</v>
      </c>
      <c r="I38" s="129">
        <v>8</v>
      </c>
      <c r="J38" s="129">
        <v>9</v>
      </c>
      <c r="K38" s="129">
        <v>7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405</v>
      </c>
      <c r="Z38" s="134">
        <v>1</v>
      </c>
    </row>
    <row r="39" spans="1:26" s="112" customFormat="1" x14ac:dyDescent="0.25">
      <c r="A39" s="134" t="s">
        <v>76</v>
      </c>
      <c r="B39" s="129">
        <f>base!Z108</f>
        <v>11</v>
      </c>
      <c r="C39" s="129">
        <f>base!AA108</f>
        <v>4</v>
      </c>
      <c r="D39" s="129">
        <f>base!AB108</f>
        <v>7</v>
      </c>
      <c r="E39" s="129">
        <f>base!AC108</f>
        <v>17</v>
      </c>
      <c r="F39" s="129">
        <f>base!AD108</f>
        <v>13</v>
      </c>
      <c r="G39" s="174">
        <v>4</v>
      </c>
      <c r="H39" s="129">
        <v>6</v>
      </c>
      <c r="I39" s="129">
        <v>13</v>
      </c>
      <c r="J39" s="129">
        <v>2</v>
      </c>
      <c r="K39" s="129">
        <v>17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405</v>
      </c>
      <c r="Z39" s="134">
        <v>1</v>
      </c>
    </row>
    <row r="40" spans="1:26" s="112" customFormat="1" x14ac:dyDescent="0.25">
      <c r="A40" s="134" t="s">
        <v>76</v>
      </c>
      <c r="B40" s="129">
        <f>base!Z109</f>
        <v>4</v>
      </c>
      <c r="C40" s="129">
        <f>base!AA109</f>
        <v>11</v>
      </c>
      <c r="D40" s="129">
        <f>base!AB109</f>
        <v>10</v>
      </c>
      <c r="E40" s="129">
        <f>base!AC109</f>
        <v>13</v>
      </c>
      <c r="F40" s="129">
        <f>base!AD109</f>
        <v>6</v>
      </c>
      <c r="G40" s="174">
        <v>8</v>
      </c>
      <c r="H40" s="129">
        <v>18</v>
      </c>
      <c r="I40" s="129">
        <v>12</v>
      </c>
      <c r="J40" s="129">
        <v>13</v>
      </c>
      <c r="K40" s="129">
        <v>16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405</v>
      </c>
      <c r="Z40" s="134">
        <v>1</v>
      </c>
    </row>
    <row r="41" spans="1:26" s="112" customFormat="1" x14ac:dyDescent="0.25">
      <c r="A41" s="134" t="s">
        <v>76</v>
      </c>
      <c r="B41" s="129">
        <f>base!Z110</f>
        <v>4</v>
      </c>
      <c r="C41" s="129">
        <f>base!AA110</f>
        <v>6</v>
      </c>
      <c r="D41" s="129">
        <f>base!AB110</f>
        <v>7</v>
      </c>
      <c r="E41" s="129">
        <f>base!AC110</f>
        <v>17</v>
      </c>
      <c r="F41" s="129">
        <f>base!AD110</f>
        <v>10</v>
      </c>
      <c r="G41" s="174">
        <v>10</v>
      </c>
      <c r="H41" s="129">
        <v>4</v>
      </c>
      <c r="I41" s="129">
        <v>5</v>
      </c>
      <c r="J41" s="129">
        <v>14</v>
      </c>
      <c r="K41" s="129">
        <v>9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405</v>
      </c>
      <c r="Z41" s="134">
        <v>1</v>
      </c>
    </row>
    <row r="42" spans="1:26" s="112" customFormat="1" x14ac:dyDescent="0.25">
      <c r="A42" s="134" t="s">
        <v>76</v>
      </c>
      <c r="B42" s="129">
        <f>base!Z111</f>
        <v>7</v>
      </c>
      <c r="C42" s="129">
        <f>base!AA111</f>
        <v>4</v>
      </c>
      <c r="D42" s="129">
        <f>base!AB111</f>
        <v>6</v>
      </c>
      <c r="E42" s="129">
        <f>base!AC111</f>
        <v>10</v>
      </c>
      <c r="F42" s="129">
        <f>base!AD111</f>
        <v>11</v>
      </c>
      <c r="G42" s="174">
        <v>4</v>
      </c>
      <c r="H42" s="129">
        <v>13</v>
      </c>
      <c r="I42" s="129">
        <v>11</v>
      </c>
      <c r="J42" s="129">
        <v>3</v>
      </c>
      <c r="K42" s="129">
        <v>9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405</v>
      </c>
      <c r="Z42" s="134">
        <v>1</v>
      </c>
    </row>
    <row r="43" spans="1:26" s="112" customFormat="1" x14ac:dyDescent="0.25">
      <c r="A43" s="134" t="s">
        <v>76</v>
      </c>
      <c r="B43" s="129">
        <f>base!Z112</f>
        <v>4</v>
      </c>
      <c r="C43" s="129">
        <f>base!AA112</f>
        <v>17</v>
      </c>
      <c r="D43" s="129">
        <f>base!AB112</f>
        <v>6</v>
      </c>
      <c r="E43" s="129">
        <f>base!AC112</f>
        <v>7</v>
      </c>
      <c r="F43" s="129">
        <f>base!AD112</f>
        <v>10</v>
      </c>
      <c r="G43" s="174">
        <v>3</v>
      </c>
      <c r="H43" s="129">
        <v>6</v>
      </c>
      <c r="I43" s="129">
        <v>4</v>
      </c>
      <c r="J43" s="129">
        <v>13</v>
      </c>
      <c r="K43" s="129">
        <v>7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405</v>
      </c>
      <c r="Z43" s="134">
        <v>1</v>
      </c>
    </row>
    <row r="44" spans="1:26" s="112" customFormat="1" x14ac:dyDescent="0.25">
      <c r="A44" s="134" t="s">
        <v>76</v>
      </c>
      <c r="B44" s="129">
        <f>base!Z113</f>
        <v>4</v>
      </c>
      <c r="C44" s="129">
        <f>base!AA113</f>
        <v>10</v>
      </c>
      <c r="D44" s="129">
        <f>base!AB113</f>
        <v>7</v>
      </c>
      <c r="E44" s="129">
        <f>base!AC113</f>
        <v>18</v>
      </c>
      <c r="F44" s="129">
        <f>base!AD113</f>
        <v>6</v>
      </c>
      <c r="G44" s="174">
        <v>2</v>
      </c>
      <c r="H44" s="129">
        <v>8</v>
      </c>
      <c r="I44" s="129">
        <v>3</v>
      </c>
      <c r="J44" s="129">
        <v>15</v>
      </c>
      <c r="K44" s="129">
        <v>16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405</v>
      </c>
      <c r="Z44" s="134">
        <v>1</v>
      </c>
    </row>
    <row r="45" spans="1:26" s="112" customFormat="1" x14ac:dyDescent="0.25">
      <c r="A45" s="134" t="s">
        <v>76</v>
      </c>
      <c r="B45" s="129">
        <f>base!Z114</f>
        <v>4</v>
      </c>
      <c r="C45" s="129">
        <f>base!AA114</f>
        <v>3</v>
      </c>
      <c r="D45" s="129">
        <f>base!AB114</f>
        <v>10</v>
      </c>
      <c r="E45" s="129">
        <f>base!AC114</f>
        <v>7</v>
      </c>
      <c r="F45" s="129">
        <f>base!AD114</f>
        <v>6</v>
      </c>
      <c r="G45" s="174">
        <v>11</v>
      </c>
      <c r="H45" s="129">
        <v>8</v>
      </c>
      <c r="I45" s="129">
        <v>13</v>
      </c>
      <c r="J45" s="129">
        <v>7</v>
      </c>
      <c r="K45" s="129">
        <v>12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405</v>
      </c>
      <c r="Z45" s="134">
        <v>1</v>
      </c>
    </row>
    <row r="46" spans="1:26" s="112" customFormat="1" x14ac:dyDescent="0.25">
      <c r="A46" s="134" t="s">
        <v>76</v>
      </c>
      <c r="B46" s="129">
        <f>base!Z115</f>
        <v>11</v>
      </c>
      <c r="C46" s="129">
        <f>base!AA115</f>
        <v>6</v>
      </c>
      <c r="D46" s="129">
        <f>base!AB115</f>
        <v>4</v>
      </c>
      <c r="E46" s="129">
        <f>base!AC115</f>
        <v>10</v>
      </c>
      <c r="F46" s="129">
        <f>base!AD115</f>
        <v>7</v>
      </c>
      <c r="G46" s="174">
        <v>4</v>
      </c>
      <c r="H46" s="129">
        <v>7</v>
      </c>
      <c r="I46" s="129">
        <v>14</v>
      </c>
      <c r="J46" s="129">
        <v>2</v>
      </c>
      <c r="K46" s="129">
        <v>5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405</v>
      </c>
      <c r="Z46" s="134">
        <v>1</v>
      </c>
    </row>
    <row r="47" spans="1:26" s="112" customFormat="1" x14ac:dyDescent="0.25">
      <c r="A47" s="134" t="s">
        <v>76</v>
      </c>
      <c r="B47" s="129">
        <f>base!Z116</f>
        <v>11</v>
      </c>
      <c r="C47" s="129">
        <f>base!AA116</f>
        <v>4</v>
      </c>
      <c r="D47" s="129">
        <f>base!AB116</f>
        <v>17</v>
      </c>
      <c r="E47" s="129">
        <f>base!AC116</f>
        <v>10</v>
      </c>
      <c r="F47" s="129">
        <f>base!AD116</f>
        <v>6</v>
      </c>
      <c r="G47" s="174">
        <v>6</v>
      </c>
      <c r="H47" s="129">
        <v>5</v>
      </c>
      <c r="I47" s="129">
        <v>3</v>
      </c>
      <c r="J47" s="129">
        <v>9</v>
      </c>
      <c r="K47" s="129">
        <v>1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405</v>
      </c>
      <c r="Z47" s="134">
        <v>1</v>
      </c>
    </row>
    <row r="48" spans="1:26" s="112" customFormat="1" x14ac:dyDescent="0.25">
      <c r="A48" s="134" t="s">
        <v>76</v>
      </c>
      <c r="B48" s="129">
        <f>base!Z117</f>
        <v>13</v>
      </c>
      <c r="C48" s="129">
        <f>base!AA117</f>
        <v>11</v>
      </c>
      <c r="D48" s="129">
        <f>base!AB117</f>
        <v>4</v>
      </c>
      <c r="E48" s="129">
        <f>base!AC117</f>
        <v>6</v>
      </c>
      <c r="F48" s="129">
        <f>base!AD117</f>
        <v>17</v>
      </c>
      <c r="G48" s="174">
        <v>14</v>
      </c>
      <c r="H48" s="129">
        <v>10</v>
      </c>
      <c r="I48" s="129">
        <v>1</v>
      </c>
      <c r="J48" s="129">
        <v>12</v>
      </c>
      <c r="K48" s="129">
        <v>3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405</v>
      </c>
      <c r="Z48" s="134">
        <v>1</v>
      </c>
    </row>
    <row r="49" spans="1:26" s="112" customFormat="1" x14ac:dyDescent="0.25">
      <c r="A49" s="134" t="s">
        <v>76</v>
      </c>
      <c r="B49" s="129">
        <f>base!Z118</f>
        <v>10</v>
      </c>
      <c r="C49" s="129">
        <f>base!AA118</f>
        <v>7</v>
      </c>
      <c r="D49" s="129">
        <f>base!AB118</f>
        <v>17</v>
      </c>
      <c r="E49" s="129">
        <f>base!AC118</f>
        <v>14</v>
      </c>
      <c r="F49" s="129">
        <f>base!AD118</f>
        <v>4</v>
      </c>
      <c r="G49" s="174">
        <v>7</v>
      </c>
      <c r="H49" s="129">
        <v>3</v>
      </c>
      <c r="I49" s="129">
        <v>4</v>
      </c>
      <c r="J49" s="129">
        <v>1</v>
      </c>
      <c r="K49" s="129">
        <v>16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405</v>
      </c>
      <c r="Z49" s="134">
        <v>1</v>
      </c>
    </row>
    <row r="50" spans="1:26" s="112" customFormat="1" x14ac:dyDescent="0.25">
      <c r="A50" s="134" t="s">
        <v>76</v>
      </c>
      <c r="B50" s="129">
        <f>base!Z119</f>
        <v>7</v>
      </c>
      <c r="C50" s="129">
        <f>base!AA119</f>
        <v>11</v>
      </c>
      <c r="D50" s="129">
        <f>base!AB119</f>
        <v>17</v>
      </c>
      <c r="E50" s="129">
        <f>base!AC119</f>
        <v>4</v>
      </c>
      <c r="F50" s="129">
        <f>base!AD119</f>
        <v>6</v>
      </c>
      <c r="G50" s="174">
        <v>4</v>
      </c>
      <c r="H50" s="129">
        <v>16</v>
      </c>
      <c r="I50" s="129">
        <v>14</v>
      </c>
      <c r="J50" s="129">
        <v>5</v>
      </c>
      <c r="K50" s="129">
        <v>1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405</v>
      </c>
      <c r="Z50" s="134">
        <v>1</v>
      </c>
    </row>
    <row r="51" spans="1:26" s="112" customFormat="1" x14ac:dyDescent="0.25">
      <c r="A51" s="134" t="s">
        <v>76</v>
      </c>
      <c r="B51" s="129">
        <f>base!Z120</f>
        <v>11</v>
      </c>
      <c r="C51" s="129">
        <f>base!AA120</f>
        <v>7</v>
      </c>
      <c r="D51" s="129">
        <f>base!AB120</f>
        <v>4</v>
      </c>
      <c r="E51" s="129">
        <f>base!AC120</f>
        <v>17</v>
      </c>
      <c r="F51" s="129">
        <f>base!AD120</f>
        <v>6</v>
      </c>
      <c r="G51" s="174">
        <v>4</v>
      </c>
      <c r="H51" s="129">
        <v>16</v>
      </c>
      <c r="I51" s="129">
        <v>14</v>
      </c>
      <c r="J51" s="129">
        <v>5</v>
      </c>
      <c r="K51" s="129">
        <v>1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405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B9AFA2-9FE8-4A0E-8147-D74CEDA65E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0EB62BA-3486-4A1F-AD6C-058570C9BAD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2BB0043-A575-4037-A4E0-ACB1EBAFE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1B74D1F-3F05-4D1A-B92B-D85DAA390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49544FB-BA7A-46FB-AA5B-4E798E1078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B2:U43 B44:F51 L44:U51 G44:K53</xm:sqref>
        </x14:conditionalFormatting>
        <x14:conditionalFormatting xmlns:xm="http://schemas.microsoft.com/office/excel/2006/main">
          <x14:cfRule type="cellIs" priority="6" operator="equal" id="{F193721B-9C12-433F-964A-64C1D8332EC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9201B79-1ACD-4C0A-976C-531B6F98D8A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284A6F-E94D-40D9-87DD-57E44C3CE9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6E53B08-B40A-467F-840C-AFD521F746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2E96D2-73A4-4691-80ED-7DDB61CA20B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B2:U43 B44:F51 L44:U51 G44:K53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>
      <selection activeCell="E2" sqref="E2"/>
    </sheetView>
  </sheetViews>
  <sheetFormatPr baseColWidth="10" defaultColWidth="5.85546875" defaultRowHeight="15" x14ac:dyDescent="0.25"/>
  <cols>
    <col min="1" max="1" width="5.85546875" style="7"/>
    <col min="2" max="11" width="3" style="7" customWidth="1"/>
    <col min="12" max="21" width="5.85546875" style="7"/>
    <col min="22" max="22" width="5.85546875" style="112"/>
    <col min="23" max="23" width="11.42578125" style="112" bestFit="1" customWidth="1"/>
    <col min="24" max="24" width="5.85546875" style="112"/>
    <col min="25" max="25" width="17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56">
        <v>16</v>
      </c>
      <c r="C2" s="156">
        <v>11</v>
      </c>
      <c r="D2" s="156">
        <v>13</v>
      </c>
      <c r="E2" s="156">
        <v>15</v>
      </c>
      <c r="F2" s="156">
        <v>10</v>
      </c>
      <c r="G2" s="157"/>
      <c r="H2" s="156"/>
      <c r="I2" s="156"/>
      <c r="J2" s="156"/>
      <c r="K2" s="156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2</v>
      </c>
      <c r="X2" s="134">
        <v>1</v>
      </c>
      <c r="Y2" s="141" t="s">
        <v>410</v>
      </c>
      <c r="Z2" s="134">
        <v>1</v>
      </c>
    </row>
    <row r="3" spans="1:26" s="112" customFormat="1" x14ac:dyDescent="0.25">
      <c r="A3" s="134" t="s">
        <v>76</v>
      </c>
      <c r="B3" s="156">
        <v>9</v>
      </c>
      <c r="C3" s="156">
        <v>3</v>
      </c>
      <c r="D3" s="156">
        <v>7</v>
      </c>
      <c r="E3" s="156">
        <v>6</v>
      </c>
      <c r="F3" s="156">
        <v>1</v>
      </c>
      <c r="G3" s="174"/>
      <c r="H3" s="129"/>
      <c r="I3" s="129"/>
      <c r="J3" s="129"/>
      <c r="K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2</v>
      </c>
      <c r="X3" s="134">
        <v>1</v>
      </c>
      <c r="Y3" s="141" t="s">
        <v>410</v>
      </c>
      <c r="Z3" s="134">
        <v>1</v>
      </c>
    </row>
    <row r="4" spans="1:26" s="112" customFormat="1" x14ac:dyDescent="0.25">
      <c r="A4" s="134" t="s">
        <v>76</v>
      </c>
      <c r="B4" s="156">
        <v>7</v>
      </c>
      <c r="C4" s="156">
        <v>12</v>
      </c>
      <c r="D4" s="156">
        <v>2</v>
      </c>
      <c r="E4" s="156">
        <v>5</v>
      </c>
      <c r="F4" s="156">
        <v>11</v>
      </c>
      <c r="G4" s="174"/>
      <c r="H4" s="129"/>
      <c r="I4" s="129"/>
      <c r="J4" s="129"/>
      <c r="K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2</v>
      </c>
      <c r="X4" s="134">
        <v>1</v>
      </c>
      <c r="Y4" s="141" t="s">
        <v>410</v>
      </c>
      <c r="Z4" s="134">
        <v>1</v>
      </c>
    </row>
    <row r="5" spans="1:26" s="112" customFormat="1" x14ac:dyDescent="0.25">
      <c r="A5" s="134" t="s">
        <v>76</v>
      </c>
      <c r="B5" s="156">
        <v>2</v>
      </c>
      <c r="C5" s="156">
        <v>13</v>
      </c>
      <c r="D5" s="156">
        <v>3</v>
      </c>
      <c r="E5" s="156">
        <v>4</v>
      </c>
      <c r="F5" s="156">
        <v>1</v>
      </c>
      <c r="G5" s="174"/>
      <c r="H5" s="129"/>
      <c r="I5" s="129"/>
      <c r="J5" s="129"/>
      <c r="K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2</v>
      </c>
      <c r="X5" s="134">
        <v>1</v>
      </c>
      <c r="Y5" s="141" t="s">
        <v>410</v>
      </c>
      <c r="Z5" s="134">
        <v>1</v>
      </c>
    </row>
    <row r="6" spans="1:26" s="112" customFormat="1" x14ac:dyDescent="0.25">
      <c r="A6" s="134" t="s">
        <v>76</v>
      </c>
      <c r="B6" s="156">
        <v>1</v>
      </c>
      <c r="C6" s="156">
        <v>11</v>
      </c>
      <c r="D6" s="156">
        <v>15</v>
      </c>
      <c r="E6" s="156">
        <v>13</v>
      </c>
      <c r="F6" s="156">
        <v>4</v>
      </c>
      <c r="G6" s="174"/>
      <c r="H6" s="129"/>
      <c r="I6" s="129"/>
      <c r="J6" s="129"/>
      <c r="K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2</v>
      </c>
      <c r="X6" s="134">
        <v>1</v>
      </c>
      <c r="Y6" s="141" t="s">
        <v>410</v>
      </c>
      <c r="Z6" s="134">
        <v>1</v>
      </c>
    </row>
    <row r="7" spans="1:26" s="112" customFormat="1" x14ac:dyDescent="0.25">
      <c r="A7" s="134" t="s">
        <v>76</v>
      </c>
      <c r="B7" s="156">
        <v>4</v>
      </c>
      <c r="C7" s="156">
        <v>11</v>
      </c>
      <c r="D7" s="156">
        <v>8</v>
      </c>
      <c r="E7" s="156">
        <v>5</v>
      </c>
      <c r="F7" s="156">
        <v>16</v>
      </c>
      <c r="G7" s="174"/>
      <c r="H7" s="129"/>
      <c r="I7" s="129"/>
      <c r="J7" s="129"/>
      <c r="K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2</v>
      </c>
      <c r="X7" s="134">
        <v>1</v>
      </c>
      <c r="Y7" s="141" t="s">
        <v>410</v>
      </c>
      <c r="Z7" s="134">
        <v>1</v>
      </c>
    </row>
    <row r="8" spans="1:26" s="112" customFormat="1" x14ac:dyDescent="0.25">
      <c r="A8" s="134" t="s">
        <v>76</v>
      </c>
      <c r="B8" s="156">
        <v>3</v>
      </c>
      <c r="C8" s="156">
        <v>11</v>
      </c>
      <c r="D8" s="156">
        <v>10</v>
      </c>
      <c r="E8" s="156">
        <v>7</v>
      </c>
      <c r="F8" s="156">
        <v>1</v>
      </c>
      <c r="G8" s="174"/>
      <c r="H8" s="129"/>
      <c r="I8" s="129"/>
      <c r="J8" s="129"/>
      <c r="K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2</v>
      </c>
      <c r="X8" s="134">
        <v>1</v>
      </c>
      <c r="Y8" s="141" t="s">
        <v>410</v>
      </c>
      <c r="Z8" s="134">
        <v>1</v>
      </c>
    </row>
    <row r="9" spans="1:26" s="112" customFormat="1" x14ac:dyDescent="0.25">
      <c r="A9" s="134" t="s">
        <v>76</v>
      </c>
      <c r="B9" s="156">
        <v>6</v>
      </c>
      <c r="C9" s="156">
        <v>2</v>
      </c>
      <c r="D9" s="156">
        <v>15</v>
      </c>
      <c r="E9" s="156">
        <v>3</v>
      </c>
      <c r="F9" s="156">
        <v>13</v>
      </c>
      <c r="G9" s="174"/>
      <c r="H9" s="129"/>
      <c r="I9" s="129"/>
      <c r="J9" s="129"/>
      <c r="K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2</v>
      </c>
      <c r="X9" s="134">
        <v>1</v>
      </c>
      <c r="Y9" s="141" t="s">
        <v>410</v>
      </c>
      <c r="Z9" s="134">
        <v>1</v>
      </c>
    </row>
    <row r="10" spans="1:26" s="112" customFormat="1" x14ac:dyDescent="0.25">
      <c r="A10" s="134" t="s">
        <v>76</v>
      </c>
      <c r="B10" s="156">
        <v>2</v>
      </c>
      <c r="C10" s="156">
        <v>10</v>
      </c>
      <c r="D10" s="156">
        <v>9</v>
      </c>
      <c r="E10" s="156">
        <v>11</v>
      </c>
      <c r="F10" s="156">
        <v>1</v>
      </c>
      <c r="G10" s="174"/>
      <c r="H10" s="129"/>
      <c r="I10" s="129"/>
      <c r="J10" s="129"/>
      <c r="K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2</v>
      </c>
      <c r="X10" s="134">
        <v>1</v>
      </c>
      <c r="Y10" s="141" t="s">
        <v>410</v>
      </c>
      <c r="Z10" s="134">
        <v>1</v>
      </c>
    </row>
    <row r="11" spans="1:26" s="112" customFormat="1" x14ac:dyDescent="0.25">
      <c r="A11" s="134" t="s">
        <v>76</v>
      </c>
      <c r="B11" s="156">
        <v>8</v>
      </c>
      <c r="C11" s="156">
        <v>1</v>
      </c>
      <c r="D11" s="156">
        <v>15</v>
      </c>
      <c r="E11" s="156">
        <v>19</v>
      </c>
      <c r="F11" s="156">
        <v>5</v>
      </c>
      <c r="G11" s="174"/>
      <c r="H11" s="129"/>
      <c r="I11" s="129"/>
      <c r="J11" s="129"/>
      <c r="K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2</v>
      </c>
      <c r="X11" s="134">
        <v>1</v>
      </c>
      <c r="Y11" s="141" t="s">
        <v>410</v>
      </c>
      <c r="Z11" s="134">
        <v>1</v>
      </c>
    </row>
    <row r="12" spans="1:26" s="112" customFormat="1" x14ac:dyDescent="0.25">
      <c r="A12" s="134" t="s">
        <v>76</v>
      </c>
      <c r="B12" s="156">
        <v>3</v>
      </c>
      <c r="C12" s="156">
        <v>1</v>
      </c>
      <c r="D12" s="156">
        <v>5</v>
      </c>
      <c r="E12" s="156">
        <v>10</v>
      </c>
      <c r="F12" s="156">
        <v>8</v>
      </c>
      <c r="G12" s="174"/>
      <c r="H12" s="129"/>
      <c r="I12" s="129"/>
      <c r="J12" s="129"/>
      <c r="K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2</v>
      </c>
      <c r="X12" s="134">
        <v>1</v>
      </c>
      <c r="Y12" s="141" t="s">
        <v>410</v>
      </c>
      <c r="Z12" s="134">
        <v>1</v>
      </c>
    </row>
    <row r="13" spans="1:26" s="112" customFormat="1" x14ac:dyDescent="0.25">
      <c r="A13" s="134" t="s">
        <v>76</v>
      </c>
      <c r="B13" s="156">
        <v>3</v>
      </c>
      <c r="C13" s="156">
        <v>10</v>
      </c>
      <c r="D13" s="156">
        <v>6</v>
      </c>
      <c r="E13" s="156">
        <v>5</v>
      </c>
      <c r="F13" s="156">
        <v>1</v>
      </c>
      <c r="G13" s="174"/>
      <c r="H13" s="129"/>
      <c r="I13" s="129"/>
      <c r="J13" s="129"/>
      <c r="K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2</v>
      </c>
      <c r="X13" s="134">
        <v>1</v>
      </c>
      <c r="Y13" s="141" t="s">
        <v>410</v>
      </c>
      <c r="Z13" s="134">
        <v>1</v>
      </c>
    </row>
    <row r="14" spans="1:26" s="112" customFormat="1" x14ac:dyDescent="0.25">
      <c r="A14" s="134" t="s">
        <v>76</v>
      </c>
      <c r="B14" s="156">
        <v>13</v>
      </c>
      <c r="C14" s="156">
        <v>9</v>
      </c>
      <c r="D14" s="156">
        <v>7</v>
      </c>
      <c r="E14" s="156">
        <v>10</v>
      </c>
      <c r="F14" s="156">
        <v>17</v>
      </c>
      <c r="G14" s="174"/>
      <c r="H14" s="129"/>
      <c r="I14" s="129"/>
      <c r="J14" s="129"/>
      <c r="K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2</v>
      </c>
      <c r="X14" s="134">
        <v>1</v>
      </c>
      <c r="Y14" s="141" t="s">
        <v>410</v>
      </c>
      <c r="Z14" s="134">
        <v>1</v>
      </c>
    </row>
    <row r="15" spans="1:26" s="112" customFormat="1" x14ac:dyDescent="0.25">
      <c r="A15" s="134" t="s">
        <v>76</v>
      </c>
      <c r="B15" s="156">
        <v>1</v>
      </c>
      <c r="C15" s="156">
        <v>4</v>
      </c>
      <c r="D15" s="156">
        <v>6</v>
      </c>
      <c r="E15" s="156">
        <v>8</v>
      </c>
      <c r="F15" s="156">
        <v>5</v>
      </c>
      <c r="G15" s="174"/>
      <c r="H15" s="129"/>
      <c r="I15" s="129"/>
      <c r="J15" s="129"/>
      <c r="K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2</v>
      </c>
      <c r="X15" s="134">
        <v>1</v>
      </c>
      <c r="Y15" s="141" t="s">
        <v>410</v>
      </c>
      <c r="Z15" s="134">
        <v>1</v>
      </c>
    </row>
    <row r="16" spans="1:26" s="112" customFormat="1" x14ac:dyDescent="0.25">
      <c r="A16" s="134" t="s">
        <v>76</v>
      </c>
      <c r="B16" s="156">
        <v>14</v>
      </c>
      <c r="C16" s="156">
        <v>15</v>
      </c>
      <c r="D16" s="156">
        <v>7</v>
      </c>
      <c r="E16" s="156">
        <v>2</v>
      </c>
      <c r="F16" s="156">
        <v>9</v>
      </c>
      <c r="G16" s="174"/>
      <c r="H16" s="129"/>
      <c r="I16" s="129"/>
      <c r="J16" s="129"/>
      <c r="K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2</v>
      </c>
      <c r="X16" s="134">
        <v>1</v>
      </c>
      <c r="Y16" s="141" t="s">
        <v>410</v>
      </c>
      <c r="Z16" s="134">
        <v>1</v>
      </c>
    </row>
    <row r="17" spans="1:26" s="112" customFormat="1" x14ac:dyDescent="0.25">
      <c r="A17" s="134" t="s">
        <v>76</v>
      </c>
      <c r="B17" s="156">
        <v>5</v>
      </c>
      <c r="C17" s="156">
        <v>10</v>
      </c>
      <c r="D17" s="156">
        <v>14</v>
      </c>
      <c r="E17" s="156">
        <v>7</v>
      </c>
      <c r="F17" s="156">
        <v>9</v>
      </c>
      <c r="G17" s="174"/>
      <c r="H17" s="129"/>
      <c r="I17" s="129"/>
      <c r="J17" s="129"/>
      <c r="K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2</v>
      </c>
      <c r="X17" s="134">
        <v>1</v>
      </c>
      <c r="Y17" s="141" t="s">
        <v>410</v>
      </c>
      <c r="Z17" s="134">
        <v>1</v>
      </c>
    </row>
    <row r="18" spans="1:26" x14ac:dyDescent="0.25">
      <c r="A18" s="134" t="s">
        <v>76</v>
      </c>
      <c r="B18" s="156">
        <v>13</v>
      </c>
      <c r="C18" s="156">
        <v>8</v>
      </c>
      <c r="D18" s="156">
        <v>5</v>
      </c>
      <c r="E18" s="156">
        <v>16</v>
      </c>
      <c r="F18" s="156">
        <v>1</v>
      </c>
      <c r="V18" s="112">
        <v>17</v>
      </c>
      <c r="W18" s="134" t="s">
        <v>2</v>
      </c>
      <c r="X18" s="134">
        <v>1</v>
      </c>
      <c r="Y18" s="141" t="s">
        <v>410</v>
      </c>
      <c r="Z18" s="134">
        <v>1</v>
      </c>
    </row>
    <row r="19" spans="1:26" x14ac:dyDescent="0.25">
      <c r="A19" s="134" t="s">
        <v>76</v>
      </c>
      <c r="B19" s="156">
        <v>12</v>
      </c>
      <c r="C19" s="156">
        <v>3</v>
      </c>
      <c r="D19" s="156">
        <v>14</v>
      </c>
      <c r="E19" s="156">
        <v>2</v>
      </c>
      <c r="F19" s="156">
        <v>16</v>
      </c>
      <c r="V19" s="112">
        <v>18</v>
      </c>
      <c r="W19" s="134" t="s">
        <v>2</v>
      </c>
      <c r="X19" s="134">
        <v>1</v>
      </c>
      <c r="Y19" s="141" t="s">
        <v>410</v>
      </c>
      <c r="Z19" s="134">
        <v>1</v>
      </c>
    </row>
    <row r="20" spans="1:26" x14ac:dyDescent="0.25">
      <c r="A20" s="134" t="s">
        <v>76</v>
      </c>
      <c r="B20" s="156">
        <v>1</v>
      </c>
      <c r="C20" s="156">
        <v>8</v>
      </c>
      <c r="D20" s="156">
        <v>11</v>
      </c>
      <c r="E20" s="156">
        <v>9</v>
      </c>
      <c r="F20" s="156">
        <v>16</v>
      </c>
      <c r="V20" s="112">
        <v>19</v>
      </c>
      <c r="W20" s="134" t="s">
        <v>2</v>
      </c>
      <c r="X20" s="134">
        <v>1</v>
      </c>
      <c r="Y20" s="141" t="s">
        <v>410</v>
      </c>
      <c r="Z20" s="134">
        <v>1</v>
      </c>
    </row>
    <row r="21" spans="1:26" x14ac:dyDescent="0.25">
      <c r="A21" s="134" t="s">
        <v>76</v>
      </c>
      <c r="B21" s="156">
        <v>2</v>
      </c>
      <c r="C21" s="156">
        <v>10</v>
      </c>
      <c r="D21" s="156">
        <v>5</v>
      </c>
      <c r="E21" s="156">
        <v>14</v>
      </c>
      <c r="F21" s="156">
        <v>12</v>
      </c>
      <c r="V21" s="112">
        <v>20</v>
      </c>
      <c r="W21" s="134" t="s">
        <v>2</v>
      </c>
      <c r="X21" s="134">
        <v>1</v>
      </c>
      <c r="Y21" s="141" t="s">
        <v>410</v>
      </c>
      <c r="Z21" s="134">
        <v>1</v>
      </c>
    </row>
    <row r="22" spans="1:26" x14ac:dyDescent="0.25">
      <c r="A22" s="134" t="s">
        <v>76</v>
      </c>
      <c r="B22" s="156">
        <v>7</v>
      </c>
      <c r="C22" s="156">
        <v>13</v>
      </c>
      <c r="D22" s="156">
        <v>15</v>
      </c>
      <c r="E22" s="156">
        <v>12</v>
      </c>
      <c r="F22" s="156">
        <v>17</v>
      </c>
      <c r="V22" s="112">
        <v>21</v>
      </c>
      <c r="W22" s="134" t="s">
        <v>2</v>
      </c>
      <c r="X22" s="134">
        <v>1</v>
      </c>
      <c r="Y22" s="141" t="s">
        <v>410</v>
      </c>
      <c r="Z22" s="134">
        <v>1</v>
      </c>
    </row>
    <row r="23" spans="1:26" x14ac:dyDescent="0.25">
      <c r="A23" s="134" t="s">
        <v>76</v>
      </c>
      <c r="B23" s="156">
        <v>5</v>
      </c>
      <c r="C23" s="156">
        <v>2</v>
      </c>
      <c r="D23" s="156">
        <v>4</v>
      </c>
      <c r="E23" s="156">
        <v>11</v>
      </c>
      <c r="F23" s="156">
        <v>8</v>
      </c>
      <c r="V23" s="112">
        <v>22</v>
      </c>
      <c r="W23" s="134" t="s">
        <v>2</v>
      </c>
      <c r="X23" s="134">
        <v>1</v>
      </c>
      <c r="Y23" s="141" t="s">
        <v>410</v>
      </c>
      <c r="Z23" s="134">
        <v>1</v>
      </c>
    </row>
    <row r="24" spans="1:26" x14ac:dyDescent="0.25">
      <c r="A24" s="134" t="s">
        <v>76</v>
      </c>
      <c r="B24" s="156">
        <v>10</v>
      </c>
      <c r="C24" s="156">
        <v>2</v>
      </c>
      <c r="D24" s="156">
        <v>16</v>
      </c>
      <c r="E24" s="156">
        <v>5</v>
      </c>
      <c r="F24" s="156">
        <v>14</v>
      </c>
      <c r="V24" s="112">
        <v>23</v>
      </c>
      <c r="W24" s="134" t="s">
        <v>2</v>
      </c>
      <c r="X24" s="134">
        <v>1</v>
      </c>
      <c r="Y24" s="141" t="s">
        <v>410</v>
      </c>
      <c r="Z24" s="134">
        <v>1</v>
      </c>
    </row>
    <row r="25" spans="1:26" x14ac:dyDescent="0.25">
      <c r="A25" s="134" t="s">
        <v>76</v>
      </c>
      <c r="B25" s="156">
        <v>2</v>
      </c>
      <c r="C25" s="156">
        <v>3</v>
      </c>
      <c r="D25" s="156">
        <v>7</v>
      </c>
      <c r="E25" s="156">
        <v>11</v>
      </c>
      <c r="F25" s="156">
        <v>8</v>
      </c>
      <c r="V25" s="112">
        <v>24</v>
      </c>
      <c r="W25" s="134" t="s">
        <v>2</v>
      </c>
      <c r="X25" s="134">
        <v>1</v>
      </c>
      <c r="Y25" s="141" t="s">
        <v>410</v>
      </c>
      <c r="Z25" s="134">
        <v>1</v>
      </c>
    </row>
    <row r="26" spans="1:26" x14ac:dyDescent="0.25">
      <c r="A26" s="134" t="s">
        <v>76</v>
      </c>
      <c r="B26" s="156">
        <v>2</v>
      </c>
      <c r="C26" s="156">
        <v>13</v>
      </c>
      <c r="D26" s="156">
        <v>6</v>
      </c>
      <c r="E26" s="156">
        <v>7</v>
      </c>
      <c r="F26" s="156">
        <v>9</v>
      </c>
      <c r="V26" s="112">
        <v>25</v>
      </c>
      <c r="W26" s="134" t="s">
        <v>2</v>
      </c>
      <c r="X26" s="134">
        <v>1</v>
      </c>
      <c r="Y26" s="141" t="s">
        <v>410</v>
      </c>
      <c r="Z26" s="134">
        <v>1</v>
      </c>
    </row>
    <row r="27" spans="1:26" x14ac:dyDescent="0.25">
      <c r="A27" s="134" t="s">
        <v>76</v>
      </c>
      <c r="B27" s="156">
        <v>3</v>
      </c>
      <c r="C27" s="156">
        <v>10</v>
      </c>
      <c r="D27" s="156">
        <v>4</v>
      </c>
      <c r="E27" s="156">
        <v>11</v>
      </c>
      <c r="F27" s="156">
        <v>16</v>
      </c>
      <c r="V27" s="112">
        <v>26</v>
      </c>
      <c r="W27" s="134" t="s">
        <v>2</v>
      </c>
      <c r="X27" s="134">
        <v>1</v>
      </c>
      <c r="Y27" s="141" t="s">
        <v>410</v>
      </c>
      <c r="Z27" s="134">
        <v>1</v>
      </c>
    </row>
    <row r="28" spans="1:26" x14ac:dyDescent="0.25">
      <c r="A28" s="134" t="s">
        <v>76</v>
      </c>
      <c r="B28" s="156">
        <v>12</v>
      </c>
      <c r="C28" s="156">
        <v>7</v>
      </c>
      <c r="D28" s="156">
        <v>14</v>
      </c>
      <c r="E28" s="156">
        <v>3</v>
      </c>
      <c r="F28" s="156">
        <v>9</v>
      </c>
      <c r="V28" s="112">
        <v>27</v>
      </c>
      <c r="W28" s="134" t="s">
        <v>2</v>
      </c>
      <c r="X28" s="134">
        <v>1</v>
      </c>
      <c r="Y28" s="141" t="s">
        <v>410</v>
      </c>
      <c r="Z28" s="134">
        <v>1</v>
      </c>
    </row>
    <row r="29" spans="1:26" x14ac:dyDescent="0.25">
      <c r="A29" s="134" t="s">
        <v>76</v>
      </c>
      <c r="B29" s="156">
        <v>3</v>
      </c>
      <c r="C29" s="156">
        <v>8</v>
      </c>
      <c r="D29" s="156">
        <v>13</v>
      </c>
      <c r="E29" s="156">
        <v>10</v>
      </c>
      <c r="F29" s="156">
        <v>4</v>
      </c>
      <c r="V29" s="112">
        <v>28</v>
      </c>
      <c r="W29" s="134" t="s">
        <v>2</v>
      </c>
      <c r="X29" s="134">
        <v>1</v>
      </c>
      <c r="Y29" s="141" t="s">
        <v>410</v>
      </c>
      <c r="Z29" s="134">
        <v>1</v>
      </c>
    </row>
    <row r="30" spans="1:26" x14ac:dyDescent="0.25">
      <c r="A30" s="134" t="s">
        <v>76</v>
      </c>
      <c r="B30" s="156">
        <v>6</v>
      </c>
      <c r="C30" s="156">
        <v>5</v>
      </c>
      <c r="D30" s="156">
        <v>11</v>
      </c>
      <c r="E30" s="156">
        <v>14</v>
      </c>
      <c r="F30" s="156">
        <v>3</v>
      </c>
      <c r="V30" s="112">
        <v>29</v>
      </c>
      <c r="W30" s="134" t="s">
        <v>2</v>
      </c>
      <c r="X30" s="134">
        <v>1</v>
      </c>
      <c r="Y30" s="141" t="s">
        <v>410</v>
      </c>
      <c r="Z30" s="134">
        <v>1</v>
      </c>
    </row>
    <row r="31" spans="1:26" x14ac:dyDescent="0.25">
      <c r="A31" s="134" t="s">
        <v>76</v>
      </c>
      <c r="B31" s="156">
        <v>8</v>
      </c>
      <c r="C31" s="156">
        <v>3</v>
      </c>
      <c r="D31" s="156">
        <v>2</v>
      </c>
      <c r="E31" s="156">
        <v>4</v>
      </c>
      <c r="F31" s="156">
        <v>15</v>
      </c>
      <c r="V31" s="112">
        <v>30</v>
      </c>
      <c r="W31" s="134" t="s">
        <v>2</v>
      </c>
      <c r="X31" s="134">
        <v>1</v>
      </c>
      <c r="Y31" s="141" t="s">
        <v>410</v>
      </c>
      <c r="Z31" s="134">
        <v>1</v>
      </c>
    </row>
    <row r="32" spans="1:26" x14ac:dyDescent="0.25">
      <c r="A32" s="134" t="s">
        <v>76</v>
      </c>
      <c r="B32" s="156">
        <v>18</v>
      </c>
      <c r="C32" s="156">
        <v>5</v>
      </c>
      <c r="D32" s="156">
        <v>3</v>
      </c>
      <c r="E32" s="156">
        <v>12</v>
      </c>
      <c r="F32" s="156">
        <v>7</v>
      </c>
      <c r="V32" s="112">
        <v>31</v>
      </c>
      <c r="W32" s="134" t="s">
        <v>2</v>
      </c>
      <c r="X32" s="134">
        <v>1</v>
      </c>
      <c r="Y32" s="141" t="s">
        <v>410</v>
      </c>
      <c r="Z32" s="134">
        <v>1</v>
      </c>
    </row>
    <row r="33" spans="1:26" x14ac:dyDescent="0.25">
      <c r="A33" s="134" t="s">
        <v>76</v>
      </c>
      <c r="B33" s="156">
        <v>17</v>
      </c>
      <c r="C33" s="156">
        <v>5</v>
      </c>
      <c r="D33" s="156">
        <v>4</v>
      </c>
      <c r="E33" s="156">
        <v>7</v>
      </c>
      <c r="F33" s="156">
        <v>14</v>
      </c>
      <c r="V33" s="112">
        <v>32</v>
      </c>
      <c r="W33" s="134" t="s">
        <v>2</v>
      </c>
      <c r="X33" s="134">
        <v>1</v>
      </c>
      <c r="Y33" s="141" t="s">
        <v>410</v>
      </c>
      <c r="Z33" s="134">
        <v>1</v>
      </c>
    </row>
    <row r="34" spans="1:26" x14ac:dyDescent="0.25">
      <c r="A34" s="134" t="s">
        <v>76</v>
      </c>
      <c r="B34" s="156">
        <v>7</v>
      </c>
      <c r="C34" s="156">
        <v>6</v>
      </c>
      <c r="D34" s="156">
        <v>3</v>
      </c>
      <c r="E34" s="156">
        <v>14</v>
      </c>
      <c r="F34" s="156">
        <v>5</v>
      </c>
      <c r="V34" s="112">
        <v>33</v>
      </c>
      <c r="W34" s="134" t="s">
        <v>2</v>
      </c>
      <c r="X34" s="134">
        <v>1</v>
      </c>
      <c r="Y34" s="141" t="s">
        <v>410</v>
      </c>
      <c r="Z34" s="134">
        <v>1</v>
      </c>
    </row>
    <row r="35" spans="1:26" x14ac:dyDescent="0.25">
      <c r="A35" s="134" t="s">
        <v>76</v>
      </c>
      <c r="B35" s="156">
        <v>7</v>
      </c>
      <c r="C35" s="156">
        <v>12</v>
      </c>
      <c r="D35" s="156">
        <v>4</v>
      </c>
      <c r="E35" s="156">
        <v>1</v>
      </c>
      <c r="F35" s="156">
        <v>14</v>
      </c>
      <c r="V35" s="112">
        <v>34</v>
      </c>
      <c r="W35" s="134" t="s">
        <v>2</v>
      </c>
      <c r="X35" s="134">
        <v>1</v>
      </c>
      <c r="Y35" s="141" t="s">
        <v>410</v>
      </c>
      <c r="Z35" s="134">
        <v>1</v>
      </c>
    </row>
    <row r="36" spans="1:26" x14ac:dyDescent="0.25">
      <c r="A36" s="134" t="s">
        <v>76</v>
      </c>
      <c r="B36" s="156">
        <v>4</v>
      </c>
      <c r="C36" s="156">
        <v>14</v>
      </c>
      <c r="D36" s="156">
        <v>7</v>
      </c>
      <c r="E36" s="156">
        <v>3</v>
      </c>
      <c r="F36" s="156">
        <v>12</v>
      </c>
      <c r="V36" s="112">
        <v>35</v>
      </c>
      <c r="W36" s="134" t="s">
        <v>2</v>
      </c>
      <c r="X36" s="134">
        <v>1</v>
      </c>
      <c r="Y36" s="141" t="s">
        <v>410</v>
      </c>
      <c r="Z36" s="134">
        <v>1</v>
      </c>
    </row>
    <row r="37" spans="1:26" x14ac:dyDescent="0.25">
      <c r="A37" s="134" t="s">
        <v>76</v>
      </c>
      <c r="B37" s="156">
        <v>3</v>
      </c>
      <c r="C37" s="156">
        <v>10</v>
      </c>
      <c r="D37" s="156">
        <v>2</v>
      </c>
      <c r="E37" s="156">
        <v>1</v>
      </c>
      <c r="F37" s="156">
        <v>9</v>
      </c>
      <c r="V37" s="112">
        <v>36</v>
      </c>
      <c r="W37" s="134" t="s">
        <v>2</v>
      </c>
      <c r="X37" s="134">
        <v>1</v>
      </c>
      <c r="Y37" s="141" t="s">
        <v>410</v>
      </c>
      <c r="Z37" s="134">
        <v>1</v>
      </c>
    </row>
    <row r="38" spans="1:26" x14ac:dyDescent="0.25">
      <c r="A38" s="134" t="s">
        <v>76</v>
      </c>
      <c r="B38" s="156">
        <v>2</v>
      </c>
      <c r="C38" s="156">
        <v>4</v>
      </c>
      <c r="D38" s="156">
        <v>8</v>
      </c>
      <c r="E38" s="156">
        <v>9</v>
      </c>
      <c r="F38" s="156">
        <v>7</v>
      </c>
      <c r="V38" s="112">
        <v>37</v>
      </c>
      <c r="W38" s="134" t="s">
        <v>2</v>
      </c>
      <c r="X38" s="134">
        <v>1</v>
      </c>
      <c r="Y38" s="141" t="s">
        <v>410</v>
      </c>
      <c r="Z38" s="134">
        <v>1</v>
      </c>
    </row>
    <row r="39" spans="1:26" x14ac:dyDescent="0.25">
      <c r="A39" s="134" t="s">
        <v>76</v>
      </c>
      <c r="B39" s="156">
        <v>4</v>
      </c>
      <c r="C39" s="156">
        <v>6</v>
      </c>
      <c r="D39" s="156">
        <v>13</v>
      </c>
      <c r="E39" s="156">
        <v>2</v>
      </c>
      <c r="F39" s="156">
        <v>17</v>
      </c>
      <c r="V39" s="112">
        <v>38</v>
      </c>
      <c r="W39" s="134" t="s">
        <v>2</v>
      </c>
      <c r="X39" s="134">
        <v>1</v>
      </c>
      <c r="Y39" s="141" t="s">
        <v>410</v>
      </c>
      <c r="Z39" s="134">
        <v>1</v>
      </c>
    </row>
    <row r="40" spans="1:26" x14ac:dyDescent="0.25">
      <c r="A40" s="134" t="s">
        <v>76</v>
      </c>
      <c r="B40" s="156">
        <v>8</v>
      </c>
      <c r="C40" s="156">
        <v>18</v>
      </c>
      <c r="D40" s="156">
        <v>12</v>
      </c>
      <c r="E40" s="156">
        <v>13</v>
      </c>
      <c r="F40" s="156">
        <v>16</v>
      </c>
      <c r="V40" s="112">
        <v>39</v>
      </c>
      <c r="W40" s="134" t="s">
        <v>2</v>
      </c>
      <c r="X40" s="134">
        <v>1</v>
      </c>
      <c r="Y40" s="141" t="s">
        <v>410</v>
      </c>
      <c r="Z40" s="134">
        <v>1</v>
      </c>
    </row>
    <row r="41" spans="1:26" x14ac:dyDescent="0.25">
      <c r="A41" s="134" t="s">
        <v>76</v>
      </c>
      <c r="B41" s="156">
        <v>10</v>
      </c>
      <c r="C41" s="156">
        <v>4</v>
      </c>
      <c r="D41" s="156">
        <v>5</v>
      </c>
      <c r="E41" s="156">
        <v>14</v>
      </c>
      <c r="F41" s="156">
        <v>9</v>
      </c>
      <c r="V41" s="112">
        <v>40</v>
      </c>
      <c r="W41" s="134" t="s">
        <v>2</v>
      </c>
      <c r="X41" s="134">
        <v>1</v>
      </c>
      <c r="Y41" s="141" t="s">
        <v>410</v>
      </c>
      <c r="Z41" s="134">
        <v>1</v>
      </c>
    </row>
    <row r="42" spans="1:26" x14ac:dyDescent="0.25">
      <c r="A42" s="134" t="s">
        <v>76</v>
      </c>
      <c r="B42" s="156">
        <v>4</v>
      </c>
      <c r="C42" s="156">
        <v>13</v>
      </c>
      <c r="D42" s="156">
        <v>11</v>
      </c>
      <c r="E42" s="156">
        <v>3</v>
      </c>
      <c r="F42" s="156">
        <v>9</v>
      </c>
      <c r="V42" s="112">
        <v>41</v>
      </c>
      <c r="W42" s="134" t="s">
        <v>2</v>
      </c>
      <c r="X42" s="134">
        <v>1</v>
      </c>
      <c r="Y42" s="141" t="s">
        <v>410</v>
      </c>
      <c r="Z42" s="134">
        <v>1</v>
      </c>
    </row>
    <row r="43" spans="1:26" x14ac:dyDescent="0.25">
      <c r="A43" s="134" t="s">
        <v>76</v>
      </c>
      <c r="B43" s="156">
        <v>3</v>
      </c>
      <c r="C43" s="156">
        <v>6</v>
      </c>
      <c r="D43" s="156">
        <v>4</v>
      </c>
      <c r="E43" s="156">
        <v>13</v>
      </c>
      <c r="F43" s="156">
        <v>7</v>
      </c>
      <c r="V43" s="112">
        <v>42</v>
      </c>
      <c r="W43" s="134" t="s">
        <v>2</v>
      </c>
      <c r="X43" s="134">
        <v>1</v>
      </c>
      <c r="Y43" s="141" t="s">
        <v>410</v>
      </c>
      <c r="Z43" s="134">
        <v>1</v>
      </c>
    </row>
    <row r="44" spans="1:26" x14ac:dyDescent="0.25">
      <c r="A44" s="134" t="s">
        <v>76</v>
      </c>
      <c r="B44" s="156">
        <v>2</v>
      </c>
      <c r="C44" s="156">
        <v>8</v>
      </c>
      <c r="D44" s="156">
        <v>3</v>
      </c>
      <c r="E44" s="156">
        <v>15</v>
      </c>
      <c r="F44" s="156">
        <v>16</v>
      </c>
      <c r="V44" s="112">
        <v>43</v>
      </c>
      <c r="W44" s="134" t="s">
        <v>2</v>
      </c>
      <c r="X44" s="134">
        <v>1</v>
      </c>
      <c r="Y44" s="141" t="s">
        <v>410</v>
      </c>
      <c r="Z44" s="134">
        <v>1</v>
      </c>
    </row>
    <row r="45" spans="1:26" x14ac:dyDescent="0.25">
      <c r="A45" s="134" t="s">
        <v>76</v>
      </c>
      <c r="B45" s="156">
        <v>11</v>
      </c>
      <c r="C45" s="156">
        <v>8</v>
      </c>
      <c r="D45" s="156">
        <v>13</v>
      </c>
      <c r="E45" s="156">
        <v>7</v>
      </c>
      <c r="F45" s="156">
        <v>12</v>
      </c>
      <c r="V45" s="112">
        <v>44</v>
      </c>
      <c r="W45" s="134" t="s">
        <v>2</v>
      </c>
      <c r="X45" s="134">
        <v>1</v>
      </c>
      <c r="Y45" s="141" t="s">
        <v>410</v>
      </c>
      <c r="Z45" s="134">
        <v>1</v>
      </c>
    </row>
    <row r="46" spans="1:26" x14ac:dyDescent="0.25">
      <c r="A46" s="134" t="s">
        <v>76</v>
      </c>
      <c r="B46" s="156">
        <v>4</v>
      </c>
      <c r="C46" s="156">
        <v>7</v>
      </c>
      <c r="D46" s="156">
        <v>14</v>
      </c>
      <c r="E46" s="156">
        <v>2</v>
      </c>
      <c r="F46" s="156">
        <v>5</v>
      </c>
      <c r="V46" s="112">
        <v>45</v>
      </c>
      <c r="W46" s="134" t="s">
        <v>2</v>
      </c>
      <c r="X46" s="134">
        <v>1</v>
      </c>
      <c r="Y46" s="141" t="s">
        <v>410</v>
      </c>
      <c r="Z46" s="134">
        <v>1</v>
      </c>
    </row>
    <row r="47" spans="1:26" x14ac:dyDescent="0.25">
      <c r="A47" s="134" t="s">
        <v>76</v>
      </c>
      <c r="B47" s="156">
        <v>6</v>
      </c>
      <c r="C47" s="156">
        <v>5</v>
      </c>
      <c r="D47" s="156">
        <v>3</v>
      </c>
      <c r="E47" s="156">
        <v>9</v>
      </c>
      <c r="F47" s="156">
        <v>1</v>
      </c>
      <c r="V47" s="112">
        <v>46</v>
      </c>
      <c r="W47" s="134" t="s">
        <v>2</v>
      </c>
      <c r="X47" s="134">
        <v>1</v>
      </c>
      <c r="Y47" s="141" t="s">
        <v>410</v>
      </c>
      <c r="Z47" s="134">
        <v>1</v>
      </c>
    </row>
    <row r="48" spans="1:26" x14ac:dyDescent="0.25">
      <c r="A48" s="134" t="s">
        <v>76</v>
      </c>
      <c r="B48" s="156">
        <v>14</v>
      </c>
      <c r="C48" s="156">
        <v>10</v>
      </c>
      <c r="D48" s="156">
        <v>1</v>
      </c>
      <c r="E48" s="156">
        <v>12</v>
      </c>
      <c r="F48" s="156">
        <v>3</v>
      </c>
      <c r="V48" s="112">
        <v>47</v>
      </c>
      <c r="W48" s="134" t="s">
        <v>2</v>
      </c>
      <c r="X48" s="134">
        <v>1</v>
      </c>
      <c r="Y48" s="141" t="s">
        <v>410</v>
      </c>
      <c r="Z48" s="134">
        <v>1</v>
      </c>
    </row>
    <row r="49" spans="1:26" x14ac:dyDescent="0.25">
      <c r="A49" s="134" t="s">
        <v>76</v>
      </c>
      <c r="B49" s="156">
        <v>7</v>
      </c>
      <c r="C49" s="156">
        <v>3</v>
      </c>
      <c r="D49" s="156">
        <v>4</v>
      </c>
      <c r="E49" s="156">
        <v>1</v>
      </c>
      <c r="F49" s="156">
        <v>16</v>
      </c>
      <c r="V49" s="112">
        <v>48</v>
      </c>
      <c r="W49" s="134" t="s">
        <v>2</v>
      </c>
      <c r="X49" s="134">
        <v>1</v>
      </c>
      <c r="Y49" s="141" t="s">
        <v>410</v>
      </c>
      <c r="Z49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E25A2BD9-0199-4789-B51A-BFFDECD4804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A00C88A-8284-474A-9F21-0472DDF7C61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C6F2F0B5-A7D7-4503-98C9-18B4C5F12BF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45F3695-DCBB-4089-AA5D-880ADAA5078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1DF415F-B074-435A-9433-561B778C82D8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N2:U17 B1:P1 G2:K19 B2:F49</xm:sqref>
        </x14:conditionalFormatting>
        <x14:conditionalFormatting xmlns:xm="http://schemas.microsoft.com/office/excel/2006/main">
          <x14:cfRule type="cellIs" priority="16" operator="equal" id="{B196867E-9E5C-4AD5-A154-A2B9F30B0C4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ABCFB1A-528B-46F4-8707-B805BD939A5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6558F7-5085-4394-A883-07B7B4DBEAD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7808585-27E7-41CF-AD5B-299015215F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D8486BA-34BC-451D-9109-9EC752FD51D3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N2:U17 B1:P1 G2:K19 B2:F50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G44" sqref="G44:K5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51.57031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base!Q71</f>
        <v>3</v>
      </c>
      <c r="C2" s="129">
        <f>base!R71</f>
        <v>17</v>
      </c>
      <c r="D2" s="129">
        <f>base!Z71</f>
        <v>13</v>
      </c>
      <c r="E2" s="129">
        <f>base!AA71</f>
        <v>5</v>
      </c>
      <c r="F2" s="129">
        <f>base!AB71</f>
        <v>15</v>
      </c>
      <c r="G2" s="129">
        <f>condition3etape27!G2</f>
        <v>16</v>
      </c>
      <c r="H2" s="129">
        <f>condition3etape27!H2</f>
        <v>11</v>
      </c>
      <c r="I2" s="129">
        <f>condition3etape27!I2</f>
        <v>13</v>
      </c>
      <c r="J2" s="129">
        <f>condition3etape27!J2</f>
        <v>15</v>
      </c>
      <c r="K2" s="129">
        <f>condition3etape27!K2</f>
        <v>10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406</v>
      </c>
      <c r="Z2" s="134">
        <v>1</v>
      </c>
    </row>
    <row r="3" spans="1:26" s="112" customFormat="1" x14ac:dyDescent="0.25">
      <c r="A3" s="134" t="s">
        <v>76</v>
      </c>
      <c r="B3" s="129">
        <f>base!Q72</f>
        <v>13</v>
      </c>
      <c r="C3" s="129">
        <f>base!R72</f>
        <v>16</v>
      </c>
      <c r="D3" s="129">
        <f>base!Z72</f>
        <v>14</v>
      </c>
      <c r="E3" s="129">
        <f>base!AA72</f>
        <v>11</v>
      </c>
      <c r="F3" s="129">
        <f>base!AB72</f>
        <v>13</v>
      </c>
      <c r="G3" s="129">
        <f>condition3etape27!G3</f>
        <v>9</v>
      </c>
      <c r="H3" s="129">
        <f>condition3etape27!H3</f>
        <v>3</v>
      </c>
      <c r="I3" s="129">
        <f>condition3etape27!I3</f>
        <v>7</v>
      </c>
      <c r="J3" s="129">
        <f>condition3etape27!J3</f>
        <v>6</v>
      </c>
      <c r="K3" s="129">
        <f>condition3etape27!K3</f>
        <v>1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406</v>
      </c>
      <c r="Z3" s="134">
        <v>1</v>
      </c>
    </row>
    <row r="4" spans="1:26" s="112" customFormat="1" x14ac:dyDescent="0.25">
      <c r="A4" s="134" t="s">
        <v>76</v>
      </c>
      <c r="B4" s="129">
        <f>base!Q73</f>
        <v>15</v>
      </c>
      <c r="C4" s="129">
        <f>base!R73</f>
        <v>16</v>
      </c>
      <c r="D4" s="129">
        <f>base!Z73</f>
        <v>13</v>
      </c>
      <c r="E4" s="129">
        <f>base!AA73</f>
        <v>15</v>
      </c>
      <c r="F4" s="129">
        <f>base!AB73</f>
        <v>11</v>
      </c>
      <c r="G4" s="129">
        <f>condition3etape27!G4</f>
        <v>7</v>
      </c>
      <c r="H4" s="129">
        <f>condition3etape27!H4</f>
        <v>12</v>
      </c>
      <c r="I4" s="129">
        <f>condition3etape27!I4</f>
        <v>2</v>
      </c>
      <c r="J4" s="129">
        <f>condition3etape27!J4</f>
        <v>5</v>
      </c>
      <c r="K4" s="129">
        <f>condition3etape27!K4</f>
        <v>11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406</v>
      </c>
      <c r="Z4" s="134">
        <v>1</v>
      </c>
    </row>
    <row r="5" spans="1:26" s="112" customFormat="1" x14ac:dyDescent="0.25">
      <c r="A5" s="134" t="s">
        <v>76</v>
      </c>
      <c r="B5" s="129">
        <f>base!Q74</f>
        <v>17</v>
      </c>
      <c r="C5" s="129">
        <f>base!R74</f>
        <v>2</v>
      </c>
      <c r="D5" s="129">
        <f>base!Z74</f>
        <v>13</v>
      </c>
      <c r="E5" s="129">
        <f>base!AA74</f>
        <v>5</v>
      </c>
      <c r="F5" s="129">
        <f>base!AB74</f>
        <v>18</v>
      </c>
      <c r="G5" s="129">
        <f>condition3etape27!G5</f>
        <v>2</v>
      </c>
      <c r="H5" s="129">
        <f>condition3etape27!H5</f>
        <v>13</v>
      </c>
      <c r="I5" s="129">
        <f>condition3etape27!I5</f>
        <v>3</v>
      </c>
      <c r="J5" s="129">
        <f>condition3etape27!J5</f>
        <v>4</v>
      </c>
      <c r="K5" s="129">
        <f>condition3etape27!K5</f>
        <v>1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406</v>
      </c>
      <c r="Z5" s="134">
        <v>1</v>
      </c>
    </row>
    <row r="6" spans="1:26" s="112" customFormat="1" x14ac:dyDescent="0.25">
      <c r="A6" s="134" t="s">
        <v>76</v>
      </c>
      <c r="B6" s="129">
        <f>base!Q75</f>
        <v>14</v>
      </c>
      <c r="C6" s="129">
        <f>base!R75</f>
        <v>16</v>
      </c>
      <c r="D6" s="129">
        <f>base!Z75</f>
        <v>13</v>
      </c>
      <c r="E6" s="129">
        <f>base!AA75</f>
        <v>1</v>
      </c>
      <c r="F6" s="129">
        <f>base!AB75</f>
        <v>12</v>
      </c>
      <c r="G6" s="129">
        <f>condition3etape27!G6</f>
        <v>1</v>
      </c>
      <c r="H6" s="129">
        <f>condition3etape27!H6</f>
        <v>11</v>
      </c>
      <c r="I6" s="129">
        <f>condition3etape27!I6</f>
        <v>15</v>
      </c>
      <c r="J6" s="129">
        <f>condition3etape27!J6</f>
        <v>13</v>
      </c>
      <c r="K6" s="129">
        <f>condition3etape27!K6</f>
        <v>4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406</v>
      </c>
      <c r="Z6" s="134">
        <v>1</v>
      </c>
    </row>
    <row r="7" spans="1:26" s="112" customFormat="1" x14ac:dyDescent="0.25">
      <c r="A7" s="134" t="s">
        <v>76</v>
      </c>
      <c r="B7" s="129">
        <f>base!Q76</f>
        <v>13</v>
      </c>
      <c r="C7" s="129">
        <f>base!R76</f>
        <v>16</v>
      </c>
      <c r="D7" s="129">
        <f>base!Z76</f>
        <v>14</v>
      </c>
      <c r="E7" s="129">
        <f>base!AA76</f>
        <v>11</v>
      </c>
      <c r="F7" s="129">
        <f>base!AB76</f>
        <v>13</v>
      </c>
      <c r="G7" s="129">
        <f>condition3etape27!G7</f>
        <v>4</v>
      </c>
      <c r="H7" s="129">
        <f>condition3etape27!H7</f>
        <v>11</v>
      </c>
      <c r="I7" s="129">
        <f>condition3etape27!I7</f>
        <v>8</v>
      </c>
      <c r="J7" s="129">
        <f>condition3etape27!J7</f>
        <v>5</v>
      </c>
      <c r="K7" s="129">
        <f>condition3etape27!K7</f>
        <v>16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406</v>
      </c>
      <c r="Z7" s="134">
        <v>1</v>
      </c>
    </row>
    <row r="8" spans="1:26" s="112" customFormat="1" x14ac:dyDescent="0.25">
      <c r="A8" s="134" t="s">
        <v>76</v>
      </c>
      <c r="B8" s="129">
        <f>base!Q77</f>
        <v>11</v>
      </c>
      <c r="C8" s="129">
        <f>base!R77</f>
        <v>12</v>
      </c>
      <c r="D8" s="129">
        <f>base!Z77</f>
        <v>10</v>
      </c>
      <c r="E8" s="129">
        <f>base!AA77</f>
        <v>14</v>
      </c>
      <c r="F8" s="129">
        <f>base!AB77</f>
        <v>13</v>
      </c>
      <c r="G8" s="129">
        <f>condition3etape27!G8</f>
        <v>3</v>
      </c>
      <c r="H8" s="129">
        <f>condition3etape27!H8</f>
        <v>11</v>
      </c>
      <c r="I8" s="129">
        <f>condition3etape27!I8</f>
        <v>10</v>
      </c>
      <c r="J8" s="129">
        <f>condition3etape27!J8</f>
        <v>7</v>
      </c>
      <c r="K8" s="129">
        <f>condition3etape27!K8</f>
        <v>1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406</v>
      </c>
      <c r="Z8" s="134">
        <v>1</v>
      </c>
    </row>
    <row r="9" spans="1:26" s="112" customFormat="1" x14ac:dyDescent="0.25">
      <c r="A9" s="134" t="s">
        <v>76</v>
      </c>
      <c r="B9" s="129">
        <f>base!Q78</f>
        <v>18</v>
      </c>
      <c r="C9" s="129">
        <f>base!R78</f>
        <v>17</v>
      </c>
      <c r="D9" s="129">
        <f>base!Z78</f>
        <v>7</v>
      </c>
      <c r="E9" s="129">
        <f>base!AA78</f>
        <v>11</v>
      </c>
      <c r="F9" s="129">
        <f>base!AB78</f>
        <v>17</v>
      </c>
      <c r="G9" s="129">
        <f>condition3etape27!G9</f>
        <v>6</v>
      </c>
      <c r="H9" s="129">
        <f>condition3etape27!H9</f>
        <v>2</v>
      </c>
      <c r="I9" s="129">
        <f>condition3etape27!I9</f>
        <v>15</v>
      </c>
      <c r="J9" s="129">
        <f>condition3etape27!J9</f>
        <v>3</v>
      </c>
      <c r="K9" s="129">
        <f>condition3etape27!K9</f>
        <v>13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406</v>
      </c>
      <c r="Z9" s="134">
        <v>1</v>
      </c>
    </row>
    <row r="10" spans="1:26" s="112" customFormat="1" x14ac:dyDescent="0.25">
      <c r="A10" s="134" t="s">
        <v>76</v>
      </c>
      <c r="B10" s="129">
        <f>base!Q79</f>
        <v>6</v>
      </c>
      <c r="C10" s="129">
        <f>base!R79</f>
        <v>12</v>
      </c>
      <c r="D10" s="129">
        <f>base!Z79</f>
        <v>11</v>
      </c>
      <c r="E10" s="129">
        <f>base!AA79</f>
        <v>7</v>
      </c>
      <c r="F10" s="129">
        <f>base!AB79</f>
        <v>4</v>
      </c>
      <c r="G10" s="129">
        <f>condition3etape27!G10</f>
        <v>2</v>
      </c>
      <c r="H10" s="129">
        <f>condition3etape27!H10</f>
        <v>10</v>
      </c>
      <c r="I10" s="129">
        <f>condition3etape27!I10</f>
        <v>9</v>
      </c>
      <c r="J10" s="129">
        <f>condition3etape27!J10</f>
        <v>11</v>
      </c>
      <c r="K10" s="129">
        <f>condition3etape27!K10</f>
        <v>1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406</v>
      </c>
      <c r="Z10" s="134">
        <v>1</v>
      </c>
    </row>
    <row r="11" spans="1:26" s="112" customFormat="1" x14ac:dyDescent="0.25">
      <c r="A11" s="134" t="s">
        <v>76</v>
      </c>
      <c r="B11" s="129">
        <f>base!Q80</f>
        <v>16</v>
      </c>
      <c r="C11" s="129">
        <f>base!R80</f>
        <v>18</v>
      </c>
      <c r="D11" s="129">
        <f>base!Z80</f>
        <v>10</v>
      </c>
      <c r="E11" s="129">
        <f>base!AA80</f>
        <v>12</v>
      </c>
      <c r="F11" s="129">
        <f>base!AB80</f>
        <v>1</v>
      </c>
      <c r="G11" s="129">
        <f>condition3etape27!G11</f>
        <v>8</v>
      </c>
      <c r="H11" s="129">
        <f>condition3etape27!H11</f>
        <v>1</v>
      </c>
      <c r="I11" s="129">
        <f>condition3etape27!I11</f>
        <v>15</v>
      </c>
      <c r="J11" s="129">
        <f>condition3etape27!J11</f>
        <v>19</v>
      </c>
      <c r="K11" s="129">
        <f>condition3etape27!K11</f>
        <v>5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406</v>
      </c>
      <c r="Z11" s="134">
        <v>1</v>
      </c>
    </row>
    <row r="12" spans="1:26" s="112" customFormat="1" x14ac:dyDescent="0.25">
      <c r="A12" s="134" t="s">
        <v>76</v>
      </c>
      <c r="B12" s="129">
        <f>base!Q81</f>
        <v>17</v>
      </c>
      <c r="C12" s="129">
        <f>base!R81</f>
        <v>11</v>
      </c>
      <c r="D12" s="129">
        <f>base!Z81</f>
        <v>11</v>
      </c>
      <c r="E12" s="129">
        <f>base!AA81</f>
        <v>7</v>
      </c>
      <c r="F12" s="129">
        <f>base!AB81</f>
        <v>17</v>
      </c>
      <c r="G12" s="129">
        <f>condition3etape27!G12</f>
        <v>3</v>
      </c>
      <c r="H12" s="129">
        <f>condition3etape27!H12</f>
        <v>1</v>
      </c>
      <c r="I12" s="129">
        <f>condition3etape27!I12</f>
        <v>5</v>
      </c>
      <c r="J12" s="129">
        <f>condition3etape27!J12</f>
        <v>10</v>
      </c>
      <c r="K12" s="129">
        <f>condition3etape27!K12</f>
        <v>8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406</v>
      </c>
      <c r="Z12" s="134">
        <v>1</v>
      </c>
    </row>
    <row r="13" spans="1:26" s="112" customFormat="1" x14ac:dyDescent="0.25">
      <c r="A13" s="134" t="s">
        <v>76</v>
      </c>
      <c r="B13" s="129">
        <f>base!Q82</f>
        <v>5</v>
      </c>
      <c r="C13" s="129">
        <f>base!R82</f>
        <v>4</v>
      </c>
      <c r="D13" s="129">
        <f>base!Z82</f>
        <v>17</v>
      </c>
      <c r="E13" s="129">
        <f>base!AA82</f>
        <v>3</v>
      </c>
      <c r="F13" s="129">
        <f>base!AB82</f>
        <v>5</v>
      </c>
      <c r="G13" s="129">
        <f>condition3etape27!G13</f>
        <v>3</v>
      </c>
      <c r="H13" s="129">
        <f>condition3etape27!H13</f>
        <v>10</v>
      </c>
      <c r="I13" s="129">
        <f>condition3etape27!I13</f>
        <v>6</v>
      </c>
      <c r="J13" s="129">
        <f>condition3etape27!J13</f>
        <v>5</v>
      </c>
      <c r="K13" s="129">
        <f>condition3etape27!K13</f>
        <v>1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406</v>
      </c>
      <c r="Z13" s="134">
        <v>1</v>
      </c>
    </row>
    <row r="14" spans="1:26" s="112" customFormat="1" x14ac:dyDescent="0.25">
      <c r="A14" s="134" t="s">
        <v>76</v>
      </c>
      <c r="B14" s="129">
        <f>base!Q83</f>
        <v>12</v>
      </c>
      <c r="C14" s="129">
        <f>base!R83</f>
        <v>14</v>
      </c>
      <c r="D14" s="129">
        <f>base!Z83</f>
        <v>6</v>
      </c>
      <c r="E14" s="129">
        <f>base!AA83</f>
        <v>4</v>
      </c>
      <c r="F14" s="129">
        <f>base!AB83</f>
        <v>7</v>
      </c>
      <c r="G14" s="129">
        <f>condition3etape27!G14</f>
        <v>13</v>
      </c>
      <c r="H14" s="129">
        <f>condition3etape27!H14</f>
        <v>9</v>
      </c>
      <c r="I14" s="129">
        <f>condition3etape27!I14</f>
        <v>7</v>
      </c>
      <c r="J14" s="129">
        <f>condition3etape27!J14</f>
        <v>10</v>
      </c>
      <c r="K14" s="129">
        <f>condition3etape27!K14</f>
        <v>17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406</v>
      </c>
      <c r="Z14" s="134">
        <v>1</v>
      </c>
    </row>
    <row r="15" spans="1:26" s="112" customFormat="1" x14ac:dyDescent="0.25">
      <c r="A15" s="134" t="s">
        <v>76</v>
      </c>
      <c r="B15" s="129">
        <f>base!Q84</f>
        <v>5</v>
      </c>
      <c r="C15" s="129">
        <f>base!R84</f>
        <v>7</v>
      </c>
      <c r="D15" s="129">
        <f>base!Z84</f>
        <v>9</v>
      </c>
      <c r="E15" s="129">
        <f>base!AA84</f>
        <v>6</v>
      </c>
      <c r="F15" s="129">
        <f>base!AB84</f>
        <v>17</v>
      </c>
      <c r="G15" s="129">
        <f>condition3etape27!G15</f>
        <v>1</v>
      </c>
      <c r="H15" s="129">
        <f>condition3etape27!H15</f>
        <v>4</v>
      </c>
      <c r="I15" s="129">
        <f>condition3etape27!I15</f>
        <v>6</v>
      </c>
      <c r="J15" s="129">
        <f>condition3etape27!J15</f>
        <v>8</v>
      </c>
      <c r="K15" s="129">
        <f>condition3etape27!K15</f>
        <v>5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406</v>
      </c>
      <c r="Z15" s="134">
        <v>1</v>
      </c>
    </row>
    <row r="16" spans="1:26" s="112" customFormat="1" x14ac:dyDescent="0.25">
      <c r="A16" s="134" t="s">
        <v>76</v>
      </c>
      <c r="B16" s="129">
        <f>base!Q85</f>
        <v>7</v>
      </c>
      <c r="C16" s="129">
        <f>base!R85</f>
        <v>11</v>
      </c>
      <c r="D16" s="129">
        <f>base!Z85</f>
        <v>4</v>
      </c>
      <c r="E16" s="129">
        <f>base!AA85</f>
        <v>11</v>
      </c>
      <c r="F16" s="129">
        <f>base!AB85</f>
        <v>7</v>
      </c>
      <c r="G16" s="129">
        <f>condition3etape27!G16</f>
        <v>14</v>
      </c>
      <c r="H16" s="129">
        <f>condition3etape27!H16</f>
        <v>15</v>
      </c>
      <c r="I16" s="129">
        <f>condition3etape27!I16</f>
        <v>7</v>
      </c>
      <c r="J16" s="129">
        <f>condition3etape27!J16</f>
        <v>2</v>
      </c>
      <c r="K16" s="129">
        <f>condition3etape27!K16</f>
        <v>9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406</v>
      </c>
      <c r="Z16" s="134">
        <v>1</v>
      </c>
    </row>
    <row r="17" spans="1:26" s="112" customFormat="1" x14ac:dyDescent="0.25">
      <c r="A17" s="134" t="s">
        <v>76</v>
      </c>
      <c r="B17" s="129">
        <f>base!Q86</f>
        <v>17</v>
      </c>
      <c r="C17" s="129">
        <f>base!R86</f>
        <v>3</v>
      </c>
      <c r="D17" s="129">
        <f>base!Z86</f>
        <v>11</v>
      </c>
      <c r="E17" s="129">
        <f>base!AA86</f>
        <v>15</v>
      </c>
      <c r="F17" s="129">
        <f>base!AB86</f>
        <v>17</v>
      </c>
      <c r="G17" s="129">
        <f>condition3etape27!G17</f>
        <v>5</v>
      </c>
      <c r="H17" s="129">
        <f>condition3etape27!H17</f>
        <v>10</v>
      </c>
      <c r="I17" s="129">
        <f>condition3etape27!I17</f>
        <v>14</v>
      </c>
      <c r="J17" s="129">
        <f>condition3etape27!J17</f>
        <v>7</v>
      </c>
      <c r="K17" s="129">
        <f>condition3etape27!K17</f>
        <v>9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406</v>
      </c>
      <c r="Z17" s="134">
        <v>1</v>
      </c>
    </row>
    <row r="18" spans="1:26" s="112" customFormat="1" x14ac:dyDescent="0.25">
      <c r="A18" s="134" t="s">
        <v>76</v>
      </c>
      <c r="B18" s="129">
        <f>base!Q87</f>
        <v>2</v>
      </c>
      <c r="C18" s="129">
        <f>base!R87</f>
        <v>6</v>
      </c>
      <c r="D18" s="129">
        <f>base!Z87</f>
        <v>17</v>
      </c>
      <c r="E18" s="129">
        <f>base!AA87</f>
        <v>16</v>
      </c>
      <c r="F18" s="129">
        <f>base!AB87</f>
        <v>10</v>
      </c>
      <c r="G18" s="129">
        <f>condition3etape27!G18</f>
        <v>13</v>
      </c>
      <c r="H18" s="129">
        <f>condition3etape27!H18</f>
        <v>8</v>
      </c>
      <c r="I18" s="129">
        <f>condition3etape27!I18</f>
        <v>5</v>
      </c>
      <c r="J18" s="129">
        <f>condition3etape27!J18</f>
        <v>16</v>
      </c>
      <c r="K18" s="129">
        <f>condition3etape27!K18</f>
        <v>1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406</v>
      </c>
      <c r="Z18" s="134">
        <v>1</v>
      </c>
    </row>
    <row r="19" spans="1:26" s="112" customFormat="1" x14ac:dyDescent="0.25">
      <c r="A19" s="134" t="s">
        <v>76</v>
      </c>
      <c r="B19" s="129">
        <f>base!Q88</f>
        <v>11</v>
      </c>
      <c r="C19" s="129">
        <f>base!R88</f>
        <v>18</v>
      </c>
      <c r="D19" s="129">
        <f>base!Z88</f>
        <v>10</v>
      </c>
      <c r="E19" s="129">
        <f>base!AA88</f>
        <v>18</v>
      </c>
      <c r="F19" s="129">
        <f>base!AB88</f>
        <v>12</v>
      </c>
      <c r="G19" s="129">
        <f>condition3etape27!G19</f>
        <v>12</v>
      </c>
      <c r="H19" s="129">
        <f>condition3etape27!H19</f>
        <v>3</v>
      </c>
      <c r="I19" s="129">
        <f>condition3etape27!I19</f>
        <v>14</v>
      </c>
      <c r="J19" s="129">
        <f>condition3etape27!J19</f>
        <v>2</v>
      </c>
      <c r="K19" s="129">
        <f>condition3etape27!K19</f>
        <v>16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406</v>
      </c>
      <c r="Z19" s="134">
        <v>1</v>
      </c>
    </row>
    <row r="20" spans="1:26" s="112" customFormat="1" x14ac:dyDescent="0.25">
      <c r="A20" s="134" t="s">
        <v>76</v>
      </c>
      <c r="B20" s="129">
        <f>base!Q89</f>
        <v>17</v>
      </c>
      <c r="C20" s="129">
        <f>base!R89</f>
        <v>5</v>
      </c>
      <c r="D20" s="129">
        <f>base!Z89</f>
        <v>11</v>
      </c>
      <c r="E20" s="129">
        <f>base!AA89</f>
        <v>4</v>
      </c>
      <c r="F20" s="129">
        <f>base!AB89</f>
        <v>10</v>
      </c>
      <c r="G20" s="129">
        <f>condition3etape27!G20</f>
        <v>1</v>
      </c>
      <c r="H20" s="129">
        <f>condition3etape27!H20</f>
        <v>8</v>
      </c>
      <c r="I20" s="129">
        <f>condition3etape27!I20</f>
        <v>11</v>
      </c>
      <c r="J20" s="129">
        <f>condition3etape27!J20</f>
        <v>9</v>
      </c>
      <c r="K20" s="129">
        <f>condition3etape27!K20</f>
        <v>16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406</v>
      </c>
      <c r="Z20" s="134">
        <v>1</v>
      </c>
    </row>
    <row r="21" spans="1:26" s="112" customFormat="1" x14ac:dyDescent="0.25">
      <c r="A21" s="134" t="s">
        <v>76</v>
      </c>
      <c r="B21" s="129">
        <f>base!Q90</f>
        <v>17</v>
      </c>
      <c r="C21" s="129">
        <f>base!R90</f>
        <v>11</v>
      </c>
      <c r="D21" s="129">
        <f>base!Z90</f>
        <v>4</v>
      </c>
      <c r="E21" s="129">
        <f>base!AA90</f>
        <v>7</v>
      </c>
      <c r="F21" s="129">
        <f>base!AB90</f>
        <v>11</v>
      </c>
      <c r="G21" s="129">
        <f>condition3etape27!G21</f>
        <v>2</v>
      </c>
      <c r="H21" s="129">
        <f>condition3etape27!H21</f>
        <v>10</v>
      </c>
      <c r="I21" s="129">
        <f>condition3etape27!I21</f>
        <v>5</v>
      </c>
      <c r="J21" s="129">
        <f>condition3etape27!J21</f>
        <v>14</v>
      </c>
      <c r="K21" s="129">
        <f>condition3etape27!K21</f>
        <v>12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406</v>
      </c>
      <c r="Z21" s="134">
        <v>1</v>
      </c>
    </row>
    <row r="22" spans="1:26" s="112" customFormat="1" x14ac:dyDescent="0.25">
      <c r="A22" s="134" t="s">
        <v>76</v>
      </c>
      <c r="B22" s="129">
        <f>base!Q91</f>
        <v>7</v>
      </c>
      <c r="C22" s="129">
        <f>base!R91</f>
        <v>11</v>
      </c>
      <c r="D22" s="129">
        <f>base!Z91</f>
        <v>4</v>
      </c>
      <c r="E22" s="129">
        <f>base!AA91</f>
        <v>17</v>
      </c>
      <c r="F22" s="129">
        <f>base!AB91</f>
        <v>11</v>
      </c>
      <c r="G22" s="129">
        <f>condition3etape27!G22</f>
        <v>7</v>
      </c>
      <c r="H22" s="129">
        <f>condition3etape27!H22</f>
        <v>13</v>
      </c>
      <c r="I22" s="129">
        <f>condition3etape27!I22</f>
        <v>15</v>
      </c>
      <c r="J22" s="129">
        <f>condition3etape27!J22</f>
        <v>12</v>
      </c>
      <c r="K22" s="129">
        <f>condition3etape27!K22</f>
        <v>17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406</v>
      </c>
      <c r="Z22" s="134">
        <v>1</v>
      </c>
    </row>
    <row r="23" spans="1:26" s="112" customFormat="1" x14ac:dyDescent="0.25">
      <c r="A23" s="134" t="s">
        <v>76</v>
      </c>
      <c r="B23" s="129">
        <f>base!Q92</f>
        <v>7</v>
      </c>
      <c r="C23" s="129">
        <f>base!R92</f>
        <v>11</v>
      </c>
      <c r="D23" s="129">
        <f>base!Z92</f>
        <v>7</v>
      </c>
      <c r="E23" s="129">
        <f>base!AA92</f>
        <v>3</v>
      </c>
      <c r="F23" s="129">
        <f>base!AB92</f>
        <v>4</v>
      </c>
      <c r="G23" s="129">
        <f>condition3etape27!G23</f>
        <v>5</v>
      </c>
      <c r="H23" s="129">
        <f>condition3etape27!H23</f>
        <v>2</v>
      </c>
      <c r="I23" s="129">
        <f>condition3etape27!I23</f>
        <v>4</v>
      </c>
      <c r="J23" s="129">
        <f>condition3etape27!J23</f>
        <v>11</v>
      </c>
      <c r="K23" s="129">
        <f>condition3etape27!K23</f>
        <v>8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406</v>
      </c>
      <c r="Z23" s="134">
        <v>1</v>
      </c>
    </row>
    <row r="24" spans="1:26" s="112" customFormat="1" x14ac:dyDescent="0.25">
      <c r="A24" s="134" t="s">
        <v>76</v>
      </c>
      <c r="B24" s="129">
        <f>base!Q93</f>
        <v>7</v>
      </c>
      <c r="C24" s="129">
        <f>base!R93</f>
        <v>11</v>
      </c>
      <c r="D24" s="129">
        <f>base!Z93</f>
        <v>13</v>
      </c>
      <c r="E24" s="129">
        <f>base!AA93</f>
        <v>17</v>
      </c>
      <c r="F24" s="129">
        <f>base!AB93</f>
        <v>10</v>
      </c>
      <c r="G24" s="129">
        <f>condition3etape27!G24</f>
        <v>10</v>
      </c>
      <c r="H24" s="129">
        <f>condition3etape27!H24</f>
        <v>2</v>
      </c>
      <c r="I24" s="129">
        <f>condition3etape27!I24</f>
        <v>16</v>
      </c>
      <c r="J24" s="129">
        <f>condition3etape27!J24</f>
        <v>5</v>
      </c>
      <c r="K24" s="129">
        <f>condition3etape27!K24</f>
        <v>14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406</v>
      </c>
      <c r="Z24" s="134">
        <v>1</v>
      </c>
    </row>
    <row r="25" spans="1:26" s="112" customFormat="1" x14ac:dyDescent="0.25">
      <c r="A25" s="134" t="s">
        <v>76</v>
      </c>
      <c r="B25" s="129">
        <f>base!Q94</f>
        <v>12</v>
      </c>
      <c r="C25" s="129">
        <f>base!R94</f>
        <v>10</v>
      </c>
      <c r="D25" s="129">
        <f>base!Z94</f>
        <v>11</v>
      </c>
      <c r="E25" s="129">
        <f>base!AA94</f>
        <v>4</v>
      </c>
      <c r="F25" s="129">
        <f>base!AB94</f>
        <v>7</v>
      </c>
      <c r="G25" s="129">
        <f>condition3etape27!G25</f>
        <v>2</v>
      </c>
      <c r="H25" s="129">
        <f>condition3etape27!H25</f>
        <v>3</v>
      </c>
      <c r="I25" s="129">
        <f>condition3etape27!I25</f>
        <v>7</v>
      </c>
      <c r="J25" s="129">
        <f>condition3etape27!J25</f>
        <v>11</v>
      </c>
      <c r="K25" s="129">
        <f>condition3etape27!K25</f>
        <v>8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406</v>
      </c>
      <c r="Z25" s="134">
        <v>1</v>
      </c>
    </row>
    <row r="26" spans="1:26" s="112" customFormat="1" x14ac:dyDescent="0.25">
      <c r="A26" s="134" t="s">
        <v>76</v>
      </c>
      <c r="B26" s="129">
        <f>base!Q95</f>
        <v>12</v>
      </c>
      <c r="C26" s="129">
        <f>base!R95</f>
        <v>17</v>
      </c>
      <c r="D26" s="129">
        <f>base!Z95</f>
        <v>4</v>
      </c>
      <c r="E26" s="129">
        <f>base!AA95</f>
        <v>10</v>
      </c>
      <c r="F26" s="129">
        <f>base!AB95</f>
        <v>7</v>
      </c>
      <c r="G26" s="129">
        <f>condition3etape27!G26</f>
        <v>2</v>
      </c>
      <c r="H26" s="129">
        <f>condition3etape27!H26</f>
        <v>13</v>
      </c>
      <c r="I26" s="129">
        <f>condition3etape27!I26</f>
        <v>6</v>
      </c>
      <c r="J26" s="129">
        <f>condition3etape27!J26</f>
        <v>7</v>
      </c>
      <c r="K26" s="129">
        <f>condition3etape27!K26</f>
        <v>9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406</v>
      </c>
      <c r="Z26" s="134">
        <v>1</v>
      </c>
    </row>
    <row r="27" spans="1:26" s="112" customFormat="1" x14ac:dyDescent="0.25">
      <c r="A27" s="134" t="s">
        <v>76</v>
      </c>
      <c r="B27" s="129">
        <f>base!Q96</f>
        <v>12</v>
      </c>
      <c r="C27" s="129">
        <f>base!R96</f>
        <v>17</v>
      </c>
      <c r="D27" s="129">
        <f>base!Z96</f>
        <v>4</v>
      </c>
      <c r="E27" s="129">
        <f>base!AA96</f>
        <v>18</v>
      </c>
      <c r="F27" s="129">
        <f>base!AB96</f>
        <v>12</v>
      </c>
      <c r="G27" s="129">
        <f>condition3etape27!G27</f>
        <v>3</v>
      </c>
      <c r="H27" s="129">
        <f>condition3etape27!H27</f>
        <v>10</v>
      </c>
      <c r="I27" s="129">
        <f>condition3etape27!I27</f>
        <v>4</v>
      </c>
      <c r="J27" s="129">
        <f>condition3etape27!J27</f>
        <v>11</v>
      </c>
      <c r="K27" s="129">
        <f>condition3etape27!K27</f>
        <v>16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406</v>
      </c>
      <c r="Z27" s="134">
        <v>1</v>
      </c>
    </row>
    <row r="28" spans="1:26" s="112" customFormat="1" x14ac:dyDescent="0.25">
      <c r="A28" s="134" t="s">
        <v>76</v>
      </c>
      <c r="B28" s="129">
        <f>base!Q97</f>
        <v>14</v>
      </c>
      <c r="C28" s="129">
        <f>base!R97</f>
        <v>11</v>
      </c>
      <c r="D28" s="129">
        <f>base!Z97</f>
        <v>17</v>
      </c>
      <c r="E28" s="129">
        <f>base!AA97</f>
        <v>11</v>
      </c>
      <c r="F28" s="129">
        <f>base!AB97</f>
        <v>4</v>
      </c>
      <c r="G28" s="129">
        <f>condition3etape27!G28</f>
        <v>12</v>
      </c>
      <c r="H28" s="129">
        <f>condition3etape27!H28</f>
        <v>7</v>
      </c>
      <c r="I28" s="129">
        <f>condition3etape27!I28</f>
        <v>14</v>
      </c>
      <c r="J28" s="129">
        <f>condition3etape27!J28</f>
        <v>3</v>
      </c>
      <c r="K28" s="129">
        <f>condition3etape27!K28</f>
        <v>9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406</v>
      </c>
      <c r="Z28" s="134">
        <v>1</v>
      </c>
    </row>
    <row r="29" spans="1:26" s="112" customFormat="1" x14ac:dyDescent="0.25">
      <c r="A29" s="134" t="s">
        <v>76</v>
      </c>
      <c r="B29" s="129">
        <f>base!Q98</f>
        <v>14</v>
      </c>
      <c r="C29" s="129">
        <f>base!R98</f>
        <v>11</v>
      </c>
      <c r="D29" s="129">
        <f>base!Z98</f>
        <v>17</v>
      </c>
      <c r="E29" s="129">
        <f>base!AA98</f>
        <v>4</v>
      </c>
      <c r="F29" s="129">
        <f>base!AB98</f>
        <v>9</v>
      </c>
      <c r="G29" s="129">
        <f>condition3etape27!G29</f>
        <v>3</v>
      </c>
      <c r="H29" s="129">
        <f>condition3etape27!H29</f>
        <v>8</v>
      </c>
      <c r="I29" s="129">
        <f>condition3etape27!I29</f>
        <v>13</v>
      </c>
      <c r="J29" s="129">
        <f>condition3etape27!J29</f>
        <v>10</v>
      </c>
      <c r="K29" s="129">
        <f>condition3etape27!K29</f>
        <v>4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406</v>
      </c>
      <c r="Z29" s="134">
        <v>1</v>
      </c>
    </row>
    <row r="30" spans="1:26" s="112" customFormat="1" x14ac:dyDescent="0.25">
      <c r="A30" s="134" t="s">
        <v>76</v>
      </c>
      <c r="B30" s="129">
        <f>base!Q99</f>
        <v>11</v>
      </c>
      <c r="C30" s="129">
        <f>base!R99</f>
        <v>18</v>
      </c>
      <c r="D30" s="129">
        <f>base!Z99</f>
        <v>17</v>
      </c>
      <c r="E30" s="129">
        <f>base!AA99</f>
        <v>4</v>
      </c>
      <c r="F30" s="129">
        <f>base!AB99</f>
        <v>7</v>
      </c>
      <c r="G30" s="129">
        <f>condition3etape27!G30</f>
        <v>6</v>
      </c>
      <c r="H30" s="129">
        <f>condition3etape27!H30</f>
        <v>5</v>
      </c>
      <c r="I30" s="129">
        <f>condition3etape27!I30</f>
        <v>11</v>
      </c>
      <c r="J30" s="129">
        <f>condition3etape27!J30</f>
        <v>14</v>
      </c>
      <c r="K30" s="129">
        <f>condition3etape27!K30</f>
        <v>3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406</v>
      </c>
      <c r="Z30" s="134">
        <v>1</v>
      </c>
    </row>
    <row r="31" spans="1:26" s="112" customFormat="1" x14ac:dyDescent="0.25">
      <c r="A31" s="134" t="s">
        <v>76</v>
      </c>
      <c r="B31" s="129">
        <f>base!Q100</f>
        <v>6</v>
      </c>
      <c r="C31" s="129">
        <f>base!R100</f>
        <v>17</v>
      </c>
      <c r="D31" s="129">
        <f>base!Z100</f>
        <v>18</v>
      </c>
      <c r="E31" s="129">
        <f>base!AA100</f>
        <v>7</v>
      </c>
      <c r="F31" s="129">
        <f>base!AB100</f>
        <v>11</v>
      </c>
      <c r="G31" s="129">
        <f>condition3etape27!G31</f>
        <v>8</v>
      </c>
      <c r="H31" s="129">
        <f>condition3etape27!H31</f>
        <v>3</v>
      </c>
      <c r="I31" s="129">
        <f>condition3etape27!I31</f>
        <v>2</v>
      </c>
      <c r="J31" s="129">
        <f>condition3etape27!J31</f>
        <v>4</v>
      </c>
      <c r="K31" s="129">
        <f>condition3etape27!K31</f>
        <v>15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406</v>
      </c>
      <c r="Z31" s="134">
        <v>1</v>
      </c>
    </row>
    <row r="32" spans="1:26" s="112" customFormat="1" x14ac:dyDescent="0.25">
      <c r="A32" s="134" t="s">
        <v>76</v>
      </c>
      <c r="B32" s="129">
        <f>base!Q101</f>
        <v>17</v>
      </c>
      <c r="C32" s="129">
        <f>base!R101</f>
        <v>11</v>
      </c>
      <c r="D32" s="129">
        <f>base!Z101</f>
        <v>4</v>
      </c>
      <c r="E32" s="129">
        <f>base!AA101</f>
        <v>11</v>
      </c>
      <c r="F32" s="129">
        <f>base!AB101</f>
        <v>7</v>
      </c>
      <c r="G32" s="129">
        <f>condition3etape27!G32</f>
        <v>18</v>
      </c>
      <c r="H32" s="129">
        <f>condition3etape27!H32</f>
        <v>5</v>
      </c>
      <c r="I32" s="129">
        <f>condition3etape27!I32</f>
        <v>3</v>
      </c>
      <c r="J32" s="129">
        <f>condition3etape27!J32</f>
        <v>12</v>
      </c>
      <c r="K32" s="129">
        <f>condition3etape27!K32</f>
        <v>7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406</v>
      </c>
      <c r="Z32" s="134">
        <v>1</v>
      </c>
    </row>
    <row r="33" spans="1:26" s="112" customFormat="1" x14ac:dyDescent="0.25">
      <c r="A33" s="134" t="s">
        <v>76</v>
      </c>
      <c r="B33" s="129">
        <f>base!Q102</f>
        <v>17</v>
      </c>
      <c r="C33" s="129">
        <f>base!R102</f>
        <v>11</v>
      </c>
      <c r="D33" s="129">
        <f>base!Z102</f>
        <v>4</v>
      </c>
      <c r="E33" s="129">
        <f>base!AA102</f>
        <v>11</v>
      </c>
      <c r="F33" s="129">
        <f>base!AB102</f>
        <v>17</v>
      </c>
      <c r="G33" s="129">
        <f>condition3etape27!G33</f>
        <v>17</v>
      </c>
      <c r="H33" s="129">
        <f>condition3etape27!H33</f>
        <v>5</v>
      </c>
      <c r="I33" s="129">
        <f>condition3etape27!I33</f>
        <v>4</v>
      </c>
      <c r="J33" s="129">
        <f>condition3etape27!J33</f>
        <v>7</v>
      </c>
      <c r="K33" s="129">
        <f>condition3etape27!K33</f>
        <v>14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406</v>
      </c>
      <c r="Z33" s="134">
        <v>1</v>
      </c>
    </row>
    <row r="34" spans="1:26" s="112" customFormat="1" x14ac:dyDescent="0.25">
      <c r="A34" s="134" t="s">
        <v>76</v>
      </c>
      <c r="B34" s="129">
        <f>base!Q103</f>
        <v>7</v>
      </c>
      <c r="C34" s="129">
        <f>base!R103</f>
        <v>11</v>
      </c>
      <c r="D34" s="129">
        <f>base!Z103</f>
        <v>10</v>
      </c>
      <c r="E34" s="129">
        <f>base!AA103</f>
        <v>7</v>
      </c>
      <c r="F34" s="129">
        <f>base!AB103</f>
        <v>11</v>
      </c>
      <c r="G34" s="129">
        <f>condition3etape27!G34</f>
        <v>7</v>
      </c>
      <c r="H34" s="129">
        <f>condition3etape27!H34</f>
        <v>6</v>
      </c>
      <c r="I34" s="129">
        <f>condition3etape27!I34</f>
        <v>3</v>
      </c>
      <c r="J34" s="129">
        <f>condition3etape27!J34</f>
        <v>14</v>
      </c>
      <c r="K34" s="129">
        <f>condition3etape27!K34</f>
        <v>5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406</v>
      </c>
      <c r="Z34" s="134">
        <v>1</v>
      </c>
    </row>
    <row r="35" spans="1:26" s="112" customFormat="1" x14ac:dyDescent="0.25">
      <c r="A35" s="134" t="s">
        <v>76</v>
      </c>
      <c r="B35" s="129">
        <f>base!Q104</f>
        <v>7</v>
      </c>
      <c r="C35" s="129">
        <f>base!R104</f>
        <v>11</v>
      </c>
      <c r="D35" s="129">
        <f>base!Z104</f>
        <v>7</v>
      </c>
      <c r="E35" s="129">
        <f>base!AA104</f>
        <v>4</v>
      </c>
      <c r="F35" s="129">
        <f>base!AB104</f>
        <v>11</v>
      </c>
      <c r="G35" s="129">
        <f>condition3etape27!G35</f>
        <v>7</v>
      </c>
      <c r="H35" s="129">
        <f>condition3etape27!H35</f>
        <v>12</v>
      </c>
      <c r="I35" s="129">
        <f>condition3etape27!I35</f>
        <v>4</v>
      </c>
      <c r="J35" s="129">
        <f>condition3etape27!J35</f>
        <v>1</v>
      </c>
      <c r="K35" s="129">
        <f>condition3etape27!K35</f>
        <v>14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406</v>
      </c>
      <c r="Z35" s="134">
        <v>1</v>
      </c>
    </row>
    <row r="36" spans="1:26" s="112" customFormat="1" x14ac:dyDescent="0.25">
      <c r="A36" s="134" t="s">
        <v>76</v>
      </c>
      <c r="B36" s="129">
        <f>base!Q105</f>
        <v>6</v>
      </c>
      <c r="C36" s="129">
        <f>base!R105</f>
        <v>7</v>
      </c>
      <c r="D36" s="129">
        <f>base!Z105</f>
        <v>11</v>
      </c>
      <c r="E36" s="129">
        <f>base!AA105</f>
        <v>9</v>
      </c>
      <c r="F36" s="129">
        <f>base!AB105</f>
        <v>17</v>
      </c>
      <c r="G36" s="129">
        <f>condition3etape27!G36</f>
        <v>4</v>
      </c>
      <c r="H36" s="129">
        <f>condition3etape27!H36</f>
        <v>14</v>
      </c>
      <c r="I36" s="129">
        <f>condition3etape27!I36</f>
        <v>7</v>
      </c>
      <c r="J36" s="129">
        <f>condition3etape27!J36</f>
        <v>3</v>
      </c>
      <c r="K36" s="129">
        <f>condition3etape27!K36</f>
        <v>12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406</v>
      </c>
      <c r="Z36" s="134">
        <v>1</v>
      </c>
    </row>
    <row r="37" spans="1:26" s="112" customFormat="1" x14ac:dyDescent="0.25">
      <c r="A37" s="134" t="s">
        <v>76</v>
      </c>
      <c r="B37" s="129">
        <f>base!Q106</f>
        <v>5</v>
      </c>
      <c r="C37" s="129">
        <f>base!R106</f>
        <v>4</v>
      </c>
      <c r="D37" s="129">
        <f>base!Z106</f>
        <v>7</v>
      </c>
      <c r="E37" s="129">
        <f>base!AA106</f>
        <v>4</v>
      </c>
      <c r="F37" s="129">
        <f>base!AB106</f>
        <v>10</v>
      </c>
      <c r="G37" s="129">
        <f>condition3etape27!G37</f>
        <v>3</v>
      </c>
      <c r="H37" s="129">
        <f>condition3etape27!H37</f>
        <v>10</v>
      </c>
      <c r="I37" s="129">
        <f>condition3etape27!I37</f>
        <v>2</v>
      </c>
      <c r="J37" s="129">
        <f>condition3etape27!J37</f>
        <v>1</v>
      </c>
      <c r="K37" s="129">
        <f>condition3etape27!K37</f>
        <v>9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406</v>
      </c>
      <c r="Z37" s="134">
        <v>1</v>
      </c>
    </row>
    <row r="38" spans="1:26" s="112" customFormat="1" x14ac:dyDescent="0.25">
      <c r="A38" s="134" t="s">
        <v>76</v>
      </c>
      <c r="B38" s="129">
        <f>base!Q107</f>
        <v>17</v>
      </c>
      <c r="C38" s="129">
        <f>base!R107</f>
        <v>5</v>
      </c>
      <c r="D38" s="129">
        <f>base!Z107</f>
        <v>4</v>
      </c>
      <c r="E38" s="129">
        <f>base!AA107</f>
        <v>7</v>
      </c>
      <c r="F38" s="129">
        <f>base!AB107</f>
        <v>11</v>
      </c>
      <c r="G38" s="129">
        <f>condition3etape27!G38</f>
        <v>2</v>
      </c>
      <c r="H38" s="129">
        <f>condition3etape27!H38</f>
        <v>4</v>
      </c>
      <c r="I38" s="129">
        <f>condition3etape27!I38</f>
        <v>8</v>
      </c>
      <c r="J38" s="129">
        <f>condition3etape27!J38</f>
        <v>9</v>
      </c>
      <c r="K38" s="129">
        <f>condition3etape27!K38</f>
        <v>7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406</v>
      </c>
      <c r="Z38" s="134">
        <v>1</v>
      </c>
    </row>
    <row r="39" spans="1:26" s="112" customFormat="1" x14ac:dyDescent="0.25">
      <c r="A39" s="134" t="s">
        <v>76</v>
      </c>
      <c r="B39" s="129">
        <f>base!Q108</f>
        <v>5</v>
      </c>
      <c r="C39" s="129">
        <f>base!R108</f>
        <v>6</v>
      </c>
      <c r="D39" s="129">
        <f>base!Z108</f>
        <v>11</v>
      </c>
      <c r="E39" s="129">
        <f>base!AA108</f>
        <v>4</v>
      </c>
      <c r="F39" s="129">
        <f>base!AB108</f>
        <v>7</v>
      </c>
      <c r="G39" s="129">
        <f>condition3etape27!G39</f>
        <v>4</v>
      </c>
      <c r="H39" s="129">
        <f>condition3etape27!H39</f>
        <v>6</v>
      </c>
      <c r="I39" s="129">
        <f>condition3etape27!I39</f>
        <v>13</v>
      </c>
      <c r="J39" s="129">
        <f>condition3etape27!J39</f>
        <v>2</v>
      </c>
      <c r="K39" s="129">
        <f>condition3etape27!K39</f>
        <v>17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406</v>
      </c>
      <c r="Z39" s="134">
        <v>1</v>
      </c>
    </row>
    <row r="40" spans="1:26" s="112" customFormat="1" x14ac:dyDescent="0.25">
      <c r="A40" s="134" t="s">
        <v>76</v>
      </c>
      <c r="B40" s="129">
        <f>base!Q109</f>
        <v>16</v>
      </c>
      <c r="C40" s="129">
        <f>base!R109</f>
        <v>3</v>
      </c>
      <c r="D40" s="129">
        <f>base!Z109</f>
        <v>4</v>
      </c>
      <c r="E40" s="129">
        <f>base!AA109</f>
        <v>11</v>
      </c>
      <c r="F40" s="129">
        <f>base!AB109</f>
        <v>10</v>
      </c>
      <c r="G40" s="129">
        <f>condition3etape27!G40</f>
        <v>8</v>
      </c>
      <c r="H40" s="129">
        <f>condition3etape27!H40</f>
        <v>18</v>
      </c>
      <c r="I40" s="129">
        <f>condition3etape27!I40</f>
        <v>12</v>
      </c>
      <c r="J40" s="129">
        <f>condition3etape27!J40</f>
        <v>13</v>
      </c>
      <c r="K40" s="129">
        <f>condition3etape27!K40</f>
        <v>16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406</v>
      </c>
      <c r="Z40" s="134">
        <v>1</v>
      </c>
    </row>
    <row r="41" spans="1:26" s="112" customFormat="1" x14ac:dyDescent="0.25">
      <c r="A41" s="134" t="s">
        <v>76</v>
      </c>
      <c r="B41" s="129">
        <f>base!Q110</f>
        <v>3</v>
      </c>
      <c r="C41" s="129">
        <f>base!R110</f>
        <v>17</v>
      </c>
      <c r="D41" s="129">
        <f>base!Z110</f>
        <v>4</v>
      </c>
      <c r="E41" s="129">
        <f>base!AA110</f>
        <v>6</v>
      </c>
      <c r="F41" s="129">
        <f>base!AB110</f>
        <v>7</v>
      </c>
      <c r="G41" s="129">
        <f>condition3etape27!G41</f>
        <v>10</v>
      </c>
      <c r="H41" s="129">
        <f>condition3etape27!H41</f>
        <v>4</v>
      </c>
      <c r="I41" s="129">
        <f>condition3etape27!I41</f>
        <v>5</v>
      </c>
      <c r="J41" s="129">
        <f>condition3etape27!J41</f>
        <v>14</v>
      </c>
      <c r="K41" s="129">
        <f>condition3etape27!K41</f>
        <v>9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406</v>
      </c>
      <c r="Z41" s="134">
        <v>1</v>
      </c>
    </row>
    <row r="42" spans="1:26" s="112" customFormat="1" x14ac:dyDescent="0.25">
      <c r="A42" s="134" t="s">
        <v>76</v>
      </c>
      <c r="B42" s="129">
        <f>base!Q111</f>
        <v>9</v>
      </c>
      <c r="C42" s="129">
        <f>base!R111</f>
        <v>3</v>
      </c>
      <c r="D42" s="129">
        <f>base!Z111</f>
        <v>7</v>
      </c>
      <c r="E42" s="129">
        <f>base!AA111</f>
        <v>4</v>
      </c>
      <c r="F42" s="129">
        <f>base!AB111</f>
        <v>6</v>
      </c>
      <c r="G42" s="129">
        <f>condition3etape27!G42</f>
        <v>4</v>
      </c>
      <c r="H42" s="129">
        <f>condition3etape27!H42</f>
        <v>13</v>
      </c>
      <c r="I42" s="129">
        <f>condition3etape27!I42</f>
        <v>11</v>
      </c>
      <c r="J42" s="129">
        <f>condition3etape27!J42</f>
        <v>3</v>
      </c>
      <c r="K42" s="129">
        <f>condition3etape27!K42</f>
        <v>9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406</v>
      </c>
      <c r="Z42" s="134">
        <v>1</v>
      </c>
    </row>
    <row r="43" spans="1:26" s="112" customFormat="1" x14ac:dyDescent="0.25">
      <c r="A43" s="134" t="s">
        <v>76</v>
      </c>
      <c r="B43" s="129">
        <f>base!Q112</f>
        <v>12</v>
      </c>
      <c r="C43" s="129">
        <f>base!R112</f>
        <v>10</v>
      </c>
      <c r="D43" s="129">
        <f>base!Z112</f>
        <v>4</v>
      </c>
      <c r="E43" s="129">
        <f>base!AA112</f>
        <v>17</v>
      </c>
      <c r="F43" s="129">
        <f>base!AB112</f>
        <v>6</v>
      </c>
      <c r="G43" s="129">
        <f>condition3etape27!G43</f>
        <v>3</v>
      </c>
      <c r="H43" s="129">
        <f>condition3etape27!H43</f>
        <v>6</v>
      </c>
      <c r="I43" s="129">
        <f>condition3etape27!I43</f>
        <v>4</v>
      </c>
      <c r="J43" s="129">
        <f>condition3etape27!J43</f>
        <v>13</v>
      </c>
      <c r="K43" s="129">
        <f>condition3etape27!K43</f>
        <v>7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406</v>
      </c>
      <c r="Z43" s="134">
        <v>1</v>
      </c>
    </row>
    <row r="44" spans="1:26" s="112" customFormat="1" x14ac:dyDescent="0.25">
      <c r="A44" s="134" t="s">
        <v>76</v>
      </c>
      <c r="B44" s="129">
        <f>base!Q113</f>
        <v>10</v>
      </c>
      <c r="C44" s="129">
        <f>base!R113</f>
        <v>11</v>
      </c>
      <c r="D44" s="129">
        <f>base!Z113</f>
        <v>4</v>
      </c>
      <c r="E44" s="129">
        <f>base!AA113</f>
        <v>10</v>
      </c>
      <c r="F44" s="129">
        <f>base!AB113</f>
        <v>7</v>
      </c>
      <c r="G44" s="129">
        <f>condition3etape27!G49</f>
        <v>7</v>
      </c>
      <c r="H44" s="129">
        <f>condition3etape27!H49</f>
        <v>3</v>
      </c>
      <c r="I44" s="129">
        <f>condition3etape27!I49</f>
        <v>4</v>
      </c>
      <c r="J44" s="129">
        <f>condition3etape27!J49</f>
        <v>1</v>
      </c>
      <c r="K44" s="129">
        <f>condition3etape27!K49</f>
        <v>16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406</v>
      </c>
      <c r="Z44" s="134">
        <v>1</v>
      </c>
    </row>
    <row r="45" spans="1:26" s="112" customFormat="1" x14ac:dyDescent="0.25">
      <c r="A45" s="134" t="s">
        <v>76</v>
      </c>
      <c r="B45" s="129">
        <f>base!Q114</f>
        <v>10</v>
      </c>
      <c r="C45" s="129">
        <f>base!R114</f>
        <v>11</v>
      </c>
      <c r="D45" s="129">
        <f>base!Z114</f>
        <v>4</v>
      </c>
      <c r="E45" s="129">
        <f>base!AA114</f>
        <v>3</v>
      </c>
      <c r="F45" s="129">
        <f>base!AB114</f>
        <v>10</v>
      </c>
      <c r="G45" s="129">
        <f>condition3etape27!G50</f>
        <v>4</v>
      </c>
      <c r="H45" s="129">
        <f>condition3etape27!H50</f>
        <v>16</v>
      </c>
      <c r="I45" s="129">
        <f>condition3etape27!I50</f>
        <v>14</v>
      </c>
      <c r="J45" s="129">
        <f>condition3etape27!J50</f>
        <v>5</v>
      </c>
      <c r="K45" s="129">
        <f>condition3etape27!K50</f>
        <v>1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406</v>
      </c>
      <c r="Z45" s="134">
        <v>1</v>
      </c>
    </row>
    <row r="46" spans="1:26" s="112" customFormat="1" x14ac:dyDescent="0.25">
      <c r="A46" s="134" t="s">
        <v>76</v>
      </c>
      <c r="B46" s="129">
        <f>base!Q115</f>
        <v>10</v>
      </c>
      <c r="C46" s="129">
        <f>base!R115</f>
        <v>3</v>
      </c>
      <c r="D46" s="129">
        <f>base!Z115</f>
        <v>11</v>
      </c>
      <c r="E46" s="129">
        <f>base!AA115</f>
        <v>6</v>
      </c>
      <c r="F46" s="129">
        <f>base!AB115</f>
        <v>4</v>
      </c>
      <c r="G46" s="129">
        <f>condition3etape27!G51</f>
        <v>4</v>
      </c>
      <c r="H46" s="129">
        <f>condition3etape27!H51</f>
        <v>16</v>
      </c>
      <c r="I46" s="129">
        <f>condition3etape27!I51</f>
        <v>14</v>
      </c>
      <c r="J46" s="129">
        <f>condition3etape27!J51</f>
        <v>5</v>
      </c>
      <c r="K46" s="129">
        <f>condition3etape27!K51</f>
        <v>1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406</v>
      </c>
      <c r="Z46" s="134">
        <v>1</v>
      </c>
    </row>
    <row r="47" spans="1:26" s="112" customFormat="1" x14ac:dyDescent="0.25">
      <c r="A47" s="134" t="s">
        <v>76</v>
      </c>
      <c r="B47" s="129">
        <f>base!Q116</f>
        <v>3</v>
      </c>
      <c r="C47" s="129">
        <f>base!R116</f>
        <v>7</v>
      </c>
      <c r="D47" s="129">
        <f>base!Z116</f>
        <v>11</v>
      </c>
      <c r="E47" s="129">
        <f>base!AA116</f>
        <v>4</v>
      </c>
      <c r="F47" s="129">
        <f>base!AB116</f>
        <v>17</v>
      </c>
      <c r="G47" s="129">
        <f>condition3etape27!G52</f>
        <v>0</v>
      </c>
      <c r="H47" s="129">
        <f>condition3etape27!H52</f>
        <v>0</v>
      </c>
      <c r="I47" s="129">
        <f>condition3etape27!I52</f>
        <v>0</v>
      </c>
      <c r="J47" s="129">
        <f>condition3etape27!J52</f>
        <v>0</v>
      </c>
      <c r="K47" s="129">
        <f>condition3etape27!K52</f>
        <v>0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406</v>
      </c>
      <c r="Z47" s="134">
        <v>1</v>
      </c>
    </row>
    <row r="48" spans="1:26" s="112" customFormat="1" x14ac:dyDescent="0.25">
      <c r="A48" s="134" t="s">
        <v>76</v>
      </c>
      <c r="B48" s="129">
        <f>base!Q117</f>
        <v>7</v>
      </c>
      <c r="C48" s="129">
        <f>base!R117</f>
        <v>9</v>
      </c>
      <c r="D48" s="129">
        <f>base!Z117</f>
        <v>13</v>
      </c>
      <c r="E48" s="129">
        <f>base!AA117</f>
        <v>11</v>
      </c>
      <c r="F48" s="129">
        <f>base!AB117</f>
        <v>4</v>
      </c>
      <c r="G48" s="129">
        <f>condition3etape27!G53</f>
        <v>0</v>
      </c>
      <c r="H48" s="129">
        <f>condition3etape27!H53</f>
        <v>0</v>
      </c>
      <c r="I48" s="129">
        <f>condition3etape27!I53</f>
        <v>0</v>
      </c>
      <c r="J48" s="129">
        <f>condition3etape27!J53</f>
        <v>0</v>
      </c>
      <c r="K48" s="129">
        <f>condition3etape27!K53</f>
        <v>0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406</v>
      </c>
      <c r="Z48" s="134">
        <v>1</v>
      </c>
    </row>
    <row r="49" spans="1:26" s="112" customFormat="1" x14ac:dyDescent="0.25">
      <c r="A49" s="134" t="s">
        <v>76</v>
      </c>
      <c r="B49" s="129">
        <f>base!Q118</f>
        <v>6</v>
      </c>
      <c r="C49" s="129">
        <f>base!R118</f>
        <v>7</v>
      </c>
      <c r="D49" s="129">
        <f>base!Z118</f>
        <v>10</v>
      </c>
      <c r="E49" s="129">
        <f>base!AA118</f>
        <v>7</v>
      </c>
      <c r="F49" s="129">
        <f>base!AB118</f>
        <v>17</v>
      </c>
      <c r="G49" s="129">
        <f>condition3etape27!G54</f>
        <v>0</v>
      </c>
      <c r="H49" s="129">
        <f>condition3etape27!H54</f>
        <v>0</v>
      </c>
      <c r="I49" s="129">
        <f>condition3etape27!I54</f>
        <v>0</v>
      </c>
      <c r="J49" s="129">
        <f>condition3etape27!J54</f>
        <v>0</v>
      </c>
      <c r="K49" s="129">
        <f>condition3etape27!K54</f>
        <v>0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406</v>
      </c>
      <c r="Z49" s="134">
        <v>1</v>
      </c>
    </row>
    <row r="50" spans="1:26" s="112" customFormat="1" x14ac:dyDescent="0.25">
      <c r="A50" s="134" t="s">
        <v>76</v>
      </c>
      <c r="B50" s="129">
        <f>base!Q119</f>
        <v>7</v>
      </c>
      <c r="C50" s="129">
        <f>base!R119</f>
        <v>10</v>
      </c>
      <c r="D50" s="129">
        <f>base!Z119</f>
        <v>7</v>
      </c>
      <c r="E50" s="129">
        <f>base!AA119</f>
        <v>11</v>
      </c>
      <c r="F50" s="129">
        <f>base!AB119</f>
        <v>17</v>
      </c>
      <c r="G50" s="129">
        <f>condition3etape27!G55</f>
        <v>0</v>
      </c>
      <c r="H50" s="129">
        <f>condition3etape27!H55</f>
        <v>0</v>
      </c>
      <c r="I50" s="129">
        <f>condition3etape27!I55</f>
        <v>0</v>
      </c>
      <c r="J50" s="129">
        <f>condition3etape27!J55</f>
        <v>0</v>
      </c>
      <c r="K50" s="129">
        <f>condition3etape27!K55</f>
        <v>0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406</v>
      </c>
      <c r="Z50" s="134">
        <v>1</v>
      </c>
    </row>
    <row r="51" spans="1:26" s="112" customFormat="1" x14ac:dyDescent="0.25">
      <c r="A51" s="134" t="s">
        <v>76</v>
      </c>
      <c r="B51" s="129">
        <f>base!Q120</f>
        <v>7</v>
      </c>
      <c r="C51" s="129">
        <f>base!R120</f>
        <v>10</v>
      </c>
      <c r="D51" s="129">
        <f>base!Z120</f>
        <v>11</v>
      </c>
      <c r="E51" s="129">
        <f>base!AA120</f>
        <v>7</v>
      </c>
      <c r="F51" s="129">
        <f>base!AB120</f>
        <v>4</v>
      </c>
      <c r="G51" s="129">
        <f>condition3etape27!G56</f>
        <v>0</v>
      </c>
      <c r="H51" s="129">
        <f>condition3etape27!H56</f>
        <v>0</v>
      </c>
      <c r="I51" s="129">
        <f>condition3etape27!I56</f>
        <v>0</v>
      </c>
      <c r="J51" s="129">
        <f>condition3etape27!J56</f>
        <v>0</v>
      </c>
      <c r="K51" s="129">
        <f>condition3etape27!K56</f>
        <v>0</v>
      </c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406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5F1574C-14D7-4811-BC66-339CFEE46A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6C8C3D4-7780-4E48-AE15-D084A8879DB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C185F7A-C8D2-431B-964E-9BA14AE659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05E320-67EA-4362-92F5-B5CA0E82CF0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04E60-D140-4655-8EEB-1676930535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B2:K51</xm:sqref>
        </x14:conditionalFormatting>
        <x14:conditionalFormatting xmlns:xm="http://schemas.microsoft.com/office/excel/2006/main">
          <x14:cfRule type="cellIs" priority="6" operator="equal" id="{60AAA6F3-C3D7-4603-A92F-7A60C48B8C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697D6D7-C952-41E2-8BCD-DF85D49E5B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9E83BEC-F775-4344-931E-0326CE5058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4BCC33B-2B76-4EB6-965F-7F4889C612A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60E52DE-ACD2-49D5-A341-87A8466148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U66" sqref="U66"/>
    </sheetView>
  </sheetViews>
  <sheetFormatPr baseColWidth="10" defaultColWidth="5.85546875" defaultRowHeight="15" x14ac:dyDescent="0.25"/>
  <cols>
    <col min="1" max="5" width="5.85546875" style="7"/>
    <col min="6" max="10" width="3" style="7" customWidth="1"/>
    <col min="1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51.57031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base!G129</f>
        <v>13</v>
      </c>
      <c r="C2" s="129">
        <f>base!H129</f>
        <v>10</v>
      </c>
      <c r="D2" s="129">
        <f>base!I129</f>
        <v>2</v>
      </c>
      <c r="E2" s="129">
        <f>base!J129</f>
        <v>3</v>
      </c>
      <c r="F2" s="157">
        <v>16</v>
      </c>
      <c r="G2" s="156">
        <v>11</v>
      </c>
      <c r="H2" s="156">
        <v>13</v>
      </c>
      <c r="I2" s="156">
        <v>15</v>
      </c>
      <c r="J2" s="156">
        <v>10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407</v>
      </c>
      <c r="Z2" s="134">
        <v>1</v>
      </c>
    </row>
    <row r="3" spans="1:26" s="112" customFormat="1" x14ac:dyDescent="0.25">
      <c r="A3" s="134" t="s">
        <v>76</v>
      </c>
      <c r="B3" s="129">
        <f>base!G130</f>
        <v>9</v>
      </c>
      <c r="C3" s="129">
        <f>base!H130</f>
        <v>12</v>
      </c>
      <c r="D3" s="129">
        <f>base!I130</f>
        <v>15</v>
      </c>
      <c r="E3" s="129">
        <f>base!J130</f>
        <v>13</v>
      </c>
      <c r="F3" s="174">
        <v>9</v>
      </c>
      <c r="G3" s="129">
        <v>3</v>
      </c>
      <c r="H3" s="129">
        <v>7</v>
      </c>
      <c r="I3" s="129">
        <v>6</v>
      </c>
      <c r="J3" s="129">
        <v>1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407</v>
      </c>
      <c r="Z3" s="134">
        <v>1</v>
      </c>
    </row>
    <row r="4" spans="1:26" s="112" customFormat="1" x14ac:dyDescent="0.25">
      <c r="A4" s="134" t="s">
        <v>76</v>
      </c>
      <c r="B4" s="129">
        <f>base!G131</f>
        <v>3</v>
      </c>
      <c r="C4" s="129">
        <f>base!H131</f>
        <v>7</v>
      </c>
      <c r="D4" s="129">
        <f>base!I131</f>
        <v>1</v>
      </c>
      <c r="E4" s="129">
        <f>base!J131</f>
        <v>15</v>
      </c>
      <c r="F4" s="174">
        <v>7</v>
      </c>
      <c r="G4" s="129">
        <v>12</v>
      </c>
      <c r="H4" s="129">
        <v>2</v>
      </c>
      <c r="I4" s="129">
        <v>5</v>
      </c>
      <c r="J4" s="129">
        <v>11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407</v>
      </c>
      <c r="Z4" s="134">
        <v>1</v>
      </c>
    </row>
    <row r="5" spans="1:26" s="112" customFormat="1" x14ac:dyDescent="0.25">
      <c r="A5" s="134" t="s">
        <v>76</v>
      </c>
      <c r="B5" s="129">
        <f>base!G132</f>
        <v>12</v>
      </c>
      <c r="C5" s="129">
        <f>base!H132</f>
        <v>16</v>
      </c>
      <c r="D5" s="129">
        <f>base!I132</f>
        <v>10</v>
      </c>
      <c r="E5" s="129">
        <f>base!J132</f>
        <v>17</v>
      </c>
      <c r="F5" s="174">
        <v>2</v>
      </c>
      <c r="G5" s="129">
        <v>13</v>
      </c>
      <c r="H5" s="129">
        <v>3</v>
      </c>
      <c r="I5" s="129">
        <v>4</v>
      </c>
      <c r="J5" s="129">
        <v>1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407</v>
      </c>
      <c r="Z5" s="134">
        <v>1</v>
      </c>
    </row>
    <row r="6" spans="1:26" s="112" customFormat="1" x14ac:dyDescent="0.25">
      <c r="A6" s="134" t="s">
        <v>76</v>
      </c>
      <c r="B6" s="129">
        <f>base!G133</f>
        <v>12</v>
      </c>
      <c r="C6" s="129">
        <f>base!H133</f>
        <v>11</v>
      </c>
      <c r="D6" s="129">
        <f>base!I133</f>
        <v>13</v>
      </c>
      <c r="E6" s="129">
        <f>base!J133</f>
        <v>14</v>
      </c>
      <c r="F6" s="174">
        <v>1</v>
      </c>
      <c r="G6" s="129">
        <v>11</v>
      </c>
      <c r="H6" s="129">
        <v>15</v>
      </c>
      <c r="I6" s="129">
        <v>13</v>
      </c>
      <c r="J6" s="129">
        <v>4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407</v>
      </c>
      <c r="Z6" s="134">
        <v>1</v>
      </c>
    </row>
    <row r="7" spans="1:26" s="112" customFormat="1" x14ac:dyDescent="0.25">
      <c r="A7" s="134" t="s">
        <v>76</v>
      </c>
      <c r="B7" s="129">
        <f>base!G134</f>
        <v>9</v>
      </c>
      <c r="C7" s="129">
        <f>base!H134</f>
        <v>12</v>
      </c>
      <c r="D7" s="129">
        <f>base!I134</f>
        <v>15</v>
      </c>
      <c r="E7" s="129">
        <f>base!J134</f>
        <v>13</v>
      </c>
      <c r="F7" s="174">
        <v>4</v>
      </c>
      <c r="G7" s="129">
        <v>11</v>
      </c>
      <c r="H7" s="129">
        <v>8</v>
      </c>
      <c r="I7" s="129">
        <v>5</v>
      </c>
      <c r="J7" s="129">
        <v>16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407</v>
      </c>
      <c r="Z7" s="134">
        <v>1</v>
      </c>
    </row>
    <row r="8" spans="1:26" s="112" customFormat="1" x14ac:dyDescent="0.25">
      <c r="A8" s="134" t="s">
        <v>76</v>
      </c>
      <c r="B8" s="129">
        <f>base!G135</f>
        <v>7</v>
      </c>
      <c r="C8" s="129">
        <f>base!H135</f>
        <v>10</v>
      </c>
      <c r="D8" s="129">
        <f>base!I135</f>
        <v>15</v>
      </c>
      <c r="E8" s="129">
        <f>base!J135</f>
        <v>11</v>
      </c>
      <c r="F8" s="174">
        <v>3</v>
      </c>
      <c r="G8" s="129">
        <v>11</v>
      </c>
      <c r="H8" s="129">
        <v>10</v>
      </c>
      <c r="I8" s="129">
        <v>7</v>
      </c>
      <c r="J8" s="129">
        <v>1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407</v>
      </c>
      <c r="Z8" s="134">
        <v>1</v>
      </c>
    </row>
    <row r="9" spans="1:26" s="112" customFormat="1" x14ac:dyDescent="0.25">
      <c r="A9" s="134" t="s">
        <v>76</v>
      </c>
      <c r="B9" s="129">
        <f>base!G136</f>
        <v>3</v>
      </c>
      <c r="C9" s="129">
        <f>base!H136</f>
        <v>4</v>
      </c>
      <c r="D9" s="129">
        <f>base!I136</f>
        <v>10</v>
      </c>
      <c r="E9" s="129">
        <f>base!J136</f>
        <v>18</v>
      </c>
      <c r="F9" s="174">
        <v>6</v>
      </c>
      <c r="G9" s="129">
        <v>2</v>
      </c>
      <c r="H9" s="129">
        <v>15</v>
      </c>
      <c r="I9" s="129">
        <v>3</v>
      </c>
      <c r="J9" s="129">
        <v>13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407</v>
      </c>
      <c r="Z9" s="134">
        <v>1</v>
      </c>
    </row>
    <row r="10" spans="1:26" s="112" customFormat="1" x14ac:dyDescent="0.25">
      <c r="A10" s="134" t="s">
        <v>76</v>
      </c>
      <c r="B10" s="129">
        <f>base!G137</f>
        <v>5</v>
      </c>
      <c r="C10" s="129">
        <f>base!H137</f>
        <v>17</v>
      </c>
      <c r="D10" s="129">
        <f>base!I137</f>
        <v>10</v>
      </c>
      <c r="E10" s="129">
        <f>base!J137</f>
        <v>6</v>
      </c>
      <c r="F10" s="174">
        <v>2</v>
      </c>
      <c r="G10" s="129">
        <v>10</v>
      </c>
      <c r="H10" s="129">
        <v>9</v>
      </c>
      <c r="I10" s="129">
        <v>11</v>
      </c>
      <c r="J10" s="129">
        <v>1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407</v>
      </c>
      <c r="Z10" s="134">
        <v>1</v>
      </c>
    </row>
    <row r="11" spans="1:26" s="112" customFormat="1" x14ac:dyDescent="0.25">
      <c r="A11" s="134" t="s">
        <v>76</v>
      </c>
      <c r="B11" s="129">
        <f>base!G138</f>
        <v>11</v>
      </c>
      <c r="C11" s="129">
        <f>base!H138</f>
        <v>8</v>
      </c>
      <c r="D11" s="129">
        <f>base!I138</f>
        <v>15</v>
      </c>
      <c r="E11" s="129">
        <f>base!J138</f>
        <v>16</v>
      </c>
      <c r="F11" s="174">
        <v>8</v>
      </c>
      <c r="G11" s="129">
        <v>1</v>
      </c>
      <c r="H11" s="129">
        <v>15</v>
      </c>
      <c r="I11" s="129">
        <v>19</v>
      </c>
      <c r="J11" s="129">
        <v>5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407</v>
      </c>
      <c r="Z11" s="134">
        <v>1</v>
      </c>
    </row>
    <row r="12" spans="1:26" s="112" customFormat="1" x14ac:dyDescent="0.25">
      <c r="A12" s="134" t="s">
        <v>76</v>
      </c>
      <c r="B12" s="129">
        <f>base!G139</f>
        <v>5</v>
      </c>
      <c r="C12" s="129">
        <f>base!H139</f>
        <v>7</v>
      </c>
      <c r="D12" s="129">
        <f>base!I139</f>
        <v>12</v>
      </c>
      <c r="E12" s="129">
        <f>base!J139</f>
        <v>17</v>
      </c>
      <c r="F12" s="174">
        <v>3</v>
      </c>
      <c r="G12" s="129">
        <v>1</v>
      </c>
      <c r="H12" s="129">
        <v>5</v>
      </c>
      <c r="I12" s="129">
        <v>10</v>
      </c>
      <c r="J12" s="129">
        <v>8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407</v>
      </c>
      <c r="Z12" s="134">
        <v>1</v>
      </c>
    </row>
    <row r="13" spans="1:26" s="112" customFormat="1" x14ac:dyDescent="0.25">
      <c r="A13" s="134" t="s">
        <v>76</v>
      </c>
      <c r="B13" s="129">
        <f>base!G140</f>
        <v>10</v>
      </c>
      <c r="C13" s="129">
        <f>base!H140</f>
        <v>16</v>
      </c>
      <c r="D13" s="129">
        <f>base!I140</f>
        <v>1</v>
      </c>
      <c r="E13" s="129">
        <f>base!J140</f>
        <v>5</v>
      </c>
      <c r="F13" s="174">
        <v>3</v>
      </c>
      <c r="G13" s="129">
        <v>10</v>
      </c>
      <c r="H13" s="129">
        <v>6</v>
      </c>
      <c r="I13" s="129">
        <v>5</v>
      </c>
      <c r="J13" s="129">
        <v>1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407</v>
      </c>
      <c r="Z13" s="134">
        <v>1</v>
      </c>
    </row>
    <row r="14" spans="1:26" s="112" customFormat="1" x14ac:dyDescent="0.25">
      <c r="A14" s="134" t="s">
        <v>76</v>
      </c>
      <c r="B14" s="129">
        <f>base!G141</f>
        <v>1</v>
      </c>
      <c r="C14" s="129">
        <f>base!H141</f>
        <v>5</v>
      </c>
      <c r="D14" s="129">
        <f>base!I141</f>
        <v>10</v>
      </c>
      <c r="E14" s="129">
        <f>base!J141</f>
        <v>12</v>
      </c>
      <c r="F14" s="174">
        <v>13</v>
      </c>
      <c r="G14" s="129">
        <v>9</v>
      </c>
      <c r="H14" s="129">
        <v>7</v>
      </c>
      <c r="I14" s="129">
        <v>10</v>
      </c>
      <c r="J14" s="129">
        <v>17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407</v>
      </c>
      <c r="Z14" s="134">
        <v>1</v>
      </c>
    </row>
    <row r="15" spans="1:26" s="112" customFormat="1" x14ac:dyDescent="0.25">
      <c r="A15" s="134" t="s">
        <v>76</v>
      </c>
      <c r="B15" s="129">
        <f>base!G142</f>
        <v>14</v>
      </c>
      <c r="C15" s="129">
        <f>base!H142</f>
        <v>4</v>
      </c>
      <c r="D15" s="129">
        <f>base!I142</f>
        <v>10</v>
      </c>
      <c r="E15" s="129">
        <f>base!J142</f>
        <v>5</v>
      </c>
      <c r="F15" s="174">
        <v>1</v>
      </c>
      <c r="G15" s="129">
        <v>4</v>
      </c>
      <c r="H15" s="129">
        <v>6</v>
      </c>
      <c r="I15" s="129">
        <v>8</v>
      </c>
      <c r="J15" s="129">
        <v>5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407</v>
      </c>
      <c r="Z15" s="134">
        <v>1</v>
      </c>
    </row>
    <row r="16" spans="1:26" s="112" customFormat="1" x14ac:dyDescent="0.25">
      <c r="A16" s="134" t="s">
        <v>76</v>
      </c>
      <c r="B16" s="129">
        <f>base!G143</f>
        <v>18</v>
      </c>
      <c r="C16" s="129">
        <f>base!H143</f>
        <v>3</v>
      </c>
      <c r="D16" s="129">
        <f>base!I143</f>
        <v>5</v>
      </c>
      <c r="E16" s="129">
        <f>base!J143</f>
        <v>7</v>
      </c>
      <c r="F16" s="174">
        <v>14</v>
      </c>
      <c r="G16" s="129">
        <v>15</v>
      </c>
      <c r="H16" s="129">
        <v>7</v>
      </c>
      <c r="I16" s="129">
        <v>2</v>
      </c>
      <c r="J16" s="129">
        <v>9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407</v>
      </c>
      <c r="Z16" s="134">
        <v>1</v>
      </c>
    </row>
    <row r="17" spans="1:26" s="112" customFormat="1" x14ac:dyDescent="0.25">
      <c r="A17" s="134" t="s">
        <v>76</v>
      </c>
      <c r="B17" s="129">
        <f>base!G144</f>
        <v>13</v>
      </c>
      <c r="C17" s="129">
        <f>base!H144</f>
        <v>15</v>
      </c>
      <c r="D17" s="129">
        <f>base!I144</f>
        <v>12</v>
      </c>
      <c r="E17" s="129">
        <f>base!J144</f>
        <v>17</v>
      </c>
      <c r="F17" s="174">
        <v>5</v>
      </c>
      <c r="G17" s="129">
        <v>10</v>
      </c>
      <c r="H17" s="129">
        <v>14</v>
      </c>
      <c r="I17" s="129">
        <v>7</v>
      </c>
      <c r="J17" s="129">
        <v>9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407</v>
      </c>
      <c r="Z17" s="134">
        <v>1</v>
      </c>
    </row>
    <row r="18" spans="1:26" s="112" customFormat="1" x14ac:dyDescent="0.25">
      <c r="A18" s="134" t="s">
        <v>76</v>
      </c>
      <c r="B18" s="129">
        <f>base!G145</f>
        <v>3</v>
      </c>
      <c r="C18" s="129">
        <f>base!H145</f>
        <v>17</v>
      </c>
      <c r="D18" s="129">
        <f>base!I145</f>
        <v>13</v>
      </c>
      <c r="E18" s="129">
        <f>base!J145</f>
        <v>2</v>
      </c>
      <c r="F18" s="174">
        <v>13</v>
      </c>
      <c r="G18" s="129">
        <v>8</v>
      </c>
      <c r="H18" s="129">
        <v>5</v>
      </c>
      <c r="I18" s="129">
        <v>16</v>
      </c>
      <c r="J18" s="129">
        <v>1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407</v>
      </c>
      <c r="Z18" s="134">
        <v>1</v>
      </c>
    </row>
    <row r="19" spans="1:26" s="112" customFormat="1" x14ac:dyDescent="0.25">
      <c r="A19" s="134" t="s">
        <v>76</v>
      </c>
      <c r="B19" s="129">
        <f>base!G146</f>
        <v>7</v>
      </c>
      <c r="C19" s="129">
        <f>base!H146</f>
        <v>10</v>
      </c>
      <c r="D19" s="129">
        <f>base!I146</f>
        <v>14</v>
      </c>
      <c r="E19" s="129">
        <f>base!J146</f>
        <v>11</v>
      </c>
      <c r="F19" s="174">
        <v>12</v>
      </c>
      <c r="G19" s="129">
        <v>3</v>
      </c>
      <c r="H19" s="129">
        <v>14</v>
      </c>
      <c r="I19" s="129">
        <v>2</v>
      </c>
      <c r="J19" s="129">
        <v>16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407</v>
      </c>
      <c r="Z19" s="134">
        <v>1</v>
      </c>
    </row>
    <row r="20" spans="1:26" s="112" customFormat="1" x14ac:dyDescent="0.25">
      <c r="A20" s="134" t="s">
        <v>76</v>
      </c>
      <c r="B20" s="129">
        <f>base!G147</f>
        <v>10</v>
      </c>
      <c r="C20" s="129">
        <f>base!H147</f>
        <v>18</v>
      </c>
      <c r="D20" s="129">
        <f>base!I147</f>
        <v>12</v>
      </c>
      <c r="E20" s="129">
        <f>base!J147</f>
        <v>17</v>
      </c>
      <c r="F20" s="174">
        <v>1</v>
      </c>
      <c r="G20" s="129">
        <v>8</v>
      </c>
      <c r="H20" s="129">
        <v>11</v>
      </c>
      <c r="I20" s="129">
        <v>9</v>
      </c>
      <c r="J20" s="129">
        <v>16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407</v>
      </c>
      <c r="Z20" s="134">
        <v>1</v>
      </c>
    </row>
    <row r="21" spans="1:26" s="112" customFormat="1" x14ac:dyDescent="0.25">
      <c r="A21" s="134" t="s">
        <v>76</v>
      </c>
      <c r="B21" s="129">
        <f>base!G148</f>
        <v>4</v>
      </c>
      <c r="C21" s="129">
        <f>base!H148</f>
        <v>18</v>
      </c>
      <c r="D21" s="129">
        <f>base!I148</f>
        <v>6</v>
      </c>
      <c r="E21" s="129">
        <f>base!J148</f>
        <v>17</v>
      </c>
      <c r="F21" s="174">
        <v>2</v>
      </c>
      <c r="G21" s="129">
        <v>10</v>
      </c>
      <c r="H21" s="129">
        <v>5</v>
      </c>
      <c r="I21" s="129">
        <v>14</v>
      </c>
      <c r="J21" s="129">
        <v>12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407</v>
      </c>
      <c r="Z21" s="134">
        <v>1</v>
      </c>
    </row>
    <row r="22" spans="1:26" s="112" customFormat="1" x14ac:dyDescent="0.25">
      <c r="A22" s="134" t="s">
        <v>76</v>
      </c>
      <c r="B22" s="129">
        <f>base!G149</f>
        <v>18</v>
      </c>
      <c r="C22" s="129">
        <f>base!H149</f>
        <v>3</v>
      </c>
      <c r="D22" s="129">
        <f>base!I149</f>
        <v>5</v>
      </c>
      <c r="E22" s="129">
        <f>base!J149</f>
        <v>7</v>
      </c>
      <c r="F22" s="174">
        <v>7</v>
      </c>
      <c r="G22" s="129">
        <v>13</v>
      </c>
      <c r="H22" s="129">
        <v>15</v>
      </c>
      <c r="I22" s="129">
        <v>12</v>
      </c>
      <c r="J22" s="129">
        <v>17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407</v>
      </c>
      <c r="Z22" s="134">
        <v>1</v>
      </c>
    </row>
    <row r="23" spans="1:26" s="112" customFormat="1" x14ac:dyDescent="0.25">
      <c r="A23" s="134" t="s">
        <v>76</v>
      </c>
      <c r="B23" s="129">
        <f>base!G150</f>
        <v>4</v>
      </c>
      <c r="C23" s="129">
        <f>base!H150</f>
        <v>10</v>
      </c>
      <c r="D23" s="129">
        <f>base!I150</f>
        <v>5</v>
      </c>
      <c r="E23" s="129">
        <f>base!J150</f>
        <v>7</v>
      </c>
      <c r="F23" s="174">
        <v>5</v>
      </c>
      <c r="G23" s="129">
        <v>2</v>
      </c>
      <c r="H23" s="129">
        <v>4</v>
      </c>
      <c r="I23" s="129">
        <v>11</v>
      </c>
      <c r="J23" s="129">
        <v>8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407</v>
      </c>
      <c r="Z23" s="134">
        <v>1</v>
      </c>
    </row>
    <row r="24" spans="1:26" s="112" customFormat="1" x14ac:dyDescent="0.25">
      <c r="A24" s="134" t="s">
        <v>76</v>
      </c>
      <c r="B24" s="129">
        <f>base!G151</f>
        <v>18</v>
      </c>
      <c r="C24" s="129">
        <f>base!H151</f>
        <v>3</v>
      </c>
      <c r="D24" s="129">
        <f>base!I151</f>
        <v>5</v>
      </c>
      <c r="E24" s="129">
        <f>base!J151</f>
        <v>7</v>
      </c>
      <c r="F24" s="174">
        <v>10</v>
      </c>
      <c r="G24" s="129">
        <v>2</v>
      </c>
      <c r="H24" s="129">
        <v>16</v>
      </c>
      <c r="I24" s="129">
        <v>5</v>
      </c>
      <c r="J24" s="129">
        <v>14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407</v>
      </c>
      <c r="Z24" s="134">
        <v>1</v>
      </c>
    </row>
    <row r="25" spans="1:26" s="112" customFormat="1" x14ac:dyDescent="0.25">
      <c r="A25" s="134" t="s">
        <v>76</v>
      </c>
      <c r="B25" s="129">
        <f>base!G152</f>
        <v>6</v>
      </c>
      <c r="C25" s="129">
        <f>base!H152</f>
        <v>11</v>
      </c>
      <c r="D25" s="129">
        <f>base!I152</f>
        <v>9</v>
      </c>
      <c r="E25" s="129">
        <f>base!J152</f>
        <v>12</v>
      </c>
      <c r="F25" s="174">
        <v>2</v>
      </c>
      <c r="G25" s="129">
        <v>3</v>
      </c>
      <c r="H25" s="129">
        <v>7</v>
      </c>
      <c r="I25" s="129">
        <v>11</v>
      </c>
      <c r="J25" s="129">
        <v>8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407</v>
      </c>
      <c r="Z25" s="134">
        <v>1</v>
      </c>
    </row>
    <row r="26" spans="1:26" s="112" customFormat="1" x14ac:dyDescent="0.25">
      <c r="A26" s="134" t="s">
        <v>76</v>
      </c>
      <c r="B26" s="129">
        <f>base!G153</f>
        <v>6</v>
      </c>
      <c r="C26" s="129">
        <f>base!H153</f>
        <v>18</v>
      </c>
      <c r="D26" s="129">
        <f>base!I153</f>
        <v>15</v>
      </c>
      <c r="E26" s="129">
        <f>base!J153</f>
        <v>12</v>
      </c>
      <c r="F26" s="174">
        <v>2</v>
      </c>
      <c r="G26" s="129">
        <v>13</v>
      </c>
      <c r="H26" s="129">
        <v>6</v>
      </c>
      <c r="I26" s="129">
        <v>7</v>
      </c>
      <c r="J26" s="129">
        <v>9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407</v>
      </c>
      <c r="Z26" s="134">
        <v>1</v>
      </c>
    </row>
    <row r="27" spans="1:26" s="112" customFormat="1" x14ac:dyDescent="0.25">
      <c r="A27" s="134" t="s">
        <v>76</v>
      </c>
      <c r="B27" s="129">
        <f>base!G154</f>
        <v>6</v>
      </c>
      <c r="C27" s="129">
        <f>base!H154</f>
        <v>7</v>
      </c>
      <c r="D27" s="129">
        <f>base!I154</f>
        <v>18</v>
      </c>
      <c r="E27" s="129">
        <f>base!J154</f>
        <v>12</v>
      </c>
      <c r="F27" s="174">
        <v>3</v>
      </c>
      <c r="G27" s="129">
        <v>10</v>
      </c>
      <c r="H27" s="129">
        <v>4</v>
      </c>
      <c r="I27" s="129">
        <v>11</v>
      </c>
      <c r="J27" s="129">
        <v>16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407</v>
      </c>
      <c r="Z27" s="134">
        <v>1</v>
      </c>
    </row>
    <row r="28" spans="1:26" s="112" customFormat="1" x14ac:dyDescent="0.25">
      <c r="A28" s="134" t="s">
        <v>76</v>
      </c>
      <c r="B28" s="129">
        <f>base!G155</f>
        <v>9</v>
      </c>
      <c r="C28" s="129">
        <f>base!H155</f>
        <v>16</v>
      </c>
      <c r="D28" s="129">
        <f>base!I155</f>
        <v>17</v>
      </c>
      <c r="E28" s="129">
        <f>base!J155</f>
        <v>14</v>
      </c>
      <c r="F28" s="174">
        <v>12</v>
      </c>
      <c r="G28" s="129">
        <v>7</v>
      </c>
      <c r="H28" s="129">
        <v>14</v>
      </c>
      <c r="I28" s="129">
        <v>3</v>
      </c>
      <c r="J28" s="129">
        <v>9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407</v>
      </c>
      <c r="Z28" s="134">
        <v>1</v>
      </c>
    </row>
    <row r="29" spans="1:26" s="112" customFormat="1" x14ac:dyDescent="0.25">
      <c r="A29" s="134" t="s">
        <v>76</v>
      </c>
      <c r="B29" s="129">
        <f>base!G156</f>
        <v>9</v>
      </c>
      <c r="C29" s="129">
        <f>base!H156</f>
        <v>4</v>
      </c>
      <c r="D29" s="129">
        <f>base!I156</f>
        <v>7</v>
      </c>
      <c r="E29" s="129">
        <f>base!J156</f>
        <v>14</v>
      </c>
      <c r="F29" s="174">
        <v>3</v>
      </c>
      <c r="G29" s="129">
        <v>8</v>
      </c>
      <c r="H29" s="129">
        <v>13</v>
      </c>
      <c r="I29" s="129">
        <v>10</v>
      </c>
      <c r="J29" s="129">
        <v>4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407</v>
      </c>
      <c r="Z29" s="134">
        <v>1</v>
      </c>
    </row>
    <row r="30" spans="1:26" s="112" customFormat="1" x14ac:dyDescent="0.25">
      <c r="A30" s="134" t="s">
        <v>76</v>
      </c>
      <c r="B30" s="129">
        <f>base!G157</f>
        <v>1</v>
      </c>
      <c r="C30" s="129">
        <f>base!H157</f>
        <v>12</v>
      </c>
      <c r="D30" s="129">
        <f>base!I157</f>
        <v>17</v>
      </c>
      <c r="E30" s="129">
        <f>base!J157</f>
        <v>11</v>
      </c>
      <c r="F30" s="174">
        <v>6</v>
      </c>
      <c r="G30" s="129">
        <v>5</v>
      </c>
      <c r="H30" s="129">
        <v>11</v>
      </c>
      <c r="I30" s="129">
        <v>14</v>
      </c>
      <c r="J30" s="129">
        <v>3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407</v>
      </c>
      <c r="Z30" s="134">
        <v>1</v>
      </c>
    </row>
    <row r="31" spans="1:26" s="112" customFormat="1" x14ac:dyDescent="0.25">
      <c r="A31" s="134" t="s">
        <v>76</v>
      </c>
      <c r="B31" s="129">
        <f>base!G158</f>
        <v>1</v>
      </c>
      <c r="C31" s="129">
        <f>base!H158</f>
        <v>4</v>
      </c>
      <c r="D31" s="129">
        <f>base!I158</f>
        <v>18</v>
      </c>
      <c r="E31" s="129">
        <f>base!J158</f>
        <v>6</v>
      </c>
      <c r="F31" s="174">
        <v>8</v>
      </c>
      <c r="G31" s="129">
        <v>3</v>
      </c>
      <c r="H31" s="129">
        <v>2</v>
      </c>
      <c r="I31" s="129">
        <v>4</v>
      </c>
      <c r="J31" s="129">
        <v>15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407</v>
      </c>
      <c r="Z31" s="134">
        <v>1</v>
      </c>
    </row>
    <row r="32" spans="1:26" s="112" customFormat="1" x14ac:dyDescent="0.25">
      <c r="A32" s="134" t="s">
        <v>76</v>
      </c>
      <c r="B32" s="129">
        <f>base!G159</f>
        <v>9</v>
      </c>
      <c r="C32" s="129">
        <f>base!H159</f>
        <v>4</v>
      </c>
      <c r="D32" s="129">
        <f>base!I159</f>
        <v>14</v>
      </c>
      <c r="E32" s="129">
        <f>base!J159</f>
        <v>17</v>
      </c>
      <c r="F32" s="174">
        <v>18</v>
      </c>
      <c r="G32" s="129">
        <v>5</v>
      </c>
      <c r="H32" s="129">
        <v>3</v>
      </c>
      <c r="I32" s="129">
        <v>12</v>
      </c>
      <c r="J32" s="129">
        <v>7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407</v>
      </c>
      <c r="Z32" s="134">
        <v>1</v>
      </c>
    </row>
    <row r="33" spans="1:26" s="112" customFormat="1" x14ac:dyDescent="0.25">
      <c r="A33" s="134" t="s">
        <v>76</v>
      </c>
      <c r="B33" s="129">
        <f>base!G160</f>
        <v>16</v>
      </c>
      <c r="C33" s="129">
        <f>base!H160</f>
        <v>18</v>
      </c>
      <c r="D33" s="129">
        <f>base!I160</f>
        <v>6</v>
      </c>
      <c r="E33" s="129">
        <f>base!J160</f>
        <v>17</v>
      </c>
      <c r="F33" s="174">
        <v>17</v>
      </c>
      <c r="G33" s="129">
        <v>5</v>
      </c>
      <c r="H33" s="129">
        <v>4</v>
      </c>
      <c r="I33" s="129">
        <v>7</v>
      </c>
      <c r="J33" s="129">
        <v>14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407</v>
      </c>
      <c r="Z33" s="134">
        <v>1</v>
      </c>
    </row>
    <row r="34" spans="1:26" s="112" customFormat="1" x14ac:dyDescent="0.25">
      <c r="A34" s="134" t="s">
        <v>76</v>
      </c>
      <c r="B34" s="129">
        <f>base!G161</f>
        <v>8</v>
      </c>
      <c r="C34" s="129">
        <f>base!H161</f>
        <v>18</v>
      </c>
      <c r="D34" s="129">
        <f>base!I161</f>
        <v>3</v>
      </c>
      <c r="E34" s="129">
        <f>base!J161</f>
        <v>7</v>
      </c>
      <c r="F34" s="174">
        <v>7</v>
      </c>
      <c r="G34" s="129">
        <v>6</v>
      </c>
      <c r="H34" s="129">
        <v>3</v>
      </c>
      <c r="I34" s="129">
        <v>14</v>
      </c>
      <c r="J34" s="129">
        <v>5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407</v>
      </c>
      <c r="Z34" s="134">
        <v>1</v>
      </c>
    </row>
    <row r="35" spans="1:26" s="112" customFormat="1" x14ac:dyDescent="0.25">
      <c r="A35" s="134" t="s">
        <v>76</v>
      </c>
      <c r="B35" s="129">
        <f>base!G162</f>
        <v>8</v>
      </c>
      <c r="C35" s="129">
        <f>base!H162</f>
        <v>18</v>
      </c>
      <c r="D35" s="129">
        <f>base!I162</f>
        <v>5</v>
      </c>
      <c r="E35" s="129">
        <f>base!J162</f>
        <v>7</v>
      </c>
      <c r="F35" s="174">
        <v>7</v>
      </c>
      <c r="G35" s="129">
        <v>12</v>
      </c>
      <c r="H35" s="129">
        <v>4</v>
      </c>
      <c r="I35" s="129">
        <v>1</v>
      </c>
      <c r="J35" s="129">
        <v>14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407</v>
      </c>
      <c r="Z35" s="134">
        <v>1</v>
      </c>
    </row>
    <row r="36" spans="1:26" s="112" customFormat="1" x14ac:dyDescent="0.25">
      <c r="A36" s="134" t="s">
        <v>76</v>
      </c>
      <c r="B36" s="129">
        <f>base!G163</f>
        <v>13</v>
      </c>
      <c r="C36" s="129">
        <f>base!H163</f>
        <v>4</v>
      </c>
      <c r="D36" s="129">
        <f>base!I163</f>
        <v>12</v>
      </c>
      <c r="E36" s="129">
        <f>base!J163</f>
        <v>6</v>
      </c>
      <c r="F36" s="174">
        <v>4</v>
      </c>
      <c r="G36" s="129">
        <v>14</v>
      </c>
      <c r="H36" s="129">
        <v>7</v>
      </c>
      <c r="I36" s="129">
        <v>3</v>
      </c>
      <c r="J36" s="129">
        <v>12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407</v>
      </c>
      <c r="Z36" s="134">
        <v>1</v>
      </c>
    </row>
    <row r="37" spans="1:26" s="112" customFormat="1" x14ac:dyDescent="0.25">
      <c r="A37" s="134" t="s">
        <v>76</v>
      </c>
      <c r="B37" s="129">
        <f>base!G164</f>
        <v>7</v>
      </c>
      <c r="C37" s="129">
        <f>base!H164</f>
        <v>11</v>
      </c>
      <c r="D37" s="129">
        <f>base!I164</f>
        <v>3</v>
      </c>
      <c r="E37" s="129">
        <f>base!J164</f>
        <v>5</v>
      </c>
      <c r="F37" s="174">
        <v>3</v>
      </c>
      <c r="G37" s="129">
        <v>10</v>
      </c>
      <c r="H37" s="129">
        <v>2</v>
      </c>
      <c r="I37" s="129">
        <v>1</v>
      </c>
      <c r="J37" s="129">
        <v>9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407</v>
      </c>
      <c r="Z37" s="134">
        <v>1</v>
      </c>
    </row>
    <row r="38" spans="1:26" s="112" customFormat="1" x14ac:dyDescent="0.25">
      <c r="A38" s="134" t="s">
        <v>76</v>
      </c>
      <c r="B38" s="129">
        <f>base!G165</f>
        <v>1</v>
      </c>
      <c r="C38" s="129">
        <f>base!H165</f>
        <v>12</v>
      </c>
      <c r="D38" s="129">
        <f>base!I165</f>
        <v>18</v>
      </c>
      <c r="E38" s="129">
        <f>base!J165</f>
        <v>17</v>
      </c>
      <c r="F38" s="174">
        <v>2</v>
      </c>
      <c r="G38" s="129">
        <v>4</v>
      </c>
      <c r="H38" s="129">
        <v>8</v>
      </c>
      <c r="I38" s="129">
        <v>9</v>
      </c>
      <c r="J38" s="129">
        <v>7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407</v>
      </c>
      <c r="Z38" s="134">
        <v>1</v>
      </c>
    </row>
    <row r="39" spans="1:26" s="112" customFormat="1" x14ac:dyDescent="0.25">
      <c r="A39" s="134" t="s">
        <v>76</v>
      </c>
      <c r="B39" s="129">
        <f>base!G166</f>
        <v>7</v>
      </c>
      <c r="C39" s="129">
        <f>base!H166</f>
        <v>18</v>
      </c>
      <c r="D39" s="129">
        <f>base!I166</f>
        <v>10</v>
      </c>
      <c r="E39" s="129">
        <f>base!J166</f>
        <v>5</v>
      </c>
      <c r="F39" s="174">
        <v>4</v>
      </c>
      <c r="G39" s="129">
        <v>6</v>
      </c>
      <c r="H39" s="129">
        <v>13</v>
      </c>
      <c r="I39" s="129">
        <v>2</v>
      </c>
      <c r="J39" s="129">
        <v>17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407</v>
      </c>
      <c r="Z39" s="134">
        <v>1</v>
      </c>
    </row>
    <row r="40" spans="1:26" s="112" customFormat="1" x14ac:dyDescent="0.25">
      <c r="A40" s="134" t="s">
        <v>76</v>
      </c>
      <c r="B40" s="129">
        <f>base!G167</f>
        <v>14</v>
      </c>
      <c r="C40" s="129">
        <f>base!H167</f>
        <v>5</v>
      </c>
      <c r="D40" s="129">
        <f>base!I167</f>
        <v>7</v>
      </c>
      <c r="E40" s="129">
        <f>base!J167</f>
        <v>16</v>
      </c>
      <c r="F40" s="174">
        <v>8</v>
      </c>
      <c r="G40" s="129">
        <v>18</v>
      </c>
      <c r="H40" s="129">
        <v>12</v>
      </c>
      <c r="I40" s="129">
        <v>13</v>
      </c>
      <c r="J40" s="129">
        <v>16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407</v>
      </c>
      <c r="Z40" s="134">
        <v>1</v>
      </c>
    </row>
    <row r="41" spans="1:26" s="112" customFormat="1" x14ac:dyDescent="0.25">
      <c r="A41" s="134" t="s">
        <v>76</v>
      </c>
      <c r="B41" s="129">
        <f>base!G168</f>
        <v>14</v>
      </c>
      <c r="C41" s="129">
        <f>base!H168</f>
        <v>5</v>
      </c>
      <c r="D41" s="129">
        <f>base!I168</f>
        <v>7</v>
      </c>
      <c r="E41" s="129">
        <f>base!J168</f>
        <v>3</v>
      </c>
      <c r="F41" s="174">
        <v>10</v>
      </c>
      <c r="G41" s="129">
        <v>4</v>
      </c>
      <c r="H41" s="129">
        <v>5</v>
      </c>
      <c r="I41" s="129">
        <v>14</v>
      </c>
      <c r="J41" s="129">
        <v>9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407</v>
      </c>
      <c r="Z41" s="134">
        <v>1</v>
      </c>
    </row>
    <row r="42" spans="1:26" s="112" customFormat="1" x14ac:dyDescent="0.25">
      <c r="A42" s="134" t="s">
        <v>76</v>
      </c>
      <c r="B42" s="129">
        <f>base!G169</f>
        <v>14</v>
      </c>
      <c r="C42" s="129">
        <f>base!H169</f>
        <v>5</v>
      </c>
      <c r="D42" s="129">
        <f>base!I169</f>
        <v>7</v>
      </c>
      <c r="E42" s="129">
        <f>base!J169</f>
        <v>9</v>
      </c>
      <c r="F42" s="174">
        <v>4</v>
      </c>
      <c r="G42" s="129">
        <v>13</v>
      </c>
      <c r="H42" s="129">
        <v>11</v>
      </c>
      <c r="I42" s="129">
        <v>3</v>
      </c>
      <c r="J42" s="129">
        <v>9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407</v>
      </c>
      <c r="Z42" s="134">
        <v>1</v>
      </c>
    </row>
    <row r="43" spans="1:26" s="112" customFormat="1" x14ac:dyDescent="0.25">
      <c r="A43" s="134" t="s">
        <v>76</v>
      </c>
      <c r="B43" s="129">
        <f>base!G170</f>
        <v>5</v>
      </c>
      <c r="C43" s="129">
        <f>base!H170</f>
        <v>6</v>
      </c>
      <c r="D43" s="129">
        <f>base!I170</f>
        <v>14</v>
      </c>
      <c r="E43" s="129">
        <f>base!J170</f>
        <v>12</v>
      </c>
      <c r="F43" s="174">
        <v>3</v>
      </c>
      <c r="G43" s="129">
        <v>6</v>
      </c>
      <c r="H43" s="129">
        <v>4</v>
      </c>
      <c r="I43" s="129">
        <v>13</v>
      </c>
      <c r="J43" s="129">
        <v>7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407</v>
      </c>
      <c r="Z43" s="134">
        <v>1</v>
      </c>
    </row>
    <row r="44" spans="1:26" s="112" customFormat="1" x14ac:dyDescent="0.25">
      <c r="A44" s="134" t="s">
        <v>76</v>
      </c>
      <c r="B44" s="129">
        <f>base!G171</f>
        <v>5</v>
      </c>
      <c r="C44" s="129">
        <f>base!H171</f>
        <v>6</v>
      </c>
      <c r="D44" s="129">
        <f>base!I171</f>
        <v>14</v>
      </c>
      <c r="E44" s="129">
        <f>base!J171</f>
        <v>10</v>
      </c>
      <c r="F44" s="174">
        <v>2</v>
      </c>
      <c r="G44" s="129">
        <v>8</v>
      </c>
      <c r="H44" s="129">
        <v>3</v>
      </c>
      <c r="I44" s="129">
        <v>15</v>
      </c>
      <c r="J44" s="129">
        <v>16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407</v>
      </c>
      <c r="Z44" s="134">
        <v>1</v>
      </c>
    </row>
    <row r="45" spans="1:26" s="112" customFormat="1" x14ac:dyDescent="0.25">
      <c r="A45" s="134" t="s">
        <v>76</v>
      </c>
      <c r="B45" s="129">
        <f>base!G172</f>
        <v>5</v>
      </c>
      <c r="C45" s="129">
        <f>base!H172</f>
        <v>6</v>
      </c>
      <c r="D45" s="129">
        <f>base!I172</f>
        <v>8</v>
      </c>
      <c r="E45" s="129">
        <f>base!J172</f>
        <v>10</v>
      </c>
      <c r="F45" s="174">
        <v>11</v>
      </c>
      <c r="G45" s="129">
        <v>8</v>
      </c>
      <c r="H45" s="129">
        <v>13</v>
      </c>
      <c r="I45" s="129">
        <v>7</v>
      </c>
      <c r="J45" s="129">
        <v>12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407</v>
      </c>
      <c r="Z45" s="134">
        <v>1</v>
      </c>
    </row>
    <row r="46" spans="1:26" s="112" customFormat="1" x14ac:dyDescent="0.25">
      <c r="A46" s="134" t="s">
        <v>76</v>
      </c>
      <c r="B46" s="129">
        <f>base!G173</f>
        <v>4</v>
      </c>
      <c r="C46" s="129">
        <f>base!H173</f>
        <v>5</v>
      </c>
      <c r="D46" s="129">
        <f>base!I173</f>
        <v>14</v>
      </c>
      <c r="E46" s="129">
        <f>base!J173</f>
        <v>10</v>
      </c>
      <c r="F46" s="174">
        <v>4</v>
      </c>
      <c r="G46" s="129">
        <v>7</v>
      </c>
      <c r="H46" s="129">
        <v>14</v>
      </c>
      <c r="I46" s="129">
        <v>2</v>
      </c>
      <c r="J46" s="129">
        <v>5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407</v>
      </c>
      <c r="Z46" s="134">
        <v>1</v>
      </c>
    </row>
    <row r="47" spans="1:26" s="112" customFormat="1" x14ac:dyDescent="0.25">
      <c r="A47" s="134" t="s">
        <v>76</v>
      </c>
      <c r="B47" s="129">
        <f>base!G174</f>
        <v>4</v>
      </c>
      <c r="C47" s="129">
        <f>base!H174</f>
        <v>5</v>
      </c>
      <c r="D47" s="129">
        <f>base!I174</f>
        <v>14</v>
      </c>
      <c r="E47" s="129">
        <f>base!J174</f>
        <v>3</v>
      </c>
      <c r="F47" s="174">
        <v>6</v>
      </c>
      <c r="G47" s="129">
        <v>5</v>
      </c>
      <c r="H47" s="129">
        <v>3</v>
      </c>
      <c r="I47" s="129">
        <v>9</v>
      </c>
      <c r="J47" s="129">
        <v>1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407</v>
      </c>
      <c r="Z47" s="134">
        <v>1</v>
      </c>
    </row>
    <row r="48" spans="1:26" s="112" customFormat="1" x14ac:dyDescent="0.25">
      <c r="A48" s="134" t="s">
        <v>76</v>
      </c>
      <c r="B48" s="129">
        <f>base!G175</f>
        <v>5</v>
      </c>
      <c r="C48" s="129">
        <f>base!H175</f>
        <v>14</v>
      </c>
      <c r="D48" s="129">
        <f>base!I175</f>
        <v>10</v>
      </c>
      <c r="E48" s="129">
        <f>base!J175</f>
        <v>7</v>
      </c>
      <c r="F48" s="174">
        <v>14</v>
      </c>
      <c r="G48" s="129">
        <v>10</v>
      </c>
      <c r="H48" s="129">
        <v>1</v>
      </c>
      <c r="I48" s="129">
        <v>12</v>
      </c>
      <c r="J48" s="129">
        <v>3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407</v>
      </c>
      <c r="Z48" s="134">
        <v>1</v>
      </c>
    </row>
    <row r="49" spans="1:26" s="112" customFormat="1" x14ac:dyDescent="0.25">
      <c r="A49" s="134" t="s">
        <v>76</v>
      </c>
      <c r="B49" s="129">
        <f>base!G176</f>
        <v>4</v>
      </c>
      <c r="C49" s="129">
        <f>base!H176</f>
        <v>9</v>
      </c>
      <c r="D49" s="129">
        <f>base!I176</f>
        <v>11</v>
      </c>
      <c r="E49" s="129">
        <f>base!J176</f>
        <v>6</v>
      </c>
      <c r="F49" s="174">
        <v>7</v>
      </c>
      <c r="G49" s="129">
        <v>3</v>
      </c>
      <c r="H49" s="129">
        <v>4</v>
      </c>
      <c r="I49" s="129">
        <v>1</v>
      </c>
      <c r="J49" s="129">
        <v>16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407</v>
      </c>
      <c r="Z49" s="134">
        <v>1</v>
      </c>
    </row>
    <row r="50" spans="1:26" s="112" customFormat="1" x14ac:dyDescent="0.25">
      <c r="A50" s="134" t="s">
        <v>76</v>
      </c>
      <c r="B50" s="129">
        <f>base!G177</f>
        <v>4</v>
      </c>
      <c r="C50" s="129">
        <f>base!H177</f>
        <v>11</v>
      </c>
      <c r="D50" s="129">
        <f>base!I177</f>
        <v>12</v>
      </c>
      <c r="E50" s="129">
        <f>base!J177</f>
        <v>7</v>
      </c>
      <c r="F50" s="129"/>
      <c r="G50" s="129"/>
      <c r="H50" s="129"/>
      <c r="I50" s="129"/>
      <c r="J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407</v>
      </c>
      <c r="Z50" s="134">
        <v>1</v>
      </c>
    </row>
    <row r="51" spans="1:26" s="112" customFormat="1" x14ac:dyDescent="0.25">
      <c r="A51" s="134" t="s">
        <v>76</v>
      </c>
      <c r="B51" s="129">
        <f>base!G178</f>
        <v>14</v>
      </c>
      <c r="C51" s="129">
        <f>base!H178</f>
        <v>11</v>
      </c>
      <c r="D51" s="129">
        <f>base!I178</f>
        <v>12</v>
      </c>
      <c r="E51" s="129">
        <f>base!J178</f>
        <v>7</v>
      </c>
      <c r="F51" s="7"/>
      <c r="G51" s="7"/>
      <c r="H51" s="7"/>
      <c r="I51" s="7"/>
      <c r="J51" s="7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407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B9AD5BD-EDC8-4D41-A8F9-DF3894AEA3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7933F17-63C1-4E08-8F21-5E5C4FF6810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7B84ED-DB6F-41F9-B3C6-0D6EBBAC712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CB08E20-EAD5-4E5E-A655-33D881CBD4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2D8868-B96D-4183-B48D-6BE627A043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B2:J43 B44:E51 F44:J53</xm:sqref>
        </x14:conditionalFormatting>
        <x14:conditionalFormatting xmlns:xm="http://schemas.microsoft.com/office/excel/2006/main">
          <x14:cfRule type="cellIs" priority="6" operator="equal" id="{00C4FEFB-F4F5-4DB2-817D-C1858139C69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D6B6F6-9377-447D-92EA-B3C3643628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064A966-F834-4358-B219-2FFAB95A5B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6D44FD-9EC1-46B5-B9A1-BBA3D99FC2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BD65F2-56F7-4D62-8B98-4B2C1856444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B2:J43 B44:E51 F44:J53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H3" sqref="H3"/>
    </sheetView>
  </sheetViews>
  <sheetFormatPr baseColWidth="10" defaultColWidth="5.85546875" defaultRowHeight="15" x14ac:dyDescent="0.25"/>
  <cols>
    <col min="1" max="6" width="5.85546875" style="7"/>
    <col min="7" max="11" width="3" style="7" customWidth="1"/>
    <col min="12" max="21" width="5.85546875" style="7"/>
    <col min="22" max="22" width="5.85546875" style="112"/>
    <col min="23" max="23" width="7.5703125" style="112" bestFit="1" customWidth="1"/>
    <col min="24" max="24" width="5.85546875" style="112"/>
    <col min="25" max="25" width="50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base!Q129</f>
        <v>7</v>
      </c>
      <c r="C2" s="129">
        <f>base!R129</f>
        <v>9</v>
      </c>
      <c r="D2" s="129">
        <f>base!S129</f>
        <v>16</v>
      </c>
      <c r="E2" s="129">
        <f>base!T129</f>
        <v>17</v>
      </c>
      <c r="F2" s="129">
        <f>base!U129</f>
        <v>18</v>
      </c>
      <c r="G2" s="157">
        <v>16</v>
      </c>
      <c r="H2" s="156">
        <v>11</v>
      </c>
      <c r="I2" s="156">
        <v>13</v>
      </c>
      <c r="J2" s="156">
        <v>15</v>
      </c>
      <c r="K2" s="156">
        <v>10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408</v>
      </c>
      <c r="Z2" s="134">
        <v>1</v>
      </c>
    </row>
    <row r="3" spans="1:26" s="112" customFormat="1" x14ac:dyDescent="0.25">
      <c r="A3" s="134" t="s">
        <v>76</v>
      </c>
      <c r="B3" s="129">
        <f>base!Q130</f>
        <v>1</v>
      </c>
      <c r="C3" s="129">
        <f>base!R130</f>
        <v>10</v>
      </c>
      <c r="D3" s="129">
        <f>base!S130</f>
        <v>11</v>
      </c>
      <c r="E3" s="129">
        <f>base!T130</f>
        <v>16</v>
      </c>
      <c r="F3" s="129">
        <f>base!U130</f>
        <v>18</v>
      </c>
      <c r="G3" s="174">
        <v>9</v>
      </c>
      <c r="H3" s="129">
        <v>3</v>
      </c>
      <c r="I3" s="129">
        <v>7</v>
      </c>
      <c r="J3" s="129">
        <v>6</v>
      </c>
      <c r="K3" s="129">
        <v>1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408</v>
      </c>
      <c r="Z3" s="134">
        <v>1</v>
      </c>
    </row>
    <row r="4" spans="1:26" s="112" customFormat="1" x14ac:dyDescent="0.25">
      <c r="A4" s="134" t="s">
        <v>76</v>
      </c>
      <c r="B4" s="129">
        <f>base!Q131</f>
        <v>8</v>
      </c>
      <c r="C4" s="129">
        <f>base!R131</f>
        <v>9</v>
      </c>
      <c r="D4" s="129">
        <f>base!S131</f>
        <v>13</v>
      </c>
      <c r="E4" s="129">
        <f>base!T131</f>
        <v>16</v>
      </c>
      <c r="F4" s="129">
        <f>base!U131</f>
        <v>18</v>
      </c>
      <c r="G4" s="174">
        <v>7</v>
      </c>
      <c r="H4" s="129">
        <v>12</v>
      </c>
      <c r="I4" s="129">
        <v>2</v>
      </c>
      <c r="J4" s="129">
        <v>5</v>
      </c>
      <c r="K4" s="129">
        <v>11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408</v>
      </c>
      <c r="Z4" s="134">
        <v>1</v>
      </c>
    </row>
    <row r="5" spans="1:26" s="112" customFormat="1" x14ac:dyDescent="0.25">
      <c r="A5" s="134" t="s">
        <v>76</v>
      </c>
      <c r="B5" s="129">
        <f>base!Q132</f>
        <v>6</v>
      </c>
      <c r="C5" s="129">
        <f>base!R132</f>
        <v>7</v>
      </c>
      <c r="D5" s="129">
        <f>base!S132</f>
        <v>1</v>
      </c>
      <c r="E5" s="129">
        <f>base!T132</f>
        <v>2</v>
      </c>
      <c r="F5" s="129">
        <f>base!U132</f>
        <v>18</v>
      </c>
      <c r="G5" s="174">
        <v>2</v>
      </c>
      <c r="H5" s="129">
        <v>13</v>
      </c>
      <c r="I5" s="129">
        <v>3</v>
      </c>
      <c r="J5" s="129">
        <v>4</v>
      </c>
      <c r="K5" s="129">
        <v>1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408</v>
      </c>
      <c r="Z5" s="134">
        <v>1</v>
      </c>
    </row>
    <row r="6" spans="1:26" s="112" customFormat="1" x14ac:dyDescent="0.25">
      <c r="A6" s="134" t="s">
        <v>76</v>
      </c>
      <c r="B6" s="129">
        <f>base!Q133</f>
        <v>8</v>
      </c>
      <c r="C6" s="129">
        <f>base!R133</f>
        <v>15</v>
      </c>
      <c r="D6" s="129">
        <f>base!S133</f>
        <v>9</v>
      </c>
      <c r="E6" s="129">
        <f>base!T133</f>
        <v>16</v>
      </c>
      <c r="F6" s="129">
        <f>base!U133</f>
        <v>18</v>
      </c>
      <c r="G6" s="174">
        <v>1</v>
      </c>
      <c r="H6" s="129">
        <v>11</v>
      </c>
      <c r="I6" s="129">
        <v>15</v>
      </c>
      <c r="J6" s="129">
        <v>13</v>
      </c>
      <c r="K6" s="129">
        <v>4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408</v>
      </c>
      <c r="Z6" s="134">
        <v>1</v>
      </c>
    </row>
    <row r="7" spans="1:26" s="112" customFormat="1" x14ac:dyDescent="0.25">
      <c r="A7" s="134" t="s">
        <v>76</v>
      </c>
      <c r="B7" s="129">
        <f>base!Q134</f>
        <v>1</v>
      </c>
      <c r="C7" s="129">
        <f>base!R134</f>
        <v>10</v>
      </c>
      <c r="D7" s="129">
        <f>base!S134</f>
        <v>11</v>
      </c>
      <c r="E7" s="129">
        <f>base!T134</f>
        <v>16</v>
      </c>
      <c r="F7" s="129">
        <f>base!U134</f>
        <v>18</v>
      </c>
      <c r="G7" s="174">
        <v>4</v>
      </c>
      <c r="H7" s="129">
        <v>11</v>
      </c>
      <c r="I7" s="129">
        <v>8</v>
      </c>
      <c r="J7" s="129">
        <v>5</v>
      </c>
      <c r="K7" s="129">
        <v>16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408</v>
      </c>
      <c r="Z7" s="134">
        <v>1</v>
      </c>
    </row>
    <row r="8" spans="1:26" s="112" customFormat="1" x14ac:dyDescent="0.25">
      <c r="A8" s="134" t="s">
        <v>76</v>
      </c>
      <c r="B8" s="129">
        <f>base!Q135</f>
        <v>14</v>
      </c>
      <c r="C8" s="129">
        <f>base!R135</f>
        <v>8</v>
      </c>
      <c r="D8" s="129">
        <f>base!S135</f>
        <v>16</v>
      </c>
      <c r="E8" s="129">
        <f>base!T135</f>
        <v>12</v>
      </c>
      <c r="F8" s="129">
        <f>base!U135</f>
        <v>18</v>
      </c>
      <c r="G8" s="174">
        <v>3</v>
      </c>
      <c r="H8" s="129">
        <v>11</v>
      </c>
      <c r="I8" s="129">
        <v>10</v>
      </c>
      <c r="J8" s="129">
        <v>7</v>
      </c>
      <c r="K8" s="129">
        <v>1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408</v>
      </c>
      <c r="Z8" s="134">
        <v>1</v>
      </c>
    </row>
    <row r="9" spans="1:26" s="112" customFormat="1" x14ac:dyDescent="0.25">
      <c r="A9" s="134" t="s">
        <v>76</v>
      </c>
      <c r="B9" s="129">
        <f>base!Q136</f>
        <v>7</v>
      </c>
      <c r="C9" s="129">
        <f>base!R136</f>
        <v>5</v>
      </c>
      <c r="D9" s="129">
        <f>base!S136</f>
        <v>11</v>
      </c>
      <c r="E9" s="129">
        <f>base!T136</f>
        <v>17</v>
      </c>
      <c r="F9" s="129">
        <f>base!U136</f>
        <v>6</v>
      </c>
      <c r="G9" s="174">
        <v>6</v>
      </c>
      <c r="H9" s="129">
        <v>2</v>
      </c>
      <c r="I9" s="129">
        <v>15</v>
      </c>
      <c r="J9" s="129">
        <v>3</v>
      </c>
      <c r="K9" s="129">
        <v>13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408</v>
      </c>
      <c r="Z9" s="134">
        <v>1</v>
      </c>
    </row>
    <row r="10" spans="1:26" s="112" customFormat="1" x14ac:dyDescent="0.25">
      <c r="A10" s="134" t="s">
        <v>76</v>
      </c>
      <c r="B10" s="129">
        <f>base!Q137</f>
        <v>18</v>
      </c>
      <c r="C10" s="129">
        <f>base!R137</f>
        <v>9</v>
      </c>
      <c r="D10" s="129">
        <f>base!S137</f>
        <v>7</v>
      </c>
      <c r="E10" s="129">
        <f>base!T137</f>
        <v>12</v>
      </c>
      <c r="F10" s="129">
        <f>base!U137</f>
        <v>11</v>
      </c>
      <c r="G10" s="174">
        <v>2</v>
      </c>
      <c r="H10" s="129">
        <v>10</v>
      </c>
      <c r="I10" s="129">
        <v>9</v>
      </c>
      <c r="J10" s="129">
        <v>11</v>
      </c>
      <c r="K10" s="129">
        <v>1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408</v>
      </c>
      <c r="Z10" s="134">
        <v>1</v>
      </c>
    </row>
    <row r="11" spans="1:26" s="112" customFormat="1" x14ac:dyDescent="0.25">
      <c r="A11" s="134" t="s">
        <v>76</v>
      </c>
      <c r="B11" s="129">
        <f>base!Q138</f>
        <v>4</v>
      </c>
      <c r="C11" s="129">
        <f>base!R138</f>
        <v>9</v>
      </c>
      <c r="D11" s="129">
        <f>base!S138</f>
        <v>17</v>
      </c>
      <c r="E11" s="129">
        <f>base!T138</f>
        <v>18</v>
      </c>
      <c r="F11" s="129">
        <f>base!U138</f>
        <v>12</v>
      </c>
      <c r="G11" s="174">
        <v>8</v>
      </c>
      <c r="H11" s="129">
        <v>1</v>
      </c>
      <c r="I11" s="129">
        <v>15</v>
      </c>
      <c r="J11" s="129">
        <v>19</v>
      </c>
      <c r="K11" s="129">
        <v>5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408</v>
      </c>
      <c r="Z11" s="134">
        <v>1</v>
      </c>
    </row>
    <row r="12" spans="1:26" s="112" customFormat="1" x14ac:dyDescent="0.25">
      <c r="A12" s="134" t="s">
        <v>76</v>
      </c>
      <c r="B12" s="129">
        <f>base!Q139</f>
        <v>9</v>
      </c>
      <c r="C12" s="129">
        <f>base!R139</f>
        <v>10</v>
      </c>
      <c r="D12" s="129">
        <f>base!S139</f>
        <v>18</v>
      </c>
      <c r="E12" s="129">
        <f>base!T139</f>
        <v>11</v>
      </c>
      <c r="F12" s="129">
        <f>base!U139</f>
        <v>6</v>
      </c>
      <c r="G12" s="174">
        <v>3</v>
      </c>
      <c r="H12" s="129">
        <v>1</v>
      </c>
      <c r="I12" s="129">
        <v>5</v>
      </c>
      <c r="J12" s="129">
        <v>10</v>
      </c>
      <c r="K12" s="129">
        <v>8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408</v>
      </c>
      <c r="Z12" s="134">
        <v>1</v>
      </c>
    </row>
    <row r="13" spans="1:26" s="112" customFormat="1" x14ac:dyDescent="0.25">
      <c r="A13" s="134" t="s">
        <v>76</v>
      </c>
      <c r="B13" s="129">
        <f>base!Q140</f>
        <v>7</v>
      </c>
      <c r="C13" s="129">
        <f>base!R140</f>
        <v>3</v>
      </c>
      <c r="D13" s="129">
        <f>base!S140</f>
        <v>11</v>
      </c>
      <c r="E13" s="129">
        <f>base!T140</f>
        <v>4</v>
      </c>
      <c r="F13" s="129">
        <f>base!U140</f>
        <v>6</v>
      </c>
      <c r="G13" s="174">
        <v>3</v>
      </c>
      <c r="H13" s="129">
        <v>10</v>
      </c>
      <c r="I13" s="129">
        <v>6</v>
      </c>
      <c r="J13" s="129">
        <v>5</v>
      </c>
      <c r="K13" s="129">
        <v>1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408</v>
      </c>
      <c r="Z13" s="134">
        <v>1</v>
      </c>
    </row>
    <row r="14" spans="1:26" s="112" customFormat="1" x14ac:dyDescent="0.25">
      <c r="A14" s="134" t="s">
        <v>76</v>
      </c>
      <c r="B14" s="129">
        <f>base!Q141</f>
        <v>3</v>
      </c>
      <c r="C14" s="129">
        <f>base!R141</f>
        <v>9</v>
      </c>
      <c r="D14" s="129">
        <f>base!S141</f>
        <v>7</v>
      </c>
      <c r="E14" s="129">
        <f>base!T141</f>
        <v>14</v>
      </c>
      <c r="F14" s="129">
        <f>base!U141</f>
        <v>11</v>
      </c>
      <c r="G14" s="174">
        <v>13</v>
      </c>
      <c r="H14" s="129">
        <v>9</v>
      </c>
      <c r="I14" s="129">
        <v>7</v>
      </c>
      <c r="J14" s="129">
        <v>10</v>
      </c>
      <c r="K14" s="129">
        <v>17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408</v>
      </c>
      <c r="Z14" s="134">
        <v>1</v>
      </c>
    </row>
    <row r="15" spans="1:26" s="112" customFormat="1" x14ac:dyDescent="0.25">
      <c r="A15" s="134" t="s">
        <v>76</v>
      </c>
      <c r="B15" s="129">
        <f>base!Q142</f>
        <v>9</v>
      </c>
      <c r="C15" s="129">
        <f>base!R142</f>
        <v>3</v>
      </c>
      <c r="D15" s="129">
        <f>base!S142</f>
        <v>1</v>
      </c>
      <c r="E15" s="129">
        <f>base!T142</f>
        <v>7</v>
      </c>
      <c r="F15" s="129">
        <f>base!U142</f>
        <v>6</v>
      </c>
      <c r="G15" s="174">
        <v>1</v>
      </c>
      <c r="H15" s="129">
        <v>4</v>
      </c>
      <c r="I15" s="129">
        <v>6</v>
      </c>
      <c r="J15" s="129">
        <v>8</v>
      </c>
      <c r="K15" s="129">
        <v>5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408</v>
      </c>
      <c r="Z15" s="134">
        <v>1</v>
      </c>
    </row>
    <row r="16" spans="1:26" s="112" customFormat="1" x14ac:dyDescent="0.25">
      <c r="A16" s="134" t="s">
        <v>76</v>
      </c>
      <c r="B16" s="129">
        <f>base!Q143</f>
        <v>10</v>
      </c>
      <c r="C16" s="129">
        <f>base!R143</f>
        <v>12</v>
      </c>
      <c r="D16" s="129">
        <f>base!S143</f>
        <v>6</v>
      </c>
      <c r="E16" s="129">
        <f>base!T143</f>
        <v>11</v>
      </c>
      <c r="F16" s="129">
        <f>base!U143</f>
        <v>17</v>
      </c>
      <c r="G16" s="174">
        <v>14</v>
      </c>
      <c r="H16" s="129">
        <v>15</v>
      </c>
      <c r="I16" s="129">
        <v>7</v>
      </c>
      <c r="J16" s="129">
        <v>2</v>
      </c>
      <c r="K16" s="129">
        <v>9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408</v>
      </c>
      <c r="Z16" s="134">
        <v>1</v>
      </c>
    </row>
    <row r="17" spans="1:26" s="112" customFormat="1" x14ac:dyDescent="0.25">
      <c r="A17" s="134" t="s">
        <v>76</v>
      </c>
      <c r="B17" s="129">
        <f>base!Q144</f>
        <v>16</v>
      </c>
      <c r="C17" s="129">
        <f>base!R144</f>
        <v>14</v>
      </c>
      <c r="D17" s="129">
        <f>base!S144</f>
        <v>10</v>
      </c>
      <c r="E17" s="129">
        <f>base!T144</f>
        <v>3</v>
      </c>
      <c r="F17" s="129">
        <f>base!U144</f>
        <v>5</v>
      </c>
      <c r="G17" s="174">
        <v>5</v>
      </c>
      <c r="H17" s="129">
        <v>10</v>
      </c>
      <c r="I17" s="129">
        <v>14</v>
      </c>
      <c r="J17" s="129">
        <v>7</v>
      </c>
      <c r="K17" s="129">
        <v>9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408</v>
      </c>
      <c r="Z17" s="134">
        <v>1</v>
      </c>
    </row>
    <row r="18" spans="1:26" s="112" customFormat="1" x14ac:dyDescent="0.25">
      <c r="A18" s="134" t="s">
        <v>76</v>
      </c>
      <c r="B18" s="129">
        <f>base!Q145</f>
        <v>10</v>
      </c>
      <c r="C18" s="129">
        <f>base!R145</f>
        <v>5</v>
      </c>
      <c r="D18" s="129">
        <f>base!S145</f>
        <v>4</v>
      </c>
      <c r="E18" s="129">
        <f>base!T145</f>
        <v>6</v>
      </c>
      <c r="F18" s="129">
        <f>base!U145</f>
        <v>14</v>
      </c>
      <c r="G18" s="174">
        <v>13</v>
      </c>
      <c r="H18" s="129">
        <v>8</v>
      </c>
      <c r="I18" s="129">
        <v>5</v>
      </c>
      <c r="J18" s="129">
        <v>16</v>
      </c>
      <c r="K18" s="129">
        <v>1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408</v>
      </c>
      <c r="Z18" s="134">
        <v>1</v>
      </c>
    </row>
    <row r="19" spans="1:26" s="112" customFormat="1" x14ac:dyDescent="0.25">
      <c r="A19" s="134" t="s">
        <v>76</v>
      </c>
      <c r="B19" s="129">
        <f>base!Q146</f>
        <v>2</v>
      </c>
      <c r="C19" s="129">
        <f>base!R146</f>
        <v>8</v>
      </c>
      <c r="D19" s="129">
        <f>base!S146</f>
        <v>15</v>
      </c>
      <c r="E19" s="129">
        <f>base!T146</f>
        <v>18</v>
      </c>
      <c r="F19" s="129">
        <f>base!U146</f>
        <v>5</v>
      </c>
      <c r="G19" s="174">
        <v>12</v>
      </c>
      <c r="H19" s="129">
        <v>3</v>
      </c>
      <c r="I19" s="129">
        <v>14</v>
      </c>
      <c r="J19" s="129">
        <v>2</v>
      </c>
      <c r="K19" s="129">
        <v>16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408</v>
      </c>
      <c r="Z19" s="134">
        <v>1</v>
      </c>
    </row>
    <row r="20" spans="1:26" s="112" customFormat="1" x14ac:dyDescent="0.25">
      <c r="A20" s="134" t="s">
        <v>76</v>
      </c>
      <c r="B20" s="129">
        <f>base!Q147</f>
        <v>3</v>
      </c>
      <c r="C20" s="129">
        <f>base!R147</f>
        <v>11</v>
      </c>
      <c r="D20" s="129">
        <f>base!S147</f>
        <v>6</v>
      </c>
      <c r="E20" s="129">
        <f>base!T147</f>
        <v>5</v>
      </c>
      <c r="F20" s="129">
        <f>base!U147</f>
        <v>14</v>
      </c>
      <c r="G20" s="174">
        <v>1</v>
      </c>
      <c r="H20" s="129">
        <v>8</v>
      </c>
      <c r="I20" s="129">
        <v>11</v>
      </c>
      <c r="J20" s="129">
        <v>9</v>
      </c>
      <c r="K20" s="129">
        <v>16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408</v>
      </c>
      <c r="Z20" s="134">
        <v>1</v>
      </c>
    </row>
    <row r="21" spans="1:26" s="112" customFormat="1" x14ac:dyDescent="0.25">
      <c r="A21" s="134" t="s">
        <v>76</v>
      </c>
      <c r="B21" s="129">
        <f>base!Q148</f>
        <v>7</v>
      </c>
      <c r="C21" s="129">
        <f>base!R148</f>
        <v>14</v>
      </c>
      <c r="D21" s="129">
        <f>base!S148</f>
        <v>3</v>
      </c>
      <c r="E21" s="129">
        <f>base!T148</f>
        <v>11</v>
      </c>
      <c r="F21" s="129">
        <f>base!U148</f>
        <v>5</v>
      </c>
      <c r="G21" s="174">
        <v>2</v>
      </c>
      <c r="H21" s="129">
        <v>10</v>
      </c>
      <c r="I21" s="129">
        <v>5</v>
      </c>
      <c r="J21" s="129">
        <v>14</v>
      </c>
      <c r="K21" s="129">
        <v>12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408</v>
      </c>
      <c r="Z21" s="134">
        <v>1</v>
      </c>
    </row>
    <row r="22" spans="1:26" s="112" customFormat="1" x14ac:dyDescent="0.25">
      <c r="A22" s="134" t="s">
        <v>76</v>
      </c>
      <c r="B22" s="129">
        <f>base!Q149</f>
        <v>10</v>
      </c>
      <c r="C22" s="129">
        <f>base!R149</f>
        <v>12</v>
      </c>
      <c r="D22" s="129">
        <f>base!S149</f>
        <v>6</v>
      </c>
      <c r="E22" s="129">
        <f>base!T149</f>
        <v>11</v>
      </c>
      <c r="F22" s="129">
        <f>base!U149</f>
        <v>17</v>
      </c>
      <c r="G22" s="174">
        <v>7</v>
      </c>
      <c r="H22" s="129">
        <v>13</v>
      </c>
      <c r="I22" s="129">
        <v>15</v>
      </c>
      <c r="J22" s="129">
        <v>12</v>
      </c>
      <c r="K22" s="129">
        <v>17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408</v>
      </c>
      <c r="Z22" s="134">
        <v>1</v>
      </c>
    </row>
    <row r="23" spans="1:26" s="112" customFormat="1" x14ac:dyDescent="0.25">
      <c r="A23" s="134" t="s">
        <v>76</v>
      </c>
      <c r="B23" s="129">
        <f>base!Q150</f>
        <v>18</v>
      </c>
      <c r="C23" s="129">
        <f>base!R150</f>
        <v>3</v>
      </c>
      <c r="D23" s="129">
        <f>base!S150</f>
        <v>6</v>
      </c>
      <c r="E23" s="129">
        <f>base!T150</f>
        <v>11</v>
      </c>
      <c r="F23" s="129">
        <f>base!U150</f>
        <v>17</v>
      </c>
      <c r="G23" s="174">
        <v>5</v>
      </c>
      <c r="H23" s="129">
        <v>2</v>
      </c>
      <c r="I23" s="129">
        <v>4</v>
      </c>
      <c r="J23" s="129">
        <v>11</v>
      </c>
      <c r="K23" s="129">
        <v>8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408</v>
      </c>
      <c r="Z23" s="134">
        <v>1</v>
      </c>
    </row>
    <row r="24" spans="1:26" s="112" customFormat="1" x14ac:dyDescent="0.25">
      <c r="A24" s="134" t="s">
        <v>76</v>
      </c>
      <c r="B24" s="129">
        <f>base!Q151</f>
        <v>10</v>
      </c>
      <c r="C24" s="129">
        <f>base!R151</f>
        <v>12</v>
      </c>
      <c r="D24" s="129">
        <f>base!S151</f>
        <v>6</v>
      </c>
      <c r="E24" s="129">
        <f>base!T151</f>
        <v>11</v>
      </c>
      <c r="F24" s="129">
        <f>base!U151</f>
        <v>17</v>
      </c>
      <c r="G24" s="174">
        <v>10</v>
      </c>
      <c r="H24" s="129">
        <v>2</v>
      </c>
      <c r="I24" s="129">
        <v>16</v>
      </c>
      <c r="J24" s="129">
        <v>5</v>
      </c>
      <c r="K24" s="129">
        <v>14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408</v>
      </c>
      <c r="Z24" s="134">
        <v>1</v>
      </c>
    </row>
    <row r="25" spans="1:26" s="112" customFormat="1" x14ac:dyDescent="0.25">
      <c r="A25" s="134" t="s">
        <v>76</v>
      </c>
      <c r="B25" s="129">
        <f>base!Q152</f>
        <v>7</v>
      </c>
      <c r="C25" s="129">
        <f>base!R152</f>
        <v>18</v>
      </c>
      <c r="D25" s="129">
        <f>base!S152</f>
        <v>14</v>
      </c>
      <c r="E25" s="129">
        <f>base!T152</f>
        <v>10</v>
      </c>
      <c r="F25" s="129">
        <f>base!U152</f>
        <v>5</v>
      </c>
      <c r="G25" s="174">
        <v>2</v>
      </c>
      <c r="H25" s="129">
        <v>3</v>
      </c>
      <c r="I25" s="129">
        <v>7</v>
      </c>
      <c r="J25" s="129">
        <v>11</v>
      </c>
      <c r="K25" s="129">
        <v>8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408</v>
      </c>
      <c r="Z25" s="134">
        <v>1</v>
      </c>
    </row>
    <row r="26" spans="1:26" s="112" customFormat="1" x14ac:dyDescent="0.25">
      <c r="A26" s="134" t="s">
        <v>76</v>
      </c>
      <c r="B26" s="129">
        <f>base!Q153</f>
        <v>7</v>
      </c>
      <c r="C26" s="129">
        <f>base!R153</f>
        <v>9</v>
      </c>
      <c r="D26" s="129">
        <f>base!S153</f>
        <v>14</v>
      </c>
      <c r="E26" s="129">
        <f>base!T153</f>
        <v>17</v>
      </c>
      <c r="F26" s="129">
        <f>base!U153</f>
        <v>5</v>
      </c>
      <c r="G26" s="174">
        <v>2</v>
      </c>
      <c r="H26" s="129">
        <v>13</v>
      </c>
      <c r="I26" s="129">
        <v>6</v>
      </c>
      <c r="J26" s="129">
        <v>7</v>
      </c>
      <c r="K26" s="129">
        <v>9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408</v>
      </c>
      <c r="Z26" s="134">
        <v>1</v>
      </c>
    </row>
    <row r="27" spans="1:26" s="112" customFormat="1" x14ac:dyDescent="0.25">
      <c r="A27" s="134" t="s">
        <v>76</v>
      </c>
      <c r="B27" s="129">
        <f>base!Q154</f>
        <v>8</v>
      </c>
      <c r="C27" s="129">
        <f>base!R154</f>
        <v>11</v>
      </c>
      <c r="D27" s="129">
        <f>base!S154</f>
        <v>14</v>
      </c>
      <c r="E27" s="129">
        <f>base!T154</f>
        <v>17</v>
      </c>
      <c r="F27" s="129">
        <f>base!U154</f>
        <v>5</v>
      </c>
      <c r="G27" s="174">
        <v>3</v>
      </c>
      <c r="H27" s="129">
        <v>10</v>
      </c>
      <c r="I27" s="129">
        <v>4</v>
      </c>
      <c r="J27" s="129">
        <v>11</v>
      </c>
      <c r="K27" s="129">
        <v>16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408</v>
      </c>
      <c r="Z27" s="134">
        <v>1</v>
      </c>
    </row>
    <row r="28" spans="1:26" s="112" customFormat="1" x14ac:dyDescent="0.25">
      <c r="A28" s="134" t="s">
        <v>76</v>
      </c>
      <c r="B28" s="129">
        <f>base!Q155</f>
        <v>3</v>
      </c>
      <c r="C28" s="129">
        <f>base!R155</f>
        <v>12</v>
      </c>
      <c r="D28" s="129">
        <f>base!S155</f>
        <v>7</v>
      </c>
      <c r="E28" s="129">
        <f>base!T155</f>
        <v>11</v>
      </c>
      <c r="F28" s="129">
        <f>base!U155</f>
        <v>5</v>
      </c>
      <c r="G28" s="174">
        <v>12</v>
      </c>
      <c r="H28" s="129">
        <v>7</v>
      </c>
      <c r="I28" s="129">
        <v>14</v>
      </c>
      <c r="J28" s="129">
        <v>3</v>
      </c>
      <c r="K28" s="129">
        <v>9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408</v>
      </c>
      <c r="Z28" s="134">
        <v>1</v>
      </c>
    </row>
    <row r="29" spans="1:26" s="112" customFormat="1" x14ac:dyDescent="0.25">
      <c r="A29" s="134" t="s">
        <v>76</v>
      </c>
      <c r="B29" s="129">
        <f>base!Q156</f>
        <v>3</v>
      </c>
      <c r="C29" s="129">
        <f>base!R156</f>
        <v>17</v>
      </c>
      <c r="D29" s="129">
        <f>base!S156</f>
        <v>10</v>
      </c>
      <c r="E29" s="129">
        <f>base!T156</f>
        <v>11</v>
      </c>
      <c r="F29" s="129">
        <f>base!U156</f>
        <v>5</v>
      </c>
      <c r="G29" s="174">
        <v>3</v>
      </c>
      <c r="H29" s="129">
        <v>8</v>
      </c>
      <c r="I29" s="129">
        <v>13</v>
      </c>
      <c r="J29" s="129">
        <v>10</v>
      </c>
      <c r="K29" s="129">
        <v>4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408</v>
      </c>
      <c r="Z29" s="134">
        <v>1</v>
      </c>
    </row>
    <row r="30" spans="1:26" s="112" customFormat="1" x14ac:dyDescent="0.25">
      <c r="A30" s="134" t="s">
        <v>76</v>
      </c>
      <c r="B30" s="129">
        <f>base!Q157</f>
        <v>9</v>
      </c>
      <c r="C30" s="129">
        <f>base!R157</f>
        <v>4</v>
      </c>
      <c r="D30" s="129">
        <f>base!S157</f>
        <v>7</v>
      </c>
      <c r="E30" s="129">
        <f>base!T157</f>
        <v>18</v>
      </c>
      <c r="F30" s="129">
        <f>base!U157</f>
        <v>5</v>
      </c>
      <c r="G30" s="174">
        <v>6</v>
      </c>
      <c r="H30" s="129">
        <v>5</v>
      </c>
      <c r="I30" s="129">
        <v>11</v>
      </c>
      <c r="J30" s="129">
        <v>14</v>
      </c>
      <c r="K30" s="129">
        <v>3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408</v>
      </c>
      <c r="Z30" s="134">
        <v>1</v>
      </c>
    </row>
    <row r="31" spans="1:26" s="112" customFormat="1" x14ac:dyDescent="0.25">
      <c r="A31" s="134" t="s">
        <v>76</v>
      </c>
      <c r="B31" s="129">
        <f>base!Q158</f>
        <v>12</v>
      </c>
      <c r="C31" s="129">
        <f>base!R158</f>
        <v>7</v>
      </c>
      <c r="D31" s="129">
        <f>base!S158</f>
        <v>14</v>
      </c>
      <c r="E31" s="129">
        <f>base!T158</f>
        <v>17</v>
      </c>
      <c r="F31" s="129">
        <f>base!U158</f>
        <v>5</v>
      </c>
      <c r="G31" s="174">
        <v>8</v>
      </c>
      <c r="H31" s="129">
        <v>3</v>
      </c>
      <c r="I31" s="129">
        <v>2</v>
      </c>
      <c r="J31" s="129">
        <v>4</v>
      </c>
      <c r="K31" s="129">
        <v>15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408</v>
      </c>
      <c r="Z31" s="134">
        <v>1</v>
      </c>
    </row>
    <row r="32" spans="1:26" s="112" customFormat="1" x14ac:dyDescent="0.25">
      <c r="A32" s="134" t="s">
        <v>76</v>
      </c>
      <c r="B32" s="129">
        <f>base!Q159</f>
        <v>12</v>
      </c>
      <c r="C32" s="129">
        <f>base!R159</f>
        <v>7</v>
      </c>
      <c r="D32" s="129">
        <f>base!S159</f>
        <v>6</v>
      </c>
      <c r="E32" s="129">
        <f>base!T159</f>
        <v>11</v>
      </c>
      <c r="F32" s="129">
        <f>base!U159</f>
        <v>5</v>
      </c>
      <c r="G32" s="174">
        <v>18</v>
      </c>
      <c r="H32" s="129">
        <v>5</v>
      </c>
      <c r="I32" s="129">
        <v>3</v>
      </c>
      <c r="J32" s="129">
        <v>12</v>
      </c>
      <c r="K32" s="129">
        <v>7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408</v>
      </c>
      <c r="Z32" s="134">
        <v>1</v>
      </c>
    </row>
    <row r="33" spans="1:26" s="112" customFormat="1" x14ac:dyDescent="0.25">
      <c r="A33" s="134" t="s">
        <v>76</v>
      </c>
      <c r="B33" s="129">
        <f>base!Q160</f>
        <v>7</v>
      </c>
      <c r="C33" s="129">
        <f>base!R160</f>
        <v>14</v>
      </c>
      <c r="D33" s="129">
        <f>base!S160</f>
        <v>3</v>
      </c>
      <c r="E33" s="129">
        <f>base!T160</f>
        <v>11</v>
      </c>
      <c r="F33" s="129">
        <f>base!U160</f>
        <v>5</v>
      </c>
      <c r="G33" s="174">
        <v>17</v>
      </c>
      <c r="H33" s="129">
        <v>5</v>
      </c>
      <c r="I33" s="129">
        <v>4</v>
      </c>
      <c r="J33" s="129">
        <v>7</v>
      </c>
      <c r="K33" s="129">
        <v>14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408</v>
      </c>
      <c r="Z33" s="134">
        <v>1</v>
      </c>
    </row>
    <row r="34" spans="1:26" s="112" customFormat="1" x14ac:dyDescent="0.25">
      <c r="A34" s="134" t="s">
        <v>76</v>
      </c>
      <c r="B34" s="129">
        <f>base!Q161</f>
        <v>9</v>
      </c>
      <c r="C34" s="129">
        <f>base!R161</f>
        <v>10</v>
      </c>
      <c r="D34" s="129">
        <f>base!S161</f>
        <v>12</v>
      </c>
      <c r="E34" s="129">
        <f>base!T161</f>
        <v>11</v>
      </c>
      <c r="F34" s="129">
        <f>base!U161</f>
        <v>17</v>
      </c>
      <c r="G34" s="174">
        <v>7</v>
      </c>
      <c r="H34" s="129">
        <v>6</v>
      </c>
      <c r="I34" s="129">
        <v>3</v>
      </c>
      <c r="J34" s="129">
        <v>14</v>
      </c>
      <c r="K34" s="129">
        <v>5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408</v>
      </c>
      <c r="Z34" s="134">
        <v>1</v>
      </c>
    </row>
    <row r="35" spans="1:26" s="112" customFormat="1" x14ac:dyDescent="0.25">
      <c r="A35" s="134" t="s">
        <v>76</v>
      </c>
      <c r="B35" s="129">
        <f>base!Q162</f>
        <v>4</v>
      </c>
      <c r="C35" s="129">
        <f>base!R162</f>
        <v>10</v>
      </c>
      <c r="D35" s="129">
        <f>base!S162</f>
        <v>6</v>
      </c>
      <c r="E35" s="129">
        <f>base!T162</f>
        <v>11</v>
      </c>
      <c r="F35" s="129">
        <f>base!U162</f>
        <v>17</v>
      </c>
      <c r="G35" s="174">
        <v>7</v>
      </c>
      <c r="H35" s="129">
        <v>12</v>
      </c>
      <c r="I35" s="129">
        <v>4</v>
      </c>
      <c r="J35" s="129">
        <v>1</v>
      </c>
      <c r="K35" s="129">
        <v>14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408</v>
      </c>
      <c r="Z35" s="134">
        <v>1</v>
      </c>
    </row>
    <row r="36" spans="1:26" s="112" customFormat="1" x14ac:dyDescent="0.25">
      <c r="A36" s="134" t="s">
        <v>76</v>
      </c>
      <c r="B36" s="129">
        <f>base!Q163</f>
        <v>16</v>
      </c>
      <c r="C36" s="129">
        <f>base!R163</f>
        <v>3</v>
      </c>
      <c r="D36" s="129">
        <f>base!S163</f>
        <v>5</v>
      </c>
      <c r="E36" s="129">
        <f>base!T163</f>
        <v>7</v>
      </c>
      <c r="F36" s="129">
        <f>base!U163</f>
        <v>17</v>
      </c>
      <c r="G36" s="174">
        <v>4</v>
      </c>
      <c r="H36" s="129">
        <v>14</v>
      </c>
      <c r="I36" s="129">
        <v>7</v>
      </c>
      <c r="J36" s="129">
        <v>3</v>
      </c>
      <c r="K36" s="129">
        <v>12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408</v>
      </c>
      <c r="Z36" s="134">
        <v>1</v>
      </c>
    </row>
    <row r="37" spans="1:26" s="112" customFormat="1" x14ac:dyDescent="0.25">
      <c r="A37" s="134" t="s">
        <v>76</v>
      </c>
      <c r="B37" s="129">
        <f>base!Q164</f>
        <v>12</v>
      </c>
      <c r="C37" s="129">
        <f>base!R164</f>
        <v>18</v>
      </c>
      <c r="D37" s="129">
        <f>base!S164</f>
        <v>17</v>
      </c>
      <c r="E37" s="129">
        <f>base!T164</f>
        <v>4</v>
      </c>
      <c r="F37" s="129">
        <f>base!U164</f>
        <v>14</v>
      </c>
      <c r="G37" s="174">
        <v>3</v>
      </c>
      <c r="H37" s="129">
        <v>10</v>
      </c>
      <c r="I37" s="129">
        <v>2</v>
      </c>
      <c r="J37" s="129">
        <v>1</v>
      </c>
      <c r="K37" s="129">
        <v>9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408</v>
      </c>
      <c r="Z37" s="134">
        <v>1</v>
      </c>
    </row>
    <row r="38" spans="1:26" s="112" customFormat="1" x14ac:dyDescent="0.25">
      <c r="A38" s="134" t="s">
        <v>76</v>
      </c>
      <c r="B38" s="129">
        <f>base!Q165</f>
        <v>15</v>
      </c>
      <c r="C38" s="129">
        <f>base!R165</f>
        <v>11</v>
      </c>
      <c r="D38" s="129">
        <f>base!S165</f>
        <v>3</v>
      </c>
      <c r="E38" s="129">
        <f>base!T165</f>
        <v>5</v>
      </c>
      <c r="F38" s="129">
        <f>base!U165</f>
        <v>14</v>
      </c>
      <c r="G38" s="174">
        <v>2</v>
      </c>
      <c r="H38" s="129">
        <v>4</v>
      </c>
      <c r="I38" s="129">
        <v>8</v>
      </c>
      <c r="J38" s="129">
        <v>9</v>
      </c>
      <c r="K38" s="129">
        <v>7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408</v>
      </c>
      <c r="Z38" s="134">
        <v>1</v>
      </c>
    </row>
    <row r="39" spans="1:26" s="112" customFormat="1" x14ac:dyDescent="0.25">
      <c r="A39" s="134" t="s">
        <v>76</v>
      </c>
      <c r="B39" s="129">
        <f>base!Q166</f>
        <v>12</v>
      </c>
      <c r="C39" s="129">
        <f>base!R166</f>
        <v>3</v>
      </c>
      <c r="D39" s="129">
        <f>base!S166</f>
        <v>17</v>
      </c>
      <c r="E39" s="129">
        <f>base!T166</f>
        <v>6</v>
      </c>
      <c r="F39" s="129">
        <f>base!U166</f>
        <v>14</v>
      </c>
      <c r="G39" s="174">
        <v>4</v>
      </c>
      <c r="H39" s="129">
        <v>6</v>
      </c>
      <c r="I39" s="129">
        <v>13</v>
      </c>
      <c r="J39" s="129">
        <v>2</v>
      </c>
      <c r="K39" s="129">
        <v>17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408</v>
      </c>
      <c r="Z39" s="134">
        <v>1</v>
      </c>
    </row>
    <row r="40" spans="1:26" s="112" customFormat="1" x14ac:dyDescent="0.25">
      <c r="A40" s="134" t="s">
        <v>76</v>
      </c>
      <c r="B40" s="129">
        <f>base!Q167</f>
        <v>6</v>
      </c>
      <c r="C40" s="129">
        <f>base!R167</f>
        <v>11</v>
      </c>
      <c r="D40" s="129">
        <f>base!S167</f>
        <v>9</v>
      </c>
      <c r="E40" s="129">
        <f>base!T167</f>
        <v>3</v>
      </c>
      <c r="F40" s="129">
        <f>base!U167</f>
        <v>18</v>
      </c>
      <c r="G40" s="174">
        <v>8</v>
      </c>
      <c r="H40" s="129">
        <v>18</v>
      </c>
      <c r="I40" s="129">
        <v>12</v>
      </c>
      <c r="J40" s="129">
        <v>13</v>
      </c>
      <c r="K40" s="129">
        <v>16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408</v>
      </c>
      <c r="Z40" s="134">
        <v>1</v>
      </c>
    </row>
    <row r="41" spans="1:26" s="112" customFormat="1" x14ac:dyDescent="0.25">
      <c r="A41" s="134" t="s">
        <v>76</v>
      </c>
      <c r="B41" s="129">
        <f>base!Q168</f>
        <v>6</v>
      </c>
      <c r="C41" s="129">
        <f>base!R168</f>
        <v>11</v>
      </c>
      <c r="D41" s="129">
        <f>base!S168</f>
        <v>10</v>
      </c>
      <c r="E41" s="129">
        <f>base!T168</f>
        <v>17</v>
      </c>
      <c r="F41" s="129">
        <f>base!U168</f>
        <v>18</v>
      </c>
      <c r="G41" s="174">
        <v>10</v>
      </c>
      <c r="H41" s="129">
        <v>4</v>
      </c>
      <c r="I41" s="129">
        <v>5</v>
      </c>
      <c r="J41" s="129">
        <v>14</v>
      </c>
      <c r="K41" s="129">
        <v>9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408</v>
      </c>
      <c r="Z41" s="134">
        <v>1</v>
      </c>
    </row>
    <row r="42" spans="1:26" s="112" customFormat="1" x14ac:dyDescent="0.25">
      <c r="A42" s="134" t="s">
        <v>76</v>
      </c>
      <c r="B42" s="129">
        <f>base!Q169</f>
        <v>6</v>
      </c>
      <c r="C42" s="129">
        <f>base!R169</f>
        <v>11</v>
      </c>
      <c r="D42" s="129">
        <f>base!S169</f>
        <v>10</v>
      </c>
      <c r="E42" s="129">
        <f>base!T169</f>
        <v>3</v>
      </c>
      <c r="F42" s="129">
        <f>base!U169</f>
        <v>12</v>
      </c>
      <c r="G42" s="174">
        <v>4</v>
      </c>
      <c r="H42" s="129">
        <v>13</v>
      </c>
      <c r="I42" s="129">
        <v>11</v>
      </c>
      <c r="J42" s="129">
        <v>3</v>
      </c>
      <c r="K42" s="129">
        <v>9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408</v>
      </c>
      <c r="Z42" s="134">
        <v>1</v>
      </c>
    </row>
    <row r="43" spans="1:26" s="112" customFormat="1" x14ac:dyDescent="0.25">
      <c r="A43" s="134" t="s">
        <v>76</v>
      </c>
      <c r="B43" s="129">
        <f>base!Q170</f>
        <v>7</v>
      </c>
      <c r="C43" s="129">
        <f>base!R170</f>
        <v>3</v>
      </c>
      <c r="D43" s="129">
        <f>base!S170</f>
        <v>9</v>
      </c>
      <c r="E43" s="129">
        <f>base!T170</f>
        <v>10</v>
      </c>
      <c r="F43" s="129">
        <f>base!U170</f>
        <v>17</v>
      </c>
      <c r="G43" s="174">
        <v>3</v>
      </c>
      <c r="H43" s="129">
        <v>6</v>
      </c>
      <c r="I43" s="129">
        <v>4</v>
      </c>
      <c r="J43" s="129">
        <v>13</v>
      </c>
      <c r="K43" s="129">
        <v>7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408</v>
      </c>
      <c r="Z43" s="134">
        <v>1</v>
      </c>
    </row>
    <row r="44" spans="1:26" s="112" customFormat="1" x14ac:dyDescent="0.25">
      <c r="A44" s="134" t="s">
        <v>76</v>
      </c>
      <c r="B44" s="129">
        <f>base!Q171</f>
        <v>7</v>
      </c>
      <c r="C44" s="129">
        <f>base!R171</f>
        <v>3</v>
      </c>
      <c r="D44" s="129">
        <f>base!S171</f>
        <v>12</v>
      </c>
      <c r="E44" s="129">
        <f>base!T171</f>
        <v>11</v>
      </c>
      <c r="F44" s="129">
        <f>base!U171</f>
        <v>18</v>
      </c>
      <c r="G44" s="174">
        <v>2</v>
      </c>
      <c r="H44" s="129">
        <v>8</v>
      </c>
      <c r="I44" s="129">
        <v>3</v>
      </c>
      <c r="J44" s="129">
        <v>15</v>
      </c>
      <c r="K44" s="129">
        <v>16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408</v>
      </c>
      <c r="Z44" s="134">
        <v>1</v>
      </c>
    </row>
    <row r="45" spans="1:26" s="112" customFormat="1" x14ac:dyDescent="0.25">
      <c r="A45" s="134" t="s">
        <v>76</v>
      </c>
      <c r="B45" s="129">
        <f>base!Q172</f>
        <v>7</v>
      </c>
      <c r="C45" s="129">
        <f>base!R172</f>
        <v>3</v>
      </c>
      <c r="D45" s="129">
        <f>base!S172</f>
        <v>14</v>
      </c>
      <c r="E45" s="129">
        <f>base!T172</f>
        <v>11</v>
      </c>
      <c r="F45" s="129">
        <f>base!U172</f>
        <v>18</v>
      </c>
      <c r="G45" s="174">
        <v>11</v>
      </c>
      <c r="H45" s="129">
        <v>8</v>
      </c>
      <c r="I45" s="129">
        <v>13</v>
      </c>
      <c r="J45" s="129">
        <v>7</v>
      </c>
      <c r="K45" s="129">
        <v>12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408</v>
      </c>
      <c r="Z45" s="134">
        <v>1</v>
      </c>
    </row>
    <row r="46" spans="1:26" s="112" customFormat="1" x14ac:dyDescent="0.25">
      <c r="A46" s="134" t="s">
        <v>76</v>
      </c>
      <c r="B46" s="129">
        <f>base!Q173</f>
        <v>6</v>
      </c>
      <c r="C46" s="129">
        <f>base!R173</f>
        <v>12</v>
      </c>
      <c r="D46" s="129">
        <f>base!S173</f>
        <v>11</v>
      </c>
      <c r="E46" s="129">
        <f>base!T173</f>
        <v>3</v>
      </c>
      <c r="F46" s="129">
        <f>base!U173</f>
        <v>7</v>
      </c>
      <c r="G46" s="174">
        <v>4</v>
      </c>
      <c r="H46" s="129">
        <v>7</v>
      </c>
      <c r="I46" s="129">
        <v>14</v>
      </c>
      <c r="J46" s="129">
        <v>2</v>
      </c>
      <c r="K46" s="129">
        <v>5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408</v>
      </c>
      <c r="Z46" s="134">
        <v>1</v>
      </c>
    </row>
    <row r="47" spans="1:26" s="112" customFormat="1" x14ac:dyDescent="0.25">
      <c r="A47" s="134" t="s">
        <v>76</v>
      </c>
      <c r="B47" s="129">
        <f>base!Q174</f>
        <v>6</v>
      </c>
      <c r="C47" s="129">
        <f>base!R174</f>
        <v>12</v>
      </c>
      <c r="D47" s="129">
        <f>base!S174</f>
        <v>11</v>
      </c>
      <c r="E47" s="129">
        <f>base!T174</f>
        <v>7</v>
      </c>
      <c r="F47" s="129">
        <f>base!U174</f>
        <v>18</v>
      </c>
      <c r="G47" s="174">
        <v>6</v>
      </c>
      <c r="H47" s="129">
        <v>5</v>
      </c>
      <c r="I47" s="129">
        <v>3</v>
      </c>
      <c r="J47" s="129">
        <v>9</v>
      </c>
      <c r="K47" s="129">
        <v>1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408</v>
      </c>
      <c r="Z47" s="134">
        <v>1</v>
      </c>
    </row>
    <row r="48" spans="1:26" s="112" customFormat="1" x14ac:dyDescent="0.25">
      <c r="A48" s="134" t="s">
        <v>76</v>
      </c>
      <c r="B48" s="129">
        <f>base!Q175</f>
        <v>12</v>
      </c>
      <c r="C48" s="129">
        <f>base!R175</f>
        <v>11</v>
      </c>
      <c r="D48" s="129">
        <f>base!S175</f>
        <v>3</v>
      </c>
      <c r="E48" s="129">
        <f>base!T175</f>
        <v>9</v>
      </c>
      <c r="F48" s="129">
        <f>base!U175</f>
        <v>18</v>
      </c>
      <c r="G48" s="174">
        <v>14</v>
      </c>
      <c r="H48" s="129">
        <v>10</v>
      </c>
      <c r="I48" s="129">
        <v>1</v>
      </c>
      <c r="J48" s="129">
        <v>12</v>
      </c>
      <c r="K48" s="129">
        <v>3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408</v>
      </c>
      <c r="Z48" s="134">
        <v>1</v>
      </c>
    </row>
    <row r="49" spans="1:26" s="112" customFormat="1" x14ac:dyDescent="0.25">
      <c r="A49" s="134" t="s">
        <v>76</v>
      </c>
      <c r="B49" s="129">
        <f>base!Q176</f>
        <v>14</v>
      </c>
      <c r="C49" s="129">
        <f>base!R176</f>
        <v>15</v>
      </c>
      <c r="D49" s="129">
        <f>base!S176</f>
        <v>12</v>
      </c>
      <c r="E49" s="129">
        <f>base!T176</f>
        <v>7</v>
      </c>
      <c r="F49" s="129">
        <f>base!U176</f>
        <v>18</v>
      </c>
      <c r="G49" s="174">
        <v>7</v>
      </c>
      <c r="H49" s="129">
        <v>3</v>
      </c>
      <c r="I49" s="129">
        <v>4</v>
      </c>
      <c r="J49" s="129">
        <v>1</v>
      </c>
      <c r="K49" s="129">
        <v>16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408</v>
      </c>
      <c r="Z49" s="134">
        <v>1</v>
      </c>
    </row>
    <row r="50" spans="1:26" s="112" customFormat="1" x14ac:dyDescent="0.25">
      <c r="A50" s="134" t="s">
        <v>76</v>
      </c>
      <c r="B50" s="129">
        <f>base!Q177</f>
        <v>14</v>
      </c>
      <c r="C50" s="129">
        <f>base!R177</f>
        <v>5</v>
      </c>
      <c r="D50" s="129">
        <f>base!S177</f>
        <v>6</v>
      </c>
      <c r="E50" s="129">
        <f>base!T177</f>
        <v>10</v>
      </c>
      <c r="F50" s="129">
        <f>base!U177</f>
        <v>18</v>
      </c>
      <c r="G50" s="129"/>
      <c r="H50" s="129"/>
      <c r="I50" s="129"/>
      <c r="J50" s="129"/>
      <c r="K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408</v>
      </c>
      <c r="Z50" s="134">
        <v>1</v>
      </c>
    </row>
    <row r="51" spans="1:26" s="112" customFormat="1" x14ac:dyDescent="0.25">
      <c r="A51" s="134" t="s">
        <v>76</v>
      </c>
      <c r="B51" s="129">
        <f>base!Q178</f>
        <v>9</v>
      </c>
      <c r="C51" s="129">
        <f>base!R178</f>
        <v>5</v>
      </c>
      <c r="D51" s="129">
        <f>base!S178</f>
        <v>6</v>
      </c>
      <c r="E51" s="129">
        <f>base!T178</f>
        <v>10</v>
      </c>
      <c r="F51" s="129">
        <f>base!U178</f>
        <v>18</v>
      </c>
      <c r="G51" s="7"/>
      <c r="H51" s="7"/>
      <c r="I51" s="7"/>
      <c r="J51" s="7"/>
      <c r="K51" s="7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408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DEFB844-F229-4CF8-A2C6-428FF780AE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14D222B-7303-4FF2-9285-35EF99F63A5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8FF6AD1-F1CA-43D2-81C0-A83961B55DE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EB849F0-7214-4586-AC28-0CC095CEE2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6B45D00-3A55-45AA-A32D-EDF1E256130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B2:K43 B44:F51 G44:K53</xm:sqref>
        </x14:conditionalFormatting>
        <x14:conditionalFormatting xmlns:xm="http://schemas.microsoft.com/office/excel/2006/main">
          <x14:cfRule type="cellIs" priority="6" operator="equal" id="{34696EE6-FBAF-4BE9-886E-3D48B60B5E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1FD64C-4E03-4E7E-B6BB-D79C0D1D0E4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44E365B-846E-44A5-AA8E-775E69F003D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B987C29-EB4C-4ABA-8BFB-FF9176AA61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9703ABF-C9CF-41E3-97F1-EF473F31DC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B2:K43 B44:F51 G44:K53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="85" zoomScaleNormal="85" workbookViewId="0">
      <selection activeCell="W6" sqref="W6"/>
    </sheetView>
  </sheetViews>
  <sheetFormatPr baseColWidth="10" defaultColWidth="5.28515625" defaultRowHeight="18" customHeight="1" x14ac:dyDescent="0.25"/>
  <cols>
    <col min="1" max="22" width="5.28515625" style="111"/>
    <col min="23" max="23" width="10.42578125" style="111" customWidth="1"/>
    <col min="24" max="24" width="7.85546875" style="111" bestFit="1" customWidth="1"/>
    <col min="25" max="25" width="13.7109375" style="111" bestFit="1" customWidth="1"/>
    <col min="26" max="16384" width="5.28515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ht="18" customHeight="1" x14ac:dyDescent="0.25">
      <c r="A2" s="134" t="s">
        <v>76</v>
      </c>
      <c r="B2" s="157">
        <f>base!J71</f>
        <v>11</v>
      </c>
      <c r="C2" s="157">
        <f>base!K71</f>
        <v>13</v>
      </c>
      <c r="D2" s="157">
        <f>base!L71</f>
        <v>7</v>
      </c>
      <c r="E2" s="157">
        <f>base!M71</f>
        <v>10</v>
      </c>
      <c r="F2" s="157">
        <f>base!N71</f>
        <v>9</v>
      </c>
      <c r="G2" s="157">
        <f>base!O105</f>
        <v>12</v>
      </c>
      <c r="H2" s="157">
        <f>base!P105</f>
        <v>5</v>
      </c>
      <c r="I2" s="157">
        <f>base!Q105</f>
        <v>6</v>
      </c>
      <c r="J2" s="157">
        <f>base!R105</f>
        <v>7</v>
      </c>
      <c r="K2" s="157">
        <f>base!S105</f>
        <v>14</v>
      </c>
      <c r="L2" s="157">
        <f>base!T105</f>
        <v>17</v>
      </c>
      <c r="N2" s="156"/>
      <c r="O2" s="156"/>
      <c r="P2" s="156"/>
      <c r="R2" s="156"/>
      <c r="S2" s="134"/>
      <c r="T2" s="134"/>
      <c r="U2" s="134"/>
      <c r="V2" s="134">
        <v>1</v>
      </c>
      <c r="W2" s="134" t="s">
        <v>1</v>
      </c>
      <c r="X2" s="134">
        <v>2</v>
      </c>
      <c r="Y2" s="134" t="s">
        <v>476</v>
      </c>
      <c r="Z2" s="134">
        <v>1</v>
      </c>
    </row>
    <row r="3" spans="1:26" ht="18" customHeight="1" x14ac:dyDescent="0.25">
      <c r="A3" s="134" t="s">
        <v>76</v>
      </c>
      <c r="B3" s="157">
        <f>base!J72</f>
        <v>14</v>
      </c>
      <c r="C3" s="157">
        <f>base!K72</f>
        <v>9</v>
      </c>
      <c r="D3" s="157">
        <f>base!L72</f>
        <v>1</v>
      </c>
      <c r="E3" s="157">
        <f>base!M72</f>
        <v>12</v>
      </c>
      <c r="F3" s="157">
        <f>base!N72</f>
        <v>10</v>
      </c>
      <c r="G3" s="157">
        <f>base!O106</f>
        <v>3</v>
      </c>
      <c r="H3" s="157">
        <f>base!P106</f>
        <v>17</v>
      </c>
      <c r="I3" s="157">
        <f>base!Q106</f>
        <v>5</v>
      </c>
      <c r="J3" s="157">
        <f>base!R106</f>
        <v>4</v>
      </c>
      <c r="K3" s="157">
        <f>base!S106</f>
        <v>6</v>
      </c>
      <c r="L3" s="157">
        <f>base!T106</f>
        <v>14</v>
      </c>
      <c r="N3" s="156"/>
      <c r="O3" s="156"/>
      <c r="P3" s="156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">
        <v>476</v>
      </c>
      <c r="Z3" s="134">
        <v>1</v>
      </c>
    </row>
    <row r="4" spans="1:26" ht="18" customHeight="1" x14ac:dyDescent="0.25">
      <c r="A4" s="134" t="s">
        <v>76</v>
      </c>
      <c r="B4" s="157">
        <f>base!J73</f>
        <v>10</v>
      </c>
      <c r="C4" s="157">
        <f>base!K73</f>
        <v>3</v>
      </c>
      <c r="D4" s="157">
        <f>base!L73</f>
        <v>8</v>
      </c>
      <c r="E4" s="157">
        <f>base!M73</f>
        <v>7</v>
      </c>
      <c r="F4" s="157">
        <f>base!N73</f>
        <v>9</v>
      </c>
      <c r="G4" s="157">
        <f>base!O107</f>
        <v>18</v>
      </c>
      <c r="H4" s="157">
        <f>base!P107</f>
        <v>3</v>
      </c>
      <c r="I4" s="157">
        <f>base!Q107</f>
        <v>17</v>
      </c>
      <c r="J4" s="157">
        <f>base!R107</f>
        <v>5</v>
      </c>
      <c r="K4" s="157">
        <f>base!S107</f>
        <v>6</v>
      </c>
      <c r="L4" s="157">
        <f>base!T107</f>
        <v>14</v>
      </c>
      <c r="N4" s="156"/>
      <c r="O4" s="156"/>
      <c r="P4" s="156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">
        <v>476</v>
      </c>
      <c r="Z4" s="134">
        <v>1</v>
      </c>
    </row>
    <row r="5" spans="1:26" ht="18" customHeight="1" x14ac:dyDescent="0.25">
      <c r="A5" s="134" t="s">
        <v>76</v>
      </c>
      <c r="B5" s="157">
        <f>base!J74</f>
        <v>5</v>
      </c>
      <c r="C5" s="157">
        <f>base!K74</f>
        <v>12</v>
      </c>
      <c r="D5" s="157">
        <f>base!L74</f>
        <v>6</v>
      </c>
      <c r="E5" s="157">
        <f>base!M74</f>
        <v>16</v>
      </c>
      <c r="F5" s="157">
        <f>base!N74</f>
        <v>7</v>
      </c>
      <c r="G5" s="157">
        <f>base!O108</f>
        <v>10</v>
      </c>
      <c r="H5" s="157">
        <f>base!P108</f>
        <v>17</v>
      </c>
      <c r="I5" s="157">
        <f>base!Q108</f>
        <v>5</v>
      </c>
      <c r="J5" s="157">
        <f>base!R108</f>
        <v>6</v>
      </c>
      <c r="K5" s="157">
        <f>base!S108</f>
        <v>9</v>
      </c>
      <c r="L5" s="157">
        <f>base!T108</f>
        <v>14</v>
      </c>
      <c r="N5" s="156"/>
      <c r="O5" s="156"/>
      <c r="P5" s="156"/>
      <c r="R5" s="134"/>
      <c r="S5" s="134"/>
      <c r="T5" s="134"/>
      <c r="U5" s="134"/>
      <c r="V5" s="134">
        <v>4</v>
      </c>
      <c r="W5" s="134" t="s">
        <v>1</v>
      </c>
      <c r="X5" s="134">
        <v>2</v>
      </c>
      <c r="Y5" s="134" t="s">
        <v>476</v>
      </c>
      <c r="Z5" s="134">
        <v>1</v>
      </c>
    </row>
    <row r="6" spans="1:26" ht="18" customHeight="1" x14ac:dyDescent="0.25">
      <c r="A6" s="134" t="s">
        <v>76</v>
      </c>
      <c r="B6" s="157">
        <f>base!J75</f>
        <v>7</v>
      </c>
      <c r="C6" s="157">
        <f>base!K75</f>
        <v>12</v>
      </c>
      <c r="D6" s="157">
        <f>base!L75</f>
        <v>8</v>
      </c>
      <c r="E6" s="157">
        <f>base!M75</f>
        <v>11</v>
      </c>
      <c r="F6" s="157">
        <f>base!N75</f>
        <v>15</v>
      </c>
      <c r="G6" s="157">
        <f>base!O109</f>
        <v>7</v>
      </c>
      <c r="H6" s="157">
        <f>base!P109</f>
        <v>9</v>
      </c>
      <c r="I6" s="157">
        <f>base!Q109</f>
        <v>16</v>
      </c>
      <c r="J6" s="157">
        <f>base!R109</f>
        <v>3</v>
      </c>
      <c r="K6" s="157">
        <f>base!S109</f>
        <v>12</v>
      </c>
      <c r="L6" s="157">
        <f>base!T109</f>
        <v>18</v>
      </c>
      <c r="N6" s="156"/>
      <c r="O6" s="156"/>
      <c r="P6" s="156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">
        <v>476</v>
      </c>
      <c r="Z6" s="134">
        <v>1</v>
      </c>
    </row>
    <row r="7" spans="1:26" ht="18" customHeight="1" x14ac:dyDescent="0.25">
      <c r="A7" s="134" t="s">
        <v>76</v>
      </c>
      <c r="B7" s="157">
        <f>base!J76</f>
        <v>14</v>
      </c>
      <c r="C7" s="157">
        <f>base!K76</f>
        <v>9</v>
      </c>
      <c r="D7" s="157">
        <f>base!L76</f>
        <v>1</v>
      </c>
      <c r="E7" s="157">
        <f>base!M76</f>
        <v>12</v>
      </c>
      <c r="F7" s="157">
        <f>base!N76</f>
        <v>10</v>
      </c>
      <c r="G7" s="157">
        <f>base!O110</f>
        <v>7</v>
      </c>
      <c r="H7" s="157">
        <f>base!P110</f>
        <v>10</v>
      </c>
      <c r="I7" s="157">
        <f>base!Q110</f>
        <v>3</v>
      </c>
      <c r="J7" s="157">
        <f>base!R110</f>
        <v>17</v>
      </c>
      <c r="K7" s="157">
        <f>base!S110</f>
        <v>12</v>
      </c>
      <c r="L7" s="157">
        <f>base!T110</f>
        <v>18</v>
      </c>
      <c r="N7" s="156"/>
      <c r="O7" s="156"/>
      <c r="P7" s="156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">
        <v>476</v>
      </c>
      <c r="Z7" s="134">
        <v>1</v>
      </c>
    </row>
    <row r="8" spans="1:26" ht="18" customHeight="1" x14ac:dyDescent="0.25">
      <c r="A8" s="134" t="s">
        <v>76</v>
      </c>
      <c r="B8" s="157">
        <f>base!J77</f>
        <v>6</v>
      </c>
      <c r="C8" s="157">
        <f>base!K77</f>
        <v>7</v>
      </c>
      <c r="D8" s="157">
        <f>base!L77</f>
        <v>14</v>
      </c>
      <c r="E8" s="157">
        <f>base!M77</f>
        <v>10</v>
      </c>
      <c r="F8" s="157">
        <f>base!N77</f>
        <v>8</v>
      </c>
      <c r="G8" s="157">
        <f>base!O111</f>
        <v>7</v>
      </c>
      <c r="H8" s="157">
        <f>base!P111</f>
        <v>10</v>
      </c>
      <c r="I8" s="157">
        <f>base!Q111</f>
        <v>9</v>
      </c>
      <c r="J8" s="157">
        <f>base!R111</f>
        <v>3</v>
      </c>
      <c r="K8" s="157">
        <f>base!S111</f>
        <v>17</v>
      </c>
      <c r="L8" s="157">
        <f>base!T111</f>
        <v>12</v>
      </c>
      <c r="N8" s="156"/>
      <c r="O8" s="156"/>
      <c r="P8" s="156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">
        <v>476</v>
      </c>
      <c r="Z8" s="134">
        <v>1</v>
      </c>
    </row>
    <row r="9" spans="1:26" ht="18" customHeight="1" x14ac:dyDescent="0.25">
      <c r="A9" s="134" t="s">
        <v>76</v>
      </c>
      <c r="B9" s="157">
        <f>base!J78</f>
        <v>12</v>
      </c>
      <c r="C9" s="157">
        <f>base!K78</f>
        <v>3</v>
      </c>
      <c r="D9" s="157">
        <f>base!L78</f>
        <v>7</v>
      </c>
      <c r="E9" s="157">
        <f>base!M78</f>
        <v>4</v>
      </c>
      <c r="F9" s="157">
        <f>base!N78</f>
        <v>5</v>
      </c>
      <c r="G9" s="157">
        <f>base!O112</f>
        <v>14</v>
      </c>
      <c r="H9" s="157">
        <f>base!P112</f>
        <v>9</v>
      </c>
      <c r="I9" s="157">
        <f>base!Q112</f>
        <v>12</v>
      </c>
      <c r="J9" s="157">
        <f>base!R112</f>
        <v>10</v>
      </c>
      <c r="K9" s="157">
        <f>base!S112</f>
        <v>11</v>
      </c>
      <c r="L9" s="157">
        <f>base!T112</f>
        <v>17</v>
      </c>
      <c r="N9" s="156"/>
      <c r="O9" s="156"/>
      <c r="P9" s="156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">
        <v>476</v>
      </c>
      <c r="Z9" s="134">
        <v>1</v>
      </c>
    </row>
    <row r="10" spans="1:26" ht="18" customHeight="1" x14ac:dyDescent="0.25">
      <c r="A10" s="134" t="s">
        <v>76</v>
      </c>
      <c r="B10" s="157">
        <f>base!J79</f>
        <v>3</v>
      </c>
      <c r="C10" s="157">
        <f>base!K79</f>
        <v>5</v>
      </c>
      <c r="D10" s="157">
        <f>base!L79</f>
        <v>18</v>
      </c>
      <c r="E10" s="157">
        <f>base!M79</f>
        <v>17</v>
      </c>
      <c r="F10" s="157">
        <f>base!N79</f>
        <v>9</v>
      </c>
      <c r="G10" s="157">
        <f>base!O113</f>
        <v>14</v>
      </c>
      <c r="H10" s="157">
        <f>base!P113</f>
        <v>12</v>
      </c>
      <c r="I10" s="157">
        <f>base!Q113</f>
        <v>10</v>
      </c>
      <c r="J10" s="157">
        <f>base!R113</f>
        <v>11</v>
      </c>
      <c r="K10" s="157">
        <f>base!S113</f>
        <v>17</v>
      </c>
      <c r="L10" s="157">
        <f>base!T113</f>
        <v>18</v>
      </c>
      <c r="N10" s="156"/>
      <c r="O10" s="156"/>
      <c r="P10" s="156"/>
      <c r="R10" s="134"/>
      <c r="S10" s="134"/>
      <c r="T10" s="134"/>
      <c r="U10" s="134"/>
      <c r="V10" s="134">
        <v>9</v>
      </c>
      <c r="W10" s="134" t="s">
        <v>1</v>
      </c>
      <c r="X10" s="134">
        <v>2</v>
      </c>
      <c r="Y10" s="134" t="s">
        <v>476</v>
      </c>
      <c r="Z10" s="134">
        <v>1</v>
      </c>
    </row>
    <row r="11" spans="1:26" ht="18" customHeight="1" x14ac:dyDescent="0.25">
      <c r="A11" s="134" t="s">
        <v>76</v>
      </c>
      <c r="B11" s="157">
        <f>base!J80</f>
        <v>14</v>
      </c>
      <c r="C11" s="157">
        <f>base!K80</f>
        <v>11</v>
      </c>
      <c r="D11" s="157">
        <f>base!L80</f>
        <v>4</v>
      </c>
      <c r="E11" s="157">
        <f>base!M80</f>
        <v>8</v>
      </c>
      <c r="F11" s="157">
        <f>base!N80</f>
        <v>9</v>
      </c>
      <c r="G11" s="157">
        <f>base!O114</f>
        <v>8</v>
      </c>
      <c r="H11" s="157">
        <f>base!P114</f>
        <v>14</v>
      </c>
      <c r="I11" s="157">
        <f>base!Q114</f>
        <v>10</v>
      </c>
      <c r="J11" s="157">
        <f>base!R114</f>
        <v>11</v>
      </c>
      <c r="K11" s="157">
        <f>base!S114</f>
        <v>17</v>
      </c>
      <c r="L11" s="157">
        <f>base!T114</f>
        <v>18</v>
      </c>
      <c r="N11" s="156"/>
      <c r="O11" s="156"/>
      <c r="P11" s="156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">
        <v>476</v>
      </c>
      <c r="Z11" s="134">
        <v>1</v>
      </c>
    </row>
    <row r="12" spans="1:26" ht="18" customHeight="1" x14ac:dyDescent="0.25">
      <c r="A12" s="134" t="s">
        <v>76</v>
      </c>
      <c r="B12" s="157">
        <f>base!J81</f>
        <v>3</v>
      </c>
      <c r="C12" s="157">
        <f>base!K81</f>
        <v>5</v>
      </c>
      <c r="D12" s="157">
        <f>base!L81</f>
        <v>9</v>
      </c>
      <c r="E12" s="157">
        <f>base!M81</f>
        <v>7</v>
      </c>
      <c r="F12" s="157">
        <f>base!N81</f>
        <v>10</v>
      </c>
      <c r="G12" s="157">
        <f>base!O115</f>
        <v>14</v>
      </c>
      <c r="H12" s="157">
        <f>base!P115</f>
        <v>11</v>
      </c>
      <c r="I12" s="157">
        <f>base!Q115</f>
        <v>10</v>
      </c>
      <c r="J12" s="157">
        <f>base!R115</f>
        <v>3</v>
      </c>
      <c r="K12" s="157">
        <f>base!S115</f>
        <v>8</v>
      </c>
      <c r="L12" s="157">
        <f>base!T115</f>
        <v>7</v>
      </c>
      <c r="N12" s="156"/>
      <c r="O12" s="156"/>
      <c r="P12" s="156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">
        <v>476</v>
      </c>
      <c r="Z12" s="134">
        <v>1</v>
      </c>
    </row>
    <row r="13" spans="1:26" ht="18" customHeight="1" x14ac:dyDescent="0.25">
      <c r="A13" s="134" t="s">
        <v>76</v>
      </c>
      <c r="B13" s="157">
        <f>base!J82</f>
        <v>17</v>
      </c>
      <c r="C13" s="157">
        <f>base!K82</f>
        <v>10</v>
      </c>
      <c r="D13" s="157">
        <f>base!L82</f>
        <v>7</v>
      </c>
      <c r="E13" s="157">
        <f>base!M82</f>
        <v>16</v>
      </c>
      <c r="F13" s="157">
        <f>base!N82</f>
        <v>3</v>
      </c>
      <c r="G13" s="157">
        <f>base!O116</f>
        <v>14</v>
      </c>
      <c r="H13" s="157">
        <f>base!P116</f>
        <v>11</v>
      </c>
      <c r="I13" s="157">
        <f>base!Q116</f>
        <v>3</v>
      </c>
      <c r="J13" s="157">
        <f>base!R116</f>
        <v>7</v>
      </c>
      <c r="K13" s="157">
        <f>base!S116</f>
        <v>17</v>
      </c>
      <c r="L13" s="157">
        <f>base!T116</f>
        <v>18</v>
      </c>
      <c r="N13" s="156"/>
      <c r="O13" s="156"/>
      <c r="P13" s="156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">
        <v>476</v>
      </c>
      <c r="Z13" s="134">
        <v>1</v>
      </c>
    </row>
    <row r="14" spans="1:26" ht="18" customHeight="1" x14ac:dyDescent="0.25">
      <c r="A14" s="134" t="s">
        <v>76</v>
      </c>
      <c r="B14" s="157">
        <f>base!J83</f>
        <v>4</v>
      </c>
      <c r="C14" s="157">
        <f>base!K83</f>
        <v>1</v>
      </c>
      <c r="D14" s="157">
        <f>base!L83</f>
        <v>3</v>
      </c>
      <c r="E14" s="157">
        <f>base!M83</f>
        <v>5</v>
      </c>
      <c r="F14" s="157">
        <f>base!N83</f>
        <v>9</v>
      </c>
      <c r="G14" s="157">
        <f>base!O117</f>
        <v>10</v>
      </c>
      <c r="H14" s="157">
        <f>base!P117</f>
        <v>3</v>
      </c>
      <c r="I14" s="157">
        <f>base!Q117</f>
        <v>7</v>
      </c>
      <c r="J14" s="157">
        <f>base!R117</f>
        <v>9</v>
      </c>
      <c r="K14" s="157">
        <f>base!S117</f>
        <v>17</v>
      </c>
      <c r="L14" s="157">
        <f>base!T117</f>
        <v>18</v>
      </c>
      <c r="N14" s="156"/>
      <c r="O14" s="156"/>
      <c r="P14" s="156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">
        <v>476</v>
      </c>
      <c r="Z14" s="134">
        <v>1</v>
      </c>
    </row>
    <row r="15" spans="1:26" ht="18" customHeight="1" x14ac:dyDescent="0.25">
      <c r="A15" s="134" t="s">
        <v>76</v>
      </c>
      <c r="B15" s="157">
        <f>base!J84</f>
        <v>12</v>
      </c>
      <c r="C15" s="157">
        <f>base!K84</f>
        <v>14</v>
      </c>
      <c r="D15" s="157">
        <f>base!L84</f>
        <v>9</v>
      </c>
      <c r="E15" s="157">
        <f>base!M84</f>
        <v>4</v>
      </c>
      <c r="F15" s="157">
        <f>base!N84</f>
        <v>3</v>
      </c>
      <c r="G15" s="157">
        <f>base!O118</f>
        <v>11</v>
      </c>
      <c r="H15" s="157">
        <f>base!P118</f>
        <v>12</v>
      </c>
      <c r="I15" s="157">
        <f>base!Q118</f>
        <v>6</v>
      </c>
      <c r="J15" s="157">
        <f>base!R118</f>
        <v>7</v>
      </c>
      <c r="K15" s="157">
        <f>base!S118</f>
        <v>17</v>
      </c>
      <c r="L15" s="157">
        <f>base!T118</f>
        <v>18</v>
      </c>
      <c r="N15" s="156"/>
      <c r="O15" s="156"/>
      <c r="P15" s="156"/>
      <c r="R15" s="134"/>
      <c r="S15" s="134"/>
      <c r="T15" s="134"/>
      <c r="U15" s="134"/>
      <c r="V15" s="134">
        <v>14</v>
      </c>
      <c r="W15" s="134" t="s">
        <v>1</v>
      </c>
      <c r="X15" s="134">
        <v>2</v>
      </c>
      <c r="Y15" s="134" t="s">
        <v>476</v>
      </c>
      <c r="Z15" s="134">
        <v>1</v>
      </c>
    </row>
    <row r="16" spans="1:26" ht="18" customHeight="1" x14ac:dyDescent="0.25">
      <c r="A16" s="134" t="s">
        <v>76</v>
      </c>
      <c r="B16" s="157">
        <f>base!J85</f>
        <v>9</v>
      </c>
      <c r="C16" s="157">
        <f>base!K85</f>
        <v>18</v>
      </c>
      <c r="D16" s="157">
        <f>base!L85</f>
        <v>10</v>
      </c>
      <c r="E16" s="157">
        <f>base!M85</f>
        <v>3</v>
      </c>
      <c r="F16" s="157">
        <f>base!N85</f>
        <v>12</v>
      </c>
      <c r="G16" s="157">
        <f>base!O119</f>
        <v>12</v>
      </c>
      <c r="H16" s="157">
        <f>base!P119</f>
        <v>6</v>
      </c>
      <c r="I16" s="157">
        <f>base!Q119</f>
        <v>7</v>
      </c>
      <c r="J16" s="157">
        <f>base!R119</f>
        <v>10</v>
      </c>
      <c r="K16" s="157">
        <f>base!S119</f>
        <v>17</v>
      </c>
      <c r="L16" s="157">
        <f>base!T119</f>
        <v>18</v>
      </c>
      <c r="N16" s="156"/>
      <c r="O16" s="156"/>
      <c r="P16" s="156"/>
      <c r="R16" s="134"/>
      <c r="S16" s="134"/>
      <c r="T16" s="134"/>
      <c r="U16" s="134"/>
      <c r="V16" s="134">
        <v>15</v>
      </c>
      <c r="W16" s="134" t="s">
        <v>1</v>
      </c>
      <c r="X16" s="134">
        <v>2</v>
      </c>
      <c r="Y16" s="134" t="s">
        <v>476</v>
      </c>
      <c r="Z16" s="134">
        <v>1</v>
      </c>
    </row>
    <row r="17" spans="1:26" ht="18" customHeight="1" x14ac:dyDescent="0.25">
      <c r="A17" s="134" t="s">
        <v>76</v>
      </c>
      <c r="B17" s="157">
        <f>base!J86</f>
        <v>1</v>
      </c>
      <c r="C17" s="157">
        <f>base!K86</f>
        <v>13</v>
      </c>
      <c r="D17" s="157">
        <f>base!L86</f>
        <v>16</v>
      </c>
      <c r="E17" s="157">
        <f>base!M86</f>
        <v>15</v>
      </c>
      <c r="F17" s="157">
        <f>base!N86</f>
        <v>14</v>
      </c>
      <c r="G17" s="157">
        <f>base!O120</f>
        <v>12</v>
      </c>
      <c r="H17" s="157">
        <f>base!P120</f>
        <v>6</v>
      </c>
      <c r="I17" s="157">
        <f>base!Q120</f>
        <v>7</v>
      </c>
      <c r="J17" s="157">
        <f>base!R120</f>
        <v>10</v>
      </c>
      <c r="K17" s="157">
        <f>base!S120</f>
        <v>17</v>
      </c>
      <c r="L17" s="157">
        <f>base!T120</f>
        <v>18</v>
      </c>
      <c r="N17" s="156"/>
      <c r="O17" s="156"/>
      <c r="P17" s="156"/>
      <c r="R17" s="134"/>
      <c r="S17" s="134"/>
      <c r="T17" s="134"/>
      <c r="U17" s="134"/>
      <c r="V17" s="134">
        <v>16</v>
      </c>
      <c r="W17" s="134" t="s">
        <v>1</v>
      </c>
      <c r="X17" s="134">
        <v>2</v>
      </c>
      <c r="Y17" s="134" t="s">
        <v>476</v>
      </c>
      <c r="Z17" s="134">
        <v>1</v>
      </c>
    </row>
    <row r="18" spans="1:26" ht="18" customHeight="1" x14ac:dyDescent="0.25">
      <c r="A18" s="134" t="s">
        <v>76</v>
      </c>
      <c r="B18" s="157">
        <f>base!J87</f>
        <v>18</v>
      </c>
      <c r="C18" s="157">
        <f>base!K87</f>
        <v>3</v>
      </c>
      <c r="D18" s="157">
        <f>base!L87</f>
        <v>10</v>
      </c>
      <c r="E18" s="157">
        <f>base!M87</f>
        <v>17</v>
      </c>
      <c r="F18" s="157">
        <f>base!N87</f>
        <v>5</v>
      </c>
      <c r="G18" s="157">
        <f>base!O121</f>
        <v>10</v>
      </c>
      <c r="H18" s="157">
        <f>base!P121</f>
        <v>2</v>
      </c>
      <c r="I18" s="157">
        <f>base!Q121</f>
        <v>14</v>
      </c>
      <c r="J18" s="157">
        <f>base!R121</f>
        <v>13</v>
      </c>
      <c r="K18" s="157">
        <f>base!S121</f>
        <v>4</v>
      </c>
      <c r="L18" s="157">
        <f>base!T121</f>
        <v>15</v>
      </c>
      <c r="N18" s="156"/>
      <c r="O18" s="156"/>
      <c r="P18" s="156"/>
      <c r="R18" s="134"/>
      <c r="S18" s="134"/>
      <c r="T18" s="134"/>
      <c r="U18" s="134"/>
      <c r="V18" s="134">
        <v>17</v>
      </c>
      <c r="W18" s="134" t="s">
        <v>1</v>
      </c>
      <c r="X18" s="134">
        <v>2</v>
      </c>
      <c r="Y18" s="134" t="s">
        <v>476</v>
      </c>
      <c r="Z18" s="134">
        <v>1</v>
      </c>
    </row>
    <row r="19" spans="1:26" ht="18" customHeight="1" x14ac:dyDescent="0.25">
      <c r="A19" s="134" t="s">
        <v>76</v>
      </c>
      <c r="B19" s="157">
        <f>base!J88</f>
        <v>17</v>
      </c>
      <c r="C19" s="157">
        <f>base!K88</f>
        <v>7</v>
      </c>
      <c r="D19" s="157">
        <f>base!L88</f>
        <v>2</v>
      </c>
      <c r="E19" s="157">
        <f>base!M88</f>
        <v>10</v>
      </c>
      <c r="F19" s="157">
        <f>base!N88</f>
        <v>8</v>
      </c>
      <c r="G19" s="157">
        <f>base!O122</f>
        <v>1</v>
      </c>
      <c r="H19" s="157">
        <f>base!P122</f>
        <v>16</v>
      </c>
      <c r="I19" s="157">
        <f>base!Q122</f>
        <v>3</v>
      </c>
      <c r="J19" s="157">
        <f>base!R122</f>
        <v>5</v>
      </c>
      <c r="K19" s="157">
        <f>base!S122</f>
        <v>15</v>
      </c>
      <c r="L19" s="157">
        <f>base!T122</f>
        <v>2</v>
      </c>
      <c r="N19" s="156"/>
      <c r="O19" s="156"/>
      <c r="P19" s="156"/>
      <c r="R19" s="134"/>
      <c r="S19" s="134"/>
      <c r="T19" s="134"/>
      <c r="U19" s="134"/>
      <c r="V19" s="134">
        <v>18</v>
      </c>
      <c r="W19" s="134" t="s">
        <v>1</v>
      </c>
      <c r="X19" s="134">
        <v>2</v>
      </c>
      <c r="Y19" s="134" t="s">
        <v>476</v>
      </c>
      <c r="Z19" s="134">
        <v>1</v>
      </c>
    </row>
    <row r="20" spans="1:26" ht="18" customHeight="1" x14ac:dyDescent="0.25">
      <c r="A20" s="134" t="s">
        <v>76</v>
      </c>
      <c r="B20" s="157">
        <f>base!J89</f>
        <v>9</v>
      </c>
      <c r="C20" s="157">
        <f>base!K89</f>
        <v>10</v>
      </c>
      <c r="D20" s="157">
        <f>base!L89</f>
        <v>3</v>
      </c>
      <c r="E20" s="157">
        <f>base!M89</f>
        <v>18</v>
      </c>
      <c r="F20" s="157">
        <f>base!N89</f>
        <v>11</v>
      </c>
      <c r="G20" s="157">
        <f>base!O123</f>
        <v>1</v>
      </c>
      <c r="H20" s="157">
        <f>base!P123</f>
        <v>10</v>
      </c>
      <c r="I20" s="157">
        <f>base!Q123</f>
        <v>14</v>
      </c>
      <c r="J20" s="157">
        <f>base!R123</f>
        <v>16</v>
      </c>
      <c r="K20" s="157">
        <f>base!S123</f>
        <v>2</v>
      </c>
      <c r="L20" s="157">
        <f>base!T123</f>
        <v>15</v>
      </c>
      <c r="N20" s="156"/>
      <c r="O20" s="156"/>
      <c r="P20" s="156"/>
      <c r="R20" s="134"/>
      <c r="S20" s="134"/>
      <c r="T20" s="134"/>
      <c r="U20" s="134"/>
      <c r="V20" s="134">
        <v>19</v>
      </c>
      <c r="W20" s="134" t="s">
        <v>1</v>
      </c>
      <c r="X20" s="134">
        <v>2</v>
      </c>
      <c r="Y20" s="134" t="s">
        <v>476</v>
      </c>
      <c r="Z20" s="134">
        <v>1</v>
      </c>
    </row>
    <row r="21" spans="1:26" ht="18" customHeight="1" x14ac:dyDescent="0.25">
      <c r="A21" s="134" t="s">
        <v>76</v>
      </c>
      <c r="B21" s="157">
        <f>base!J90</f>
        <v>12</v>
      </c>
      <c r="C21" s="157">
        <f>base!K90</f>
        <v>4</v>
      </c>
      <c r="D21" s="157">
        <f>base!L90</f>
        <v>7</v>
      </c>
      <c r="E21" s="157">
        <f>base!M90</f>
        <v>18</v>
      </c>
      <c r="F21" s="157">
        <f>base!N90</f>
        <v>14</v>
      </c>
      <c r="G21" s="157">
        <f>base!O71</f>
        <v>2</v>
      </c>
      <c r="H21" s="157">
        <f>base!P71</f>
        <v>16</v>
      </c>
      <c r="I21" s="157">
        <f>base!Q71</f>
        <v>3</v>
      </c>
      <c r="J21" s="157">
        <f>base!R71</f>
        <v>17</v>
      </c>
      <c r="K21" s="157">
        <f>base!S71</f>
        <v>12</v>
      </c>
      <c r="L21" s="157">
        <f>base!T71</f>
        <v>18</v>
      </c>
      <c r="N21" s="156"/>
      <c r="O21" s="156"/>
      <c r="P21" s="156"/>
      <c r="R21" s="134"/>
      <c r="S21" s="134"/>
      <c r="T21" s="134"/>
      <c r="U21" s="134"/>
      <c r="V21" s="134">
        <v>20</v>
      </c>
      <c r="W21" s="134" t="s">
        <v>1</v>
      </c>
      <c r="X21" s="134">
        <v>2</v>
      </c>
      <c r="Y21" s="134" t="s">
        <v>476</v>
      </c>
      <c r="Z21" s="134">
        <v>1</v>
      </c>
    </row>
    <row r="22" spans="1:26" ht="18" customHeight="1" x14ac:dyDescent="0.25">
      <c r="A22" s="134" t="s">
        <v>76</v>
      </c>
      <c r="B22" s="157">
        <f>base!J91</f>
        <v>4</v>
      </c>
      <c r="C22" s="157">
        <f>base!K91</f>
        <v>18</v>
      </c>
      <c r="D22" s="157">
        <f>base!L91</f>
        <v>10</v>
      </c>
      <c r="E22" s="157">
        <f>base!M91</f>
        <v>3</v>
      </c>
      <c r="F22" s="157">
        <f>base!N91</f>
        <v>12</v>
      </c>
      <c r="G22" s="157">
        <f>base!O72</f>
        <v>15</v>
      </c>
      <c r="H22" s="157">
        <f>base!P72</f>
        <v>11</v>
      </c>
      <c r="I22" s="157">
        <f>base!Q72</f>
        <v>13</v>
      </c>
      <c r="J22" s="157">
        <f>base!R72</f>
        <v>16</v>
      </c>
      <c r="K22" s="157">
        <f>base!S72</f>
        <v>17</v>
      </c>
      <c r="L22" s="157">
        <f>base!T72</f>
        <v>18</v>
      </c>
      <c r="N22" s="156"/>
      <c r="O22" s="156"/>
      <c r="P22" s="156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">
        <v>476</v>
      </c>
      <c r="Z22" s="134">
        <v>1</v>
      </c>
    </row>
    <row r="23" spans="1:26" ht="18" customHeight="1" x14ac:dyDescent="0.25">
      <c r="A23" s="134" t="s">
        <v>76</v>
      </c>
      <c r="B23" s="157">
        <f>base!J92</f>
        <v>9</v>
      </c>
      <c r="C23" s="157">
        <f>base!K92</f>
        <v>4</v>
      </c>
      <c r="D23" s="157">
        <f>base!L92</f>
        <v>18</v>
      </c>
      <c r="E23" s="157">
        <f>base!M92</f>
        <v>10</v>
      </c>
      <c r="F23" s="157">
        <f>base!N92</f>
        <v>3</v>
      </c>
      <c r="G23" s="157">
        <f>base!O73</f>
        <v>1</v>
      </c>
      <c r="H23" s="157">
        <f>base!P73</f>
        <v>13</v>
      </c>
      <c r="I23" s="157">
        <f>base!Q73</f>
        <v>15</v>
      </c>
      <c r="J23" s="157">
        <f>base!R73</f>
        <v>16</v>
      </c>
      <c r="K23" s="157">
        <f>base!S73</f>
        <v>17</v>
      </c>
      <c r="L23" s="157">
        <f>base!T73</f>
        <v>18</v>
      </c>
      <c r="N23" s="156"/>
      <c r="O23" s="156"/>
      <c r="P23" s="156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">
        <v>476</v>
      </c>
      <c r="Z23" s="134">
        <v>1</v>
      </c>
    </row>
    <row r="24" spans="1:26" ht="18" customHeight="1" x14ac:dyDescent="0.25">
      <c r="A24" s="134" t="s">
        <v>76</v>
      </c>
      <c r="B24" s="157">
        <f>base!J93</f>
        <v>15</v>
      </c>
      <c r="C24" s="157">
        <f>base!K93</f>
        <v>18</v>
      </c>
      <c r="D24" s="157">
        <f>base!L93</f>
        <v>10</v>
      </c>
      <c r="E24" s="157">
        <f>base!M93</f>
        <v>3</v>
      </c>
      <c r="F24" s="157">
        <f>base!N93</f>
        <v>12</v>
      </c>
      <c r="G24" s="157">
        <f>base!O74</f>
        <v>10</v>
      </c>
      <c r="H24" s="157">
        <f>base!P74</f>
        <v>1</v>
      </c>
      <c r="I24" s="157">
        <f>base!Q74</f>
        <v>17</v>
      </c>
      <c r="J24" s="157">
        <f>base!R74</f>
        <v>2</v>
      </c>
      <c r="K24" s="157">
        <f>base!S74</f>
        <v>3</v>
      </c>
      <c r="L24" s="157">
        <f>base!T74</f>
        <v>18</v>
      </c>
      <c r="N24" s="156"/>
      <c r="O24" s="156"/>
      <c r="P24" s="156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">
        <v>476</v>
      </c>
      <c r="Z24" s="134">
        <v>1</v>
      </c>
    </row>
    <row r="25" spans="1:26" ht="18" customHeight="1" x14ac:dyDescent="0.25">
      <c r="A25" s="134" t="s">
        <v>76</v>
      </c>
      <c r="B25" s="157">
        <f>base!J94</f>
        <v>3</v>
      </c>
      <c r="C25" s="157">
        <f>base!K94</f>
        <v>6</v>
      </c>
      <c r="D25" s="157">
        <f>base!L94</f>
        <v>7</v>
      </c>
      <c r="E25" s="157">
        <f>base!M94</f>
        <v>11</v>
      </c>
      <c r="F25" s="157">
        <f>base!N94</f>
        <v>18</v>
      </c>
      <c r="G25" s="157">
        <f>base!O75</f>
        <v>13</v>
      </c>
      <c r="H25" s="157">
        <f>base!P75</f>
        <v>9</v>
      </c>
      <c r="I25" s="157">
        <f>base!Q75</f>
        <v>14</v>
      </c>
      <c r="J25" s="157">
        <f>base!R75</f>
        <v>16</v>
      </c>
      <c r="K25" s="157">
        <f>base!S75</f>
        <v>17</v>
      </c>
      <c r="L25" s="157">
        <f>base!T75</f>
        <v>18</v>
      </c>
      <c r="N25" s="156"/>
      <c r="O25" s="156"/>
      <c r="P25" s="156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">
        <v>476</v>
      </c>
      <c r="Z25" s="134">
        <v>1</v>
      </c>
    </row>
    <row r="26" spans="1:26" ht="18" customHeight="1" x14ac:dyDescent="0.25">
      <c r="A26" s="134" t="s">
        <v>76</v>
      </c>
      <c r="B26" s="157">
        <f>base!J95</f>
        <v>11</v>
      </c>
      <c r="C26" s="157">
        <f>base!K95</f>
        <v>6</v>
      </c>
      <c r="D26" s="157">
        <f>base!L95</f>
        <v>7</v>
      </c>
      <c r="E26" s="157">
        <f>base!M95</f>
        <v>18</v>
      </c>
      <c r="F26" s="157">
        <f>base!N95</f>
        <v>9</v>
      </c>
      <c r="G26" s="157">
        <f>base!O76</f>
        <v>15</v>
      </c>
      <c r="H26" s="157">
        <f>base!P76</f>
        <v>11</v>
      </c>
      <c r="I26" s="157">
        <f>base!Q76</f>
        <v>13</v>
      </c>
      <c r="J26" s="157">
        <f>base!R76</f>
        <v>16</v>
      </c>
      <c r="K26" s="157">
        <f>base!S76</f>
        <v>17</v>
      </c>
      <c r="L26" s="157">
        <f>base!T76</f>
        <v>18</v>
      </c>
      <c r="N26" s="156"/>
      <c r="O26" s="156"/>
      <c r="P26" s="156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">
        <v>476</v>
      </c>
      <c r="Z26" s="134">
        <v>1</v>
      </c>
    </row>
    <row r="27" spans="1:26" ht="18" customHeight="1" x14ac:dyDescent="0.25">
      <c r="A27" s="134" t="s">
        <v>76</v>
      </c>
      <c r="B27" s="157">
        <f>base!J96</f>
        <v>10</v>
      </c>
      <c r="C27" s="157">
        <f>base!K96</f>
        <v>6</v>
      </c>
      <c r="D27" s="157">
        <f>base!L96</f>
        <v>8</v>
      </c>
      <c r="E27" s="157">
        <f>base!M96</f>
        <v>7</v>
      </c>
      <c r="F27" s="157">
        <f>base!N96</f>
        <v>11</v>
      </c>
      <c r="G27" s="157">
        <f>base!O77</f>
        <v>15</v>
      </c>
      <c r="H27" s="157">
        <f>base!P77</f>
        <v>16</v>
      </c>
      <c r="I27" s="157">
        <f>base!Q77</f>
        <v>11</v>
      </c>
      <c r="J27" s="157">
        <f>base!R77</f>
        <v>12</v>
      </c>
      <c r="K27" s="157">
        <f>base!S77</f>
        <v>17</v>
      </c>
      <c r="L27" s="157">
        <f>base!T77</f>
        <v>18</v>
      </c>
      <c r="N27" s="156"/>
      <c r="O27" s="156"/>
      <c r="P27" s="156"/>
      <c r="R27" s="134"/>
      <c r="S27" s="134"/>
      <c r="T27" s="134"/>
      <c r="U27" s="134"/>
      <c r="V27" s="134">
        <v>26</v>
      </c>
      <c r="W27" s="134" t="s">
        <v>1</v>
      </c>
      <c r="X27" s="134">
        <v>2</v>
      </c>
      <c r="Y27" s="134" t="s">
        <v>476</v>
      </c>
      <c r="Z27" s="134">
        <v>1</v>
      </c>
    </row>
    <row r="28" spans="1:26" ht="18" customHeight="1" x14ac:dyDescent="0.25">
      <c r="A28" s="134" t="s">
        <v>76</v>
      </c>
      <c r="B28" s="157">
        <f>base!J97</f>
        <v>4</v>
      </c>
      <c r="C28" s="157">
        <f>base!K97</f>
        <v>9</v>
      </c>
      <c r="D28" s="157">
        <f>base!L97</f>
        <v>3</v>
      </c>
      <c r="E28" s="157">
        <f>base!M97</f>
        <v>16</v>
      </c>
      <c r="F28" s="157">
        <f>base!N97</f>
        <v>12</v>
      </c>
      <c r="G28" s="157">
        <f>base!O78</f>
        <v>10</v>
      </c>
      <c r="H28" s="157">
        <f>base!P78</f>
        <v>11</v>
      </c>
      <c r="I28" s="157">
        <f>base!Q78</f>
        <v>18</v>
      </c>
      <c r="J28" s="157">
        <f>base!R78</f>
        <v>17</v>
      </c>
      <c r="K28" s="157">
        <f>base!S78</f>
        <v>14</v>
      </c>
      <c r="L28" s="157">
        <f>base!T78</f>
        <v>6</v>
      </c>
      <c r="N28" s="156"/>
      <c r="O28" s="156"/>
      <c r="P28" s="156"/>
      <c r="R28" s="134"/>
      <c r="S28" s="134"/>
      <c r="T28" s="134"/>
      <c r="U28" s="134"/>
      <c r="V28" s="134">
        <v>27</v>
      </c>
      <c r="W28" s="134" t="s">
        <v>1</v>
      </c>
      <c r="X28" s="134">
        <v>2</v>
      </c>
      <c r="Y28" s="134" t="s">
        <v>476</v>
      </c>
      <c r="Z28" s="134">
        <v>1</v>
      </c>
    </row>
    <row r="29" spans="1:26" ht="18" customHeight="1" x14ac:dyDescent="0.25">
      <c r="A29" s="134" t="s">
        <v>76</v>
      </c>
      <c r="B29" s="157">
        <f>base!J98</f>
        <v>12</v>
      </c>
      <c r="C29" s="157">
        <f>base!K98</f>
        <v>9</v>
      </c>
      <c r="D29" s="157">
        <f>base!L98</f>
        <v>3</v>
      </c>
      <c r="E29" s="157">
        <f>base!M98</f>
        <v>4</v>
      </c>
      <c r="F29" s="157">
        <f>base!N98</f>
        <v>17</v>
      </c>
      <c r="G29" s="157">
        <f>base!O79</f>
        <v>10</v>
      </c>
      <c r="H29" s="157">
        <f>base!P79</f>
        <v>7</v>
      </c>
      <c r="I29" s="157">
        <f>base!Q79</f>
        <v>6</v>
      </c>
      <c r="J29" s="157">
        <f>base!R79</f>
        <v>12</v>
      </c>
      <c r="K29" s="157">
        <f>base!S79</f>
        <v>14</v>
      </c>
      <c r="L29" s="157">
        <f>base!T79</f>
        <v>11</v>
      </c>
      <c r="N29" s="156"/>
      <c r="O29" s="156"/>
      <c r="P29" s="156"/>
      <c r="R29" s="134"/>
      <c r="S29" s="134"/>
      <c r="T29" s="134"/>
      <c r="U29" s="134"/>
      <c r="V29" s="134">
        <v>28</v>
      </c>
      <c r="W29" s="134" t="s">
        <v>1</v>
      </c>
      <c r="X29" s="134">
        <v>2</v>
      </c>
      <c r="Y29" s="134" t="s">
        <v>476</v>
      </c>
      <c r="Z29" s="134">
        <v>1</v>
      </c>
    </row>
    <row r="30" spans="1:26" ht="18" customHeight="1" x14ac:dyDescent="0.25">
      <c r="A30" s="134" t="s">
        <v>76</v>
      </c>
      <c r="B30" s="157">
        <f>base!J99</f>
        <v>14</v>
      </c>
      <c r="C30" s="157">
        <f>base!K99</f>
        <v>1</v>
      </c>
      <c r="D30" s="157">
        <f>base!L99</f>
        <v>9</v>
      </c>
      <c r="E30" s="157">
        <f>base!M99</f>
        <v>12</v>
      </c>
      <c r="F30" s="157">
        <f>base!N99</f>
        <v>4</v>
      </c>
      <c r="G30" s="157">
        <f>base!O80</f>
        <v>15</v>
      </c>
      <c r="H30" s="157">
        <f>base!P80</f>
        <v>17</v>
      </c>
      <c r="I30" s="157">
        <f>base!Q80</f>
        <v>16</v>
      </c>
      <c r="J30" s="157">
        <f>base!R80</f>
        <v>18</v>
      </c>
      <c r="K30" s="157">
        <f>base!S80</f>
        <v>5</v>
      </c>
      <c r="L30" s="157">
        <f>base!T80</f>
        <v>12</v>
      </c>
      <c r="N30" s="156"/>
      <c r="O30" s="156"/>
      <c r="P30" s="156"/>
      <c r="R30" s="134"/>
      <c r="S30" s="134"/>
      <c r="T30" s="134"/>
      <c r="U30" s="134"/>
      <c r="V30" s="134">
        <v>29</v>
      </c>
      <c r="W30" s="134" t="s">
        <v>1</v>
      </c>
      <c r="X30" s="134">
        <v>2</v>
      </c>
      <c r="Y30" s="134" t="s">
        <v>476</v>
      </c>
      <c r="Z30" s="134">
        <v>1</v>
      </c>
    </row>
    <row r="31" spans="1:26" ht="18" customHeight="1" x14ac:dyDescent="0.25">
      <c r="A31" s="134" t="s">
        <v>76</v>
      </c>
      <c r="B31" s="157">
        <f>base!J100</f>
        <v>3</v>
      </c>
      <c r="C31" s="157">
        <f>base!K100</f>
        <v>1</v>
      </c>
      <c r="D31" s="157">
        <f>base!L100</f>
        <v>12</v>
      </c>
      <c r="E31" s="157">
        <f>base!M100</f>
        <v>4</v>
      </c>
      <c r="F31" s="157">
        <f>base!N100</f>
        <v>7</v>
      </c>
      <c r="G31" s="157">
        <f>base!O81</f>
        <v>12</v>
      </c>
      <c r="H31" s="157">
        <f>base!P81</f>
        <v>18</v>
      </c>
      <c r="I31" s="157">
        <f>base!Q81</f>
        <v>17</v>
      </c>
      <c r="J31" s="157">
        <f>base!R81</f>
        <v>11</v>
      </c>
      <c r="K31" s="157">
        <f>base!S81</f>
        <v>14</v>
      </c>
      <c r="L31" s="157">
        <f>base!T81</f>
        <v>6</v>
      </c>
      <c r="N31" s="156"/>
      <c r="O31" s="156"/>
      <c r="P31" s="156"/>
      <c r="R31" s="134"/>
      <c r="S31" s="134"/>
      <c r="T31" s="134"/>
      <c r="U31" s="134"/>
      <c r="V31" s="134">
        <v>30</v>
      </c>
      <c r="W31" s="134" t="s">
        <v>1</v>
      </c>
      <c r="X31" s="134">
        <v>2</v>
      </c>
      <c r="Y31" s="134" t="s">
        <v>476</v>
      </c>
      <c r="Z31" s="134">
        <v>1</v>
      </c>
    </row>
    <row r="32" spans="1:26" ht="18" customHeight="1" x14ac:dyDescent="0.25">
      <c r="A32" s="134" t="s">
        <v>76</v>
      </c>
      <c r="B32" s="157">
        <f>base!J101</f>
        <v>1</v>
      </c>
      <c r="C32" s="157">
        <f>base!K101</f>
        <v>9</v>
      </c>
      <c r="D32" s="157">
        <f>base!L101</f>
        <v>12</v>
      </c>
      <c r="E32" s="157">
        <f>base!M101</f>
        <v>4</v>
      </c>
      <c r="F32" s="157">
        <f>base!N101</f>
        <v>7</v>
      </c>
      <c r="G32" s="157">
        <f>base!O82</f>
        <v>1</v>
      </c>
      <c r="H32" s="157">
        <f>base!P82</f>
        <v>11</v>
      </c>
      <c r="I32" s="157">
        <f>base!Q82</f>
        <v>5</v>
      </c>
      <c r="J32" s="157">
        <f>base!R82</f>
        <v>4</v>
      </c>
      <c r="K32" s="157">
        <f>base!S82</f>
        <v>13</v>
      </c>
      <c r="L32" s="157">
        <f>base!T82</f>
        <v>6</v>
      </c>
      <c r="N32" s="156"/>
      <c r="O32" s="156"/>
      <c r="P32" s="156"/>
      <c r="R32" s="134"/>
      <c r="S32" s="134"/>
      <c r="T32" s="134"/>
      <c r="U32" s="134"/>
      <c r="V32" s="134">
        <v>31</v>
      </c>
      <c r="W32" s="134" t="s">
        <v>1</v>
      </c>
      <c r="X32" s="134">
        <v>2</v>
      </c>
      <c r="Y32" s="134" t="s">
        <v>476</v>
      </c>
      <c r="Z32" s="134">
        <v>1</v>
      </c>
    </row>
    <row r="33" spans="1:26" ht="18" customHeight="1" x14ac:dyDescent="0.25">
      <c r="A33" s="134" t="s">
        <v>76</v>
      </c>
      <c r="B33" s="157">
        <f>base!J102</f>
        <v>12</v>
      </c>
      <c r="C33" s="157">
        <f>base!K102</f>
        <v>16</v>
      </c>
      <c r="D33" s="157">
        <f>base!L102</f>
        <v>7</v>
      </c>
      <c r="E33" s="157">
        <f>base!M102</f>
        <v>18</v>
      </c>
      <c r="F33" s="157">
        <f>base!N102</f>
        <v>14</v>
      </c>
      <c r="G33" s="157">
        <f>base!O83</f>
        <v>10</v>
      </c>
      <c r="H33" s="157">
        <f>base!P83</f>
        <v>7</v>
      </c>
      <c r="I33" s="157">
        <f>base!Q83</f>
        <v>12</v>
      </c>
      <c r="J33" s="157">
        <f>base!R83</f>
        <v>14</v>
      </c>
      <c r="K33" s="157">
        <f>base!S83</f>
        <v>6</v>
      </c>
      <c r="L33" s="157">
        <f>base!T83</f>
        <v>11</v>
      </c>
      <c r="N33" s="156"/>
      <c r="O33" s="156"/>
      <c r="P33" s="156"/>
      <c r="R33" s="134"/>
      <c r="S33" s="134"/>
      <c r="T33" s="134"/>
      <c r="U33" s="134"/>
      <c r="V33" s="134">
        <v>32</v>
      </c>
      <c r="W33" s="134" t="s">
        <v>1</v>
      </c>
      <c r="X33" s="134">
        <v>2</v>
      </c>
      <c r="Y33" s="134" t="s">
        <v>476</v>
      </c>
      <c r="Z33" s="134">
        <v>1</v>
      </c>
    </row>
    <row r="34" spans="1:26" ht="18" customHeight="1" x14ac:dyDescent="0.25">
      <c r="A34" s="134" t="s">
        <v>76</v>
      </c>
      <c r="B34" s="157">
        <f>base!J103</f>
        <v>6</v>
      </c>
      <c r="C34" s="157">
        <f>base!K103</f>
        <v>8</v>
      </c>
      <c r="D34" s="157">
        <f>base!L103</f>
        <v>9</v>
      </c>
      <c r="E34" s="157">
        <f>base!M103</f>
        <v>18</v>
      </c>
      <c r="F34" s="157">
        <f>base!N103</f>
        <v>10</v>
      </c>
      <c r="G34" s="157">
        <f>base!O84</f>
        <v>10</v>
      </c>
      <c r="H34" s="157">
        <f>base!P84</f>
        <v>1</v>
      </c>
      <c r="I34" s="157">
        <f>base!Q84</f>
        <v>5</v>
      </c>
      <c r="J34" s="157">
        <f>base!R84</f>
        <v>7</v>
      </c>
      <c r="K34" s="157">
        <f>base!S84</f>
        <v>11</v>
      </c>
      <c r="L34" s="157">
        <f>base!T84</f>
        <v>6</v>
      </c>
      <c r="N34" s="156"/>
      <c r="O34" s="156"/>
      <c r="P34" s="156"/>
      <c r="R34" s="134"/>
      <c r="S34" s="134"/>
      <c r="T34" s="134"/>
      <c r="U34" s="134"/>
      <c r="V34" s="134">
        <v>33</v>
      </c>
      <c r="W34" s="134" t="s">
        <v>1</v>
      </c>
      <c r="X34" s="134">
        <v>2</v>
      </c>
      <c r="Y34" s="134" t="s">
        <v>476</v>
      </c>
      <c r="Z34" s="134">
        <v>1</v>
      </c>
    </row>
    <row r="35" spans="1:26" ht="18" customHeight="1" x14ac:dyDescent="0.25">
      <c r="A35" s="134" t="s">
        <v>76</v>
      </c>
      <c r="B35" s="157">
        <f>base!J104</f>
        <v>12</v>
      </c>
      <c r="C35" s="157">
        <f>base!K104</f>
        <v>8</v>
      </c>
      <c r="D35" s="157">
        <f>base!L104</f>
        <v>4</v>
      </c>
      <c r="E35" s="157">
        <f>base!M104</f>
        <v>18</v>
      </c>
      <c r="F35" s="157">
        <f>base!N104</f>
        <v>10</v>
      </c>
      <c r="G35" s="157">
        <f>base!O85</f>
        <v>5</v>
      </c>
      <c r="H35" s="157">
        <f>base!P85</f>
        <v>6</v>
      </c>
      <c r="I35" s="157">
        <f>base!Q85</f>
        <v>7</v>
      </c>
      <c r="J35" s="157">
        <f>base!R85</f>
        <v>11</v>
      </c>
      <c r="K35" s="157">
        <f>base!S85</f>
        <v>14</v>
      </c>
      <c r="L35" s="157">
        <f>base!T85</f>
        <v>17</v>
      </c>
      <c r="N35" s="156"/>
      <c r="O35" s="156"/>
      <c r="P35" s="156"/>
      <c r="R35" s="134"/>
      <c r="S35" s="134"/>
      <c r="T35" s="134"/>
      <c r="U35" s="134"/>
      <c r="V35" s="134">
        <v>34</v>
      </c>
      <c r="W35" s="134" t="s">
        <v>1</v>
      </c>
      <c r="X35" s="134">
        <v>2</v>
      </c>
      <c r="Y35" s="134" t="s">
        <v>476</v>
      </c>
      <c r="Z35" s="134">
        <v>1</v>
      </c>
    </row>
    <row r="36" spans="1:26" ht="18" customHeight="1" x14ac:dyDescent="0.25">
      <c r="A36" s="134" t="s">
        <v>76</v>
      </c>
      <c r="B36" s="157">
        <f>base!J105</f>
        <v>15</v>
      </c>
      <c r="C36" s="157">
        <f>base!K105</f>
        <v>13</v>
      </c>
      <c r="D36" s="157">
        <f>base!L105</f>
        <v>16</v>
      </c>
      <c r="E36" s="157">
        <f>base!M105</f>
        <v>4</v>
      </c>
      <c r="F36" s="157">
        <f>base!N105</f>
        <v>3</v>
      </c>
      <c r="G36" s="157">
        <f>base!O86</f>
        <v>12</v>
      </c>
      <c r="H36" s="157">
        <f>base!P86</f>
        <v>10</v>
      </c>
      <c r="I36" s="157">
        <f>base!Q86</f>
        <v>17</v>
      </c>
      <c r="J36" s="157">
        <f>base!R86</f>
        <v>3</v>
      </c>
      <c r="K36" s="157">
        <f>base!S86</f>
        <v>4</v>
      </c>
      <c r="L36" s="157">
        <f>base!T86</f>
        <v>5</v>
      </c>
      <c r="N36" s="156"/>
      <c r="O36" s="156"/>
      <c r="P36" s="156"/>
      <c r="R36" s="134"/>
      <c r="S36" s="134"/>
      <c r="T36" s="134"/>
      <c r="U36" s="134"/>
      <c r="V36" s="134">
        <v>35</v>
      </c>
      <c r="W36" s="134" t="s">
        <v>1</v>
      </c>
      <c r="X36" s="134">
        <v>2</v>
      </c>
      <c r="Y36" s="134" t="s">
        <v>476</v>
      </c>
      <c r="Z36" s="134">
        <v>1</v>
      </c>
    </row>
    <row r="37" spans="1:26" ht="18" customHeight="1" x14ac:dyDescent="0.25">
      <c r="A37" s="134" t="s">
        <v>76</v>
      </c>
      <c r="B37" s="157">
        <f>base!J106</f>
        <v>15</v>
      </c>
      <c r="C37" s="157">
        <f>base!K106</f>
        <v>7</v>
      </c>
      <c r="D37" s="157">
        <f>base!L106</f>
        <v>12</v>
      </c>
      <c r="E37" s="157">
        <f>base!M106</f>
        <v>11</v>
      </c>
      <c r="F37" s="157">
        <f>base!N106</f>
        <v>18</v>
      </c>
      <c r="G37" s="157">
        <f>base!O87</f>
        <v>13</v>
      </c>
      <c r="H37" s="157">
        <f>base!P87</f>
        <v>4</v>
      </c>
      <c r="I37" s="157">
        <f>base!Q87</f>
        <v>2</v>
      </c>
      <c r="J37" s="157">
        <f>base!R87</f>
        <v>6</v>
      </c>
      <c r="K37" s="157">
        <f>base!S87</f>
        <v>9</v>
      </c>
      <c r="L37" s="157">
        <f>base!T87</f>
        <v>14</v>
      </c>
      <c r="N37" s="156"/>
      <c r="O37" s="156"/>
      <c r="P37" s="156"/>
      <c r="R37" s="134"/>
      <c r="S37" s="134"/>
      <c r="T37" s="134"/>
      <c r="U37" s="134"/>
      <c r="V37" s="134">
        <v>36</v>
      </c>
      <c r="W37" s="134" t="s">
        <v>1</v>
      </c>
      <c r="X37" s="134">
        <v>2</v>
      </c>
      <c r="Y37" s="134" t="s">
        <v>476</v>
      </c>
      <c r="Z37" s="134">
        <v>1</v>
      </c>
    </row>
    <row r="38" spans="1:26" ht="18" customHeight="1" x14ac:dyDescent="0.25">
      <c r="A38" s="134" t="s">
        <v>76</v>
      </c>
      <c r="B38" s="157">
        <f>base!J107</f>
        <v>9</v>
      </c>
      <c r="C38" s="157">
        <f>base!K107</f>
        <v>1</v>
      </c>
      <c r="D38" s="157">
        <f>base!L107</f>
        <v>15</v>
      </c>
      <c r="E38" s="157">
        <f>base!M107</f>
        <v>12</v>
      </c>
      <c r="F38" s="157">
        <f>base!N107</f>
        <v>11</v>
      </c>
      <c r="G38" s="157">
        <f>base!O88</f>
        <v>14</v>
      </c>
      <c r="H38" s="157">
        <f>base!P88</f>
        <v>15</v>
      </c>
      <c r="I38" s="157">
        <f>base!Q88</f>
        <v>11</v>
      </c>
      <c r="J38" s="157">
        <f>base!R88</f>
        <v>18</v>
      </c>
      <c r="K38" s="157">
        <f>base!S88</f>
        <v>6</v>
      </c>
      <c r="L38" s="157">
        <f>base!T88</f>
        <v>5</v>
      </c>
      <c r="N38" s="156"/>
      <c r="O38" s="156"/>
      <c r="P38" s="156"/>
      <c r="R38" s="134"/>
      <c r="S38" s="134"/>
      <c r="T38" s="134"/>
      <c r="U38" s="134"/>
      <c r="V38" s="134">
        <v>37</v>
      </c>
      <c r="W38" s="134" t="s">
        <v>1</v>
      </c>
      <c r="X38" s="134">
        <v>2</v>
      </c>
      <c r="Y38" s="134" t="s">
        <v>476</v>
      </c>
      <c r="Z38" s="134">
        <v>1</v>
      </c>
    </row>
    <row r="39" spans="1:26" ht="18" customHeight="1" x14ac:dyDescent="0.25">
      <c r="A39" s="134" t="s">
        <v>76</v>
      </c>
      <c r="B39" s="157">
        <f>base!J108</f>
        <v>11</v>
      </c>
      <c r="C39" s="157">
        <f>base!K108</f>
        <v>7</v>
      </c>
      <c r="D39" s="157">
        <f>base!L108</f>
        <v>12</v>
      </c>
      <c r="E39" s="157">
        <f>base!M108</f>
        <v>18</v>
      </c>
      <c r="F39" s="157">
        <f>base!N108</f>
        <v>3</v>
      </c>
      <c r="G39" s="157">
        <f>base!O89</f>
        <v>12</v>
      </c>
      <c r="H39" s="157">
        <f>base!P89</f>
        <v>6</v>
      </c>
      <c r="I39" s="157">
        <f>base!Q89</f>
        <v>17</v>
      </c>
      <c r="J39" s="157">
        <f>base!R89</f>
        <v>5</v>
      </c>
      <c r="K39" s="157">
        <f>base!S89</f>
        <v>7</v>
      </c>
      <c r="L39" s="157">
        <f>base!T89</f>
        <v>14</v>
      </c>
      <c r="N39" s="156"/>
      <c r="O39" s="156"/>
      <c r="P39" s="156"/>
      <c r="R39" s="134"/>
      <c r="S39" s="134"/>
      <c r="T39" s="134"/>
      <c r="U39" s="134"/>
      <c r="V39" s="134">
        <v>38</v>
      </c>
      <c r="W39" s="134" t="s">
        <v>1</v>
      </c>
      <c r="X39" s="134">
        <v>2</v>
      </c>
      <c r="Y39" s="134" t="s">
        <v>476</v>
      </c>
      <c r="Z39" s="134">
        <v>1</v>
      </c>
    </row>
    <row r="40" spans="1:26" ht="18" customHeight="1" x14ac:dyDescent="0.25">
      <c r="A40" s="134" t="s">
        <v>76</v>
      </c>
      <c r="B40" s="157">
        <f>base!J109</f>
        <v>17</v>
      </c>
      <c r="C40" s="157">
        <f>base!K109</f>
        <v>14</v>
      </c>
      <c r="D40" s="157">
        <f>base!L109</f>
        <v>6</v>
      </c>
      <c r="E40" s="157">
        <f>base!M109</f>
        <v>5</v>
      </c>
      <c r="F40" s="157">
        <f>base!N109</f>
        <v>11</v>
      </c>
      <c r="G40" s="157">
        <f>base!O90</f>
        <v>6</v>
      </c>
      <c r="H40" s="157">
        <f>base!P90</f>
        <v>3</v>
      </c>
      <c r="I40" s="157">
        <f>base!Q90</f>
        <v>17</v>
      </c>
      <c r="J40" s="157">
        <f>base!R90</f>
        <v>11</v>
      </c>
      <c r="K40" s="157">
        <f>base!S90</f>
        <v>10</v>
      </c>
      <c r="L40" s="157">
        <f>base!T90</f>
        <v>5</v>
      </c>
      <c r="N40" s="156"/>
      <c r="O40" s="156"/>
      <c r="P40" s="156"/>
      <c r="R40" s="134"/>
      <c r="S40" s="134"/>
      <c r="T40" s="134"/>
      <c r="U40" s="134"/>
      <c r="V40" s="134">
        <v>39</v>
      </c>
      <c r="W40" s="134" t="s">
        <v>1</v>
      </c>
      <c r="X40" s="134">
        <v>2</v>
      </c>
      <c r="Y40" s="134" t="s">
        <v>476</v>
      </c>
      <c r="Z40" s="134">
        <v>1</v>
      </c>
    </row>
    <row r="41" spans="1:26" ht="18" customHeight="1" x14ac:dyDescent="0.25">
      <c r="A41" s="134" t="s">
        <v>76</v>
      </c>
      <c r="B41" s="157">
        <f>base!J110</f>
        <v>4</v>
      </c>
      <c r="C41" s="157">
        <f>base!K110</f>
        <v>14</v>
      </c>
      <c r="D41" s="157">
        <f>base!L110</f>
        <v>6</v>
      </c>
      <c r="E41" s="157">
        <f>base!M110</f>
        <v>5</v>
      </c>
      <c r="F41" s="157">
        <f>base!N110</f>
        <v>11</v>
      </c>
      <c r="G41" s="157">
        <f>base!O91</f>
        <v>5</v>
      </c>
      <c r="H41" s="157">
        <f>base!P91</f>
        <v>6</v>
      </c>
      <c r="I41" s="157">
        <f>base!Q91</f>
        <v>7</v>
      </c>
      <c r="J41" s="157">
        <f>base!R91</f>
        <v>11</v>
      </c>
      <c r="K41" s="157">
        <f>base!S91</f>
        <v>14</v>
      </c>
      <c r="L41" s="157">
        <f>base!T91</f>
        <v>17</v>
      </c>
      <c r="N41" s="156"/>
      <c r="O41" s="156"/>
      <c r="P41" s="156"/>
      <c r="R41" s="134"/>
      <c r="S41" s="134"/>
      <c r="T41" s="134"/>
      <c r="U41" s="134"/>
      <c r="V41" s="134">
        <v>40</v>
      </c>
      <c r="W41" s="134" t="s">
        <v>1</v>
      </c>
      <c r="X41" s="134">
        <v>2</v>
      </c>
      <c r="Y41" s="134" t="s">
        <v>476</v>
      </c>
      <c r="Z41" s="134">
        <v>1</v>
      </c>
    </row>
    <row r="42" spans="1:26" ht="18" customHeight="1" x14ac:dyDescent="0.25">
      <c r="A42" s="134" t="s">
        <v>76</v>
      </c>
      <c r="B42" s="157">
        <f>base!J111</f>
        <v>4</v>
      </c>
      <c r="C42" s="157">
        <f>base!K111</f>
        <v>14</v>
      </c>
      <c r="D42" s="157">
        <f>base!L111</f>
        <v>6</v>
      </c>
      <c r="E42" s="157">
        <f>base!M111</f>
        <v>5</v>
      </c>
      <c r="F42" s="157">
        <f>base!N111</f>
        <v>11</v>
      </c>
      <c r="G42" s="157">
        <f>base!O92</f>
        <v>5</v>
      </c>
      <c r="H42" s="157">
        <f>base!P92</f>
        <v>6</v>
      </c>
      <c r="I42" s="157">
        <f>base!Q92</f>
        <v>7</v>
      </c>
      <c r="J42" s="157">
        <f>base!R92</f>
        <v>11</v>
      </c>
      <c r="K42" s="157">
        <f>base!S92</f>
        <v>14</v>
      </c>
      <c r="L42" s="157">
        <f>base!T92</f>
        <v>17</v>
      </c>
      <c r="N42" s="156"/>
      <c r="O42" s="156"/>
      <c r="P42" s="156"/>
      <c r="R42" s="134"/>
      <c r="S42" s="134"/>
      <c r="T42" s="134"/>
      <c r="U42" s="134"/>
      <c r="V42" s="134">
        <v>41</v>
      </c>
      <c r="W42" s="134" t="s">
        <v>1</v>
      </c>
      <c r="X42" s="134">
        <v>2</v>
      </c>
      <c r="Y42" s="134" t="s">
        <v>476</v>
      </c>
      <c r="Z42" s="134">
        <v>1</v>
      </c>
    </row>
    <row r="43" spans="1:26" ht="18" customHeight="1" x14ac:dyDescent="0.25">
      <c r="A43" s="134" t="s">
        <v>76</v>
      </c>
      <c r="B43" s="157">
        <f>base!J112</f>
        <v>4</v>
      </c>
      <c r="C43" s="157">
        <f>base!K112</f>
        <v>5</v>
      </c>
      <c r="D43" s="157">
        <f>base!L112</f>
        <v>7</v>
      </c>
      <c r="E43" s="157">
        <f>base!M112</f>
        <v>6</v>
      </c>
      <c r="F43" s="157">
        <f>base!N112</f>
        <v>3</v>
      </c>
      <c r="G43" s="157">
        <f>base!O93</f>
        <v>5</v>
      </c>
      <c r="H43" s="157">
        <f>base!P93</f>
        <v>6</v>
      </c>
      <c r="I43" s="157">
        <f>base!Q93</f>
        <v>7</v>
      </c>
      <c r="J43" s="157">
        <f>base!R93</f>
        <v>11</v>
      </c>
      <c r="K43" s="157">
        <f>base!S93</f>
        <v>14</v>
      </c>
      <c r="L43" s="157">
        <f>base!T93</f>
        <v>17</v>
      </c>
      <c r="N43" s="156"/>
      <c r="O43" s="156"/>
      <c r="P43" s="156"/>
      <c r="R43" s="134"/>
      <c r="S43" s="134"/>
      <c r="T43" s="134"/>
      <c r="U43" s="134"/>
      <c r="V43" s="134">
        <v>42</v>
      </c>
      <c r="W43" s="134" t="s">
        <v>1</v>
      </c>
      <c r="X43" s="134">
        <v>2</v>
      </c>
      <c r="Y43" s="134" t="s">
        <v>476</v>
      </c>
      <c r="Z43" s="134">
        <v>1</v>
      </c>
    </row>
    <row r="44" spans="1:26" ht="18" customHeight="1" x14ac:dyDescent="0.25">
      <c r="A44" s="134" t="s">
        <v>76</v>
      </c>
      <c r="B44" s="157">
        <f>base!J113</f>
        <v>8</v>
      </c>
      <c r="C44" s="157">
        <f>base!K113</f>
        <v>5</v>
      </c>
      <c r="D44" s="157">
        <f>base!L113</f>
        <v>7</v>
      </c>
      <c r="E44" s="157">
        <f>base!M113</f>
        <v>6</v>
      </c>
      <c r="F44" s="157">
        <f>base!N113</f>
        <v>3</v>
      </c>
      <c r="G44" s="157">
        <f>base!O94</f>
        <v>9</v>
      </c>
      <c r="H44" s="157">
        <f>base!P94</f>
        <v>14</v>
      </c>
      <c r="I44" s="157">
        <f>base!Q94</f>
        <v>12</v>
      </c>
      <c r="J44" s="157">
        <f>base!R94</f>
        <v>10</v>
      </c>
      <c r="K44" s="157">
        <f>base!S94</f>
        <v>17</v>
      </c>
      <c r="L44" s="157">
        <f>base!T94</f>
        <v>5</v>
      </c>
      <c r="N44" s="156"/>
      <c r="O44" s="156"/>
      <c r="P44" s="156"/>
      <c r="R44" s="134"/>
      <c r="S44" s="134"/>
      <c r="T44" s="134"/>
      <c r="U44" s="134"/>
      <c r="V44" s="134">
        <v>43</v>
      </c>
      <c r="W44" s="134" t="s">
        <v>1</v>
      </c>
      <c r="X44" s="134">
        <v>2</v>
      </c>
      <c r="Y44" s="134" t="s">
        <v>476</v>
      </c>
      <c r="Z44" s="134">
        <v>1</v>
      </c>
    </row>
    <row r="45" spans="1:26" ht="18" customHeight="1" x14ac:dyDescent="0.25">
      <c r="A45" s="134" t="s">
        <v>76</v>
      </c>
      <c r="B45" s="157">
        <f>base!J114</f>
        <v>4</v>
      </c>
      <c r="C45" s="157">
        <f>base!K114</f>
        <v>5</v>
      </c>
      <c r="D45" s="157">
        <f>base!L114</f>
        <v>7</v>
      </c>
      <c r="E45" s="157">
        <f>base!M114</f>
        <v>6</v>
      </c>
      <c r="F45" s="157">
        <f>base!N114</f>
        <v>3</v>
      </c>
      <c r="G45" s="157">
        <f>base!O95</f>
        <v>15</v>
      </c>
      <c r="H45" s="157">
        <f>base!P95</f>
        <v>14</v>
      </c>
      <c r="I45" s="157">
        <f>base!Q95</f>
        <v>12</v>
      </c>
      <c r="J45" s="157">
        <f>base!R95</f>
        <v>17</v>
      </c>
      <c r="K45" s="157">
        <f>base!S95</f>
        <v>4</v>
      </c>
      <c r="L45" s="157">
        <f>base!T95</f>
        <v>5</v>
      </c>
      <c r="N45" s="156"/>
      <c r="O45" s="156"/>
      <c r="P45" s="156"/>
      <c r="R45" s="134"/>
      <c r="S45" s="134"/>
      <c r="T45" s="134"/>
      <c r="U45" s="134"/>
      <c r="V45" s="134">
        <v>44</v>
      </c>
      <c r="W45" s="134" t="s">
        <v>1</v>
      </c>
      <c r="X45" s="134">
        <v>2</v>
      </c>
      <c r="Y45" s="134" t="s">
        <v>476</v>
      </c>
      <c r="Z45" s="134">
        <v>1</v>
      </c>
    </row>
    <row r="46" spans="1:26" ht="18" customHeight="1" x14ac:dyDescent="0.25">
      <c r="A46" s="134" t="s">
        <v>76</v>
      </c>
      <c r="B46" s="157">
        <f>base!J115</f>
        <v>9</v>
      </c>
      <c r="C46" s="157">
        <f>base!K115</f>
        <v>4</v>
      </c>
      <c r="D46" s="157">
        <f>base!L115</f>
        <v>6</v>
      </c>
      <c r="E46" s="157">
        <f>base!M115</f>
        <v>5</v>
      </c>
      <c r="F46" s="157">
        <f>base!N115</f>
        <v>12</v>
      </c>
      <c r="G46" s="157">
        <f>base!O96</f>
        <v>18</v>
      </c>
      <c r="H46" s="157">
        <f>base!P96</f>
        <v>14</v>
      </c>
      <c r="I46" s="157">
        <f>base!Q96</f>
        <v>12</v>
      </c>
      <c r="J46" s="157">
        <f>base!R96</f>
        <v>17</v>
      </c>
      <c r="K46" s="157">
        <f>base!S96</f>
        <v>4</v>
      </c>
      <c r="L46" s="157">
        <f>base!T96</f>
        <v>5</v>
      </c>
      <c r="N46" s="156"/>
      <c r="O46" s="156"/>
      <c r="P46" s="156"/>
      <c r="R46" s="134"/>
      <c r="S46" s="134"/>
      <c r="T46" s="134"/>
      <c r="U46" s="134"/>
      <c r="V46" s="134">
        <v>45</v>
      </c>
      <c r="W46" s="134" t="s">
        <v>1</v>
      </c>
      <c r="X46" s="134">
        <v>2</v>
      </c>
      <c r="Y46" s="134" t="s">
        <v>476</v>
      </c>
      <c r="Z46" s="134">
        <v>1</v>
      </c>
    </row>
    <row r="47" spans="1:26" ht="18" customHeight="1" x14ac:dyDescent="0.25">
      <c r="A47" s="134" t="s">
        <v>76</v>
      </c>
      <c r="B47" s="157">
        <f>base!J116</f>
        <v>10</v>
      </c>
      <c r="C47" s="157">
        <f>base!K116</f>
        <v>4</v>
      </c>
      <c r="D47" s="157">
        <f>base!L116</f>
        <v>6</v>
      </c>
      <c r="E47" s="157">
        <f>base!M116</f>
        <v>5</v>
      </c>
      <c r="F47" s="157">
        <f>base!N116</f>
        <v>12</v>
      </c>
      <c r="G47" s="157">
        <f>base!O97</f>
        <v>17</v>
      </c>
      <c r="H47" s="157">
        <f>base!P97</f>
        <v>7</v>
      </c>
      <c r="I47" s="157">
        <f>base!Q97</f>
        <v>14</v>
      </c>
      <c r="J47" s="157">
        <f>base!R97</f>
        <v>11</v>
      </c>
      <c r="K47" s="157">
        <f>base!S97</f>
        <v>6</v>
      </c>
      <c r="L47" s="157">
        <f>base!T97</f>
        <v>5</v>
      </c>
      <c r="N47" s="156"/>
      <c r="O47" s="156"/>
      <c r="P47" s="156"/>
      <c r="R47" s="134"/>
      <c r="S47" s="134"/>
      <c r="T47" s="134"/>
      <c r="U47" s="134"/>
      <c r="V47" s="134">
        <v>46</v>
      </c>
      <c r="W47" s="134" t="s">
        <v>1</v>
      </c>
      <c r="X47" s="134">
        <v>2</v>
      </c>
      <c r="Y47" s="134" t="s">
        <v>476</v>
      </c>
      <c r="Z47" s="134">
        <v>1</v>
      </c>
    </row>
    <row r="48" spans="1:26" ht="18" customHeight="1" x14ac:dyDescent="0.25">
      <c r="A48" s="134" t="s">
        <v>76</v>
      </c>
      <c r="B48" s="157">
        <f>base!J117</f>
        <v>6</v>
      </c>
      <c r="C48" s="157">
        <f>base!K117</f>
        <v>5</v>
      </c>
      <c r="D48" s="157">
        <f>base!L117</f>
        <v>12</v>
      </c>
      <c r="E48" s="157">
        <f>base!M117</f>
        <v>14</v>
      </c>
      <c r="F48" s="157">
        <f>base!N117</f>
        <v>11</v>
      </c>
      <c r="G48" s="157">
        <f>base!O98</f>
        <v>7</v>
      </c>
      <c r="H48" s="157">
        <f>base!P98</f>
        <v>10</v>
      </c>
      <c r="I48" s="157">
        <f>base!Q98</f>
        <v>14</v>
      </c>
      <c r="J48" s="157">
        <f>base!R98</f>
        <v>11</v>
      </c>
      <c r="K48" s="157">
        <f>base!S98</f>
        <v>6</v>
      </c>
      <c r="L48" s="157">
        <f>base!T98</f>
        <v>5</v>
      </c>
      <c r="N48" s="156"/>
      <c r="O48" s="156"/>
      <c r="P48" s="156"/>
      <c r="R48" s="134"/>
      <c r="S48" s="134"/>
      <c r="T48" s="134"/>
      <c r="U48" s="134"/>
      <c r="V48" s="134">
        <v>47</v>
      </c>
      <c r="W48" s="134" t="s">
        <v>1</v>
      </c>
      <c r="X48" s="134">
        <v>2</v>
      </c>
      <c r="Y48" s="134" t="s">
        <v>476</v>
      </c>
      <c r="Z48" s="134">
        <v>1</v>
      </c>
    </row>
    <row r="49" spans="1:26" ht="18" customHeight="1" x14ac:dyDescent="0.25">
      <c r="A49" s="134" t="s">
        <v>76</v>
      </c>
      <c r="B49" s="157">
        <f>base!J118</f>
        <v>2</v>
      </c>
      <c r="C49" s="157">
        <f>base!K118</f>
        <v>4</v>
      </c>
      <c r="D49" s="157">
        <f>base!L118</f>
        <v>14</v>
      </c>
      <c r="E49" s="157">
        <f>base!M118</f>
        <v>9</v>
      </c>
      <c r="F49" s="157">
        <f>base!N118</f>
        <v>15</v>
      </c>
      <c r="G49" s="157">
        <f>base!O99</f>
        <v>17</v>
      </c>
      <c r="H49" s="157">
        <f>base!P99</f>
        <v>7</v>
      </c>
      <c r="I49" s="157">
        <f>base!Q99</f>
        <v>11</v>
      </c>
      <c r="J49" s="157">
        <f>base!R99</f>
        <v>18</v>
      </c>
      <c r="K49" s="157">
        <f>base!S99</f>
        <v>6</v>
      </c>
      <c r="L49" s="157">
        <f>base!T99</f>
        <v>5</v>
      </c>
      <c r="N49" s="156"/>
      <c r="O49" s="156"/>
      <c r="P49" s="156"/>
      <c r="R49" s="134"/>
      <c r="S49" s="134"/>
      <c r="T49" s="134"/>
      <c r="U49" s="134"/>
      <c r="V49" s="134">
        <v>48</v>
      </c>
      <c r="W49" s="134" t="s">
        <v>1</v>
      </c>
      <c r="X49" s="134">
        <v>2</v>
      </c>
      <c r="Y49" s="134" t="s">
        <v>476</v>
      </c>
      <c r="Z49" s="134">
        <v>1</v>
      </c>
    </row>
    <row r="50" spans="1:26" ht="18" customHeight="1" x14ac:dyDescent="0.25">
      <c r="A50" s="134" t="s">
        <v>76</v>
      </c>
      <c r="B50" s="157">
        <f>base!J119</f>
        <v>3</v>
      </c>
      <c r="C50" s="157">
        <f>base!K119</f>
        <v>4</v>
      </c>
      <c r="D50" s="157">
        <f>base!L119</f>
        <v>14</v>
      </c>
      <c r="E50" s="157">
        <f>base!M119</f>
        <v>11</v>
      </c>
      <c r="F50" s="157">
        <f>base!N119</f>
        <v>5</v>
      </c>
      <c r="G50" s="157">
        <f>base!O100</f>
        <v>18</v>
      </c>
      <c r="H50" s="157">
        <f>base!P100</f>
        <v>14</v>
      </c>
      <c r="I50" s="157">
        <f>base!Q100</f>
        <v>6</v>
      </c>
      <c r="J50" s="157">
        <f>base!R100</f>
        <v>17</v>
      </c>
      <c r="K50" s="157">
        <f>base!S100</f>
        <v>11</v>
      </c>
      <c r="L50" s="157">
        <f>base!T100</f>
        <v>5</v>
      </c>
      <c r="N50" s="156"/>
      <c r="O50" s="156"/>
      <c r="P50" s="156"/>
      <c r="R50" s="134"/>
      <c r="S50" s="134"/>
      <c r="T50" s="134"/>
      <c r="U50" s="134"/>
      <c r="V50" s="134">
        <v>49</v>
      </c>
      <c r="W50" s="134" t="s">
        <v>1</v>
      </c>
      <c r="X50" s="134">
        <v>2</v>
      </c>
      <c r="Y50" s="134" t="s">
        <v>476</v>
      </c>
      <c r="Z50" s="134">
        <v>1</v>
      </c>
    </row>
    <row r="51" spans="1:26" ht="18" customHeight="1" x14ac:dyDescent="0.25">
      <c r="A51" s="134" t="s">
        <v>76</v>
      </c>
      <c r="B51" s="157">
        <f>base!J120</f>
        <v>3</v>
      </c>
      <c r="C51" s="157">
        <f>base!K120</f>
        <v>14</v>
      </c>
      <c r="D51" s="157">
        <f>base!L120</f>
        <v>9</v>
      </c>
      <c r="E51" s="157">
        <f>base!M120</f>
        <v>11</v>
      </c>
      <c r="F51" s="157">
        <f>base!N120</f>
        <v>5</v>
      </c>
      <c r="G51" s="157">
        <f>base!O101</f>
        <v>14</v>
      </c>
      <c r="H51" s="157">
        <f>base!P101</f>
        <v>6</v>
      </c>
      <c r="I51" s="157">
        <f>base!Q101</f>
        <v>17</v>
      </c>
      <c r="J51" s="157">
        <f>base!R101</f>
        <v>11</v>
      </c>
      <c r="K51" s="157">
        <f>base!S101</f>
        <v>10</v>
      </c>
      <c r="L51" s="157">
        <f>base!T101</f>
        <v>5</v>
      </c>
      <c r="N51" s="156"/>
      <c r="O51" s="156"/>
      <c r="P51" s="156"/>
      <c r="R51" s="134"/>
      <c r="S51" s="134"/>
      <c r="T51" s="134"/>
      <c r="U51" s="134"/>
      <c r="V51" s="134">
        <v>50</v>
      </c>
      <c r="W51" s="134" t="s">
        <v>1</v>
      </c>
      <c r="X51" s="134">
        <v>2</v>
      </c>
      <c r="Y51" s="134" t="s">
        <v>476</v>
      </c>
      <c r="Z51" s="134">
        <v>1</v>
      </c>
    </row>
    <row r="52" spans="1:26" ht="18" customHeight="1" x14ac:dyDescent="0.25">
      <c r="A52" s="134" t="s">
        <v>76</v>
      </c>
      <c r="B52" s="157">
        <f>base!J121</f>
        <v>8</v>
      </c>
      <c r="C52" s="157">
        <f>base!K121</f>
        <v>1</v>
      </c>
      <c r="D52" s="157">
        <f>base!L121</f>
        <v>16</v>
      </c>
      <c r="E52" s="157">
        <f>base!M121</f>
        <v>7</v>
      </c>
      <c r="F52" s="157">
        <f>base!N121</f>
        <v>12</v>
      </c>
      <c r="G52" s="157">
        <f>base!O102</f>
        <v>6</v>
      </c>
      <c r="H52" s="157">
        <f>base!P102</f>
        <v>3</v>
      </c>
      <c r="I52" s="157">
        <f>base!Q102</f>
        <v>17</v>
      </c>
      <c r="J52" s="157">
        <f>base!R102</f>
        <v>11</v>
      </c>
      <c r="K52" s="157">
        <f>base!S102</f>
        <v>10</v>
      </c>
      <c r="L52" s="157">
        <f>base!T102</f>
        <v>5</v>
      </c>
      <c r="N52" s="156"/>
      <c r="O52" s="156"/>
      <c r="P52" s="156"/>
      <c r="R52" s="134"/>
      <c r="S52" s="134"/>
      <c r="T52" s="134"/>
      <c r="U52" s="134"/>
      <c r="V52" s="134">
        <v>51</v>
      </c>
      <c r="W52" s="134" t="s">
        <v>1</v>
      </c>
      <c r="X52" s="134">
        <v>2</v>
      </c>
      <c r="Y52" s="134" t="s">
        <v>476</v>
      </c>
      <c r="Z52" s="134">
        <v>1</v>
      </c>
    </row>
    <row r="53" spans="1:26" ht="18" customHeight="1" x14ac:dyDescent="0.25">
      <c r="A53" s="134" t="s">
        <v>76</v>
      </c>
      <c r="B53" s="157">
        <f>base!J122</f>
        <v>13</v>
      </c>
      <c r="C53" s="157">
        <f>base!K122</f>
        <v>10</v>
      </c>
      <c r="D53" s="157">
        <f>base!L122</f>
        <v>12</v>
      </c>
      <c r="E53" s="157">
        <f>base!M122</f>
        <v>14</v>
      </c>
      <c r="F53" s="157">
        <f>base!N122</f>
        <v>18</v>
      </c>
      <c r="G53" s="157">
        <f>base!O103</f>
        <v>3</v>
      </c>
      <c r="H53" s="157">
        <f>base!P103</f>
        <v>12</v>
      </c>
      <c r="I53" s="157">
        <f>base!Q103</f>
        <v>7</v>
      </c>
      <c r="J53" s="157">
        <f>base!R103</f>
        <v>11</v>
      </c>
      <c r="K53" s="157">
        <f>base!S103</f>
        <v>14</v>
      </c>
      <c r="L53" s="157">
        <f>base!T103</f>
        <v>17</v>
      </c>
      <c r="N53" s="156"/>
      <c r="O53" s="156"/>
      <c r="P53" s="156"/>
      <c r="R53" s="134"/>
      <c r="S53" s="134"/>
      <c r="T53" s="134"/>
      <c r="U53" s="134"/>
      <c r="V53" s="134">
        <v>52</v>
      </c>
      <c r="W53" s="134" t="s">
        <v>1</v>
      </c>
      <c r="X53" s="134">
        <v>2</v>
      </c>
      <c r="Y53" s="134" t="s">
        <v>476</v>
      </c>
      <c r="Z53" s="134">
        <v>1</v>
      </c>
    </row>
    <row r="54" spans="1:26" ht="18" customHeight="1" x14ac:dyDescent="0.25">
      <c r="A54" s="134" t="s">
        <v>76</v>
      </c>
      <c r="B54" s="157">
        <f>base!J123</f>
        <v>3</v>
      </c>
      <c r="C54" s="157">
        <f>base!K123</f>
        <v>5</v>
      </c>
      <c r="D54" s="157">
        <f>base!L123</f>
        <v>18</v>
      </c>
      <c r="E54" s="157">
        <f>base!M123</f>
        <v>13</v>
      </c>
      <c r="F54" s="157">
        <f>base!N123</f>
        <v>12</v>
      </c>
      <c r="G54" s="157">
        <f>base!O104</f>
        <v>5</v>
      </c>
      <c r="H54" s="157">
        <f>base!P104</f>
        <v>6</v>
      </c>
      <c r="I54" s="157">
        <f>base!Q104</f>
        <v>7</v>
      </c>
      <c r="J54" s="157">
        <f>base!R104</f>
        <v>11</v>
      </c>
      <c r="K54" s="157">
        <f>base!S104</f>
        <v>14</v>
      </c>
      <c r="L54" s="157">
        <f>base!T104</f>
        <v>17</v>
      </c>
      <c r="N54" s="156"/>
      <c r="O54" s="156"/>
      <c r="P54" s="156"/>
      <c r="R54" s="134"/>
      <c r="S54" s="134"/>
      <c r="T54" s="134"/>
      <c r="U54" s="134"/>
      <c r="V54" s="134">
        <v>53</v>
      </c>
      <c r="W54" s="134" t="s">
        <v>1</v>
      </c>
      <c r="X54" s="134">
        <v>2</v>
      </c>
      <c r="Y54" s="134" t="s">
        <v>476</v>
      </c>
      <c r="Z54" s="134">
        <v>1</v>
      </c>
    </row>
  </sheetData>
  <conditionalFormatting sqref="R2 N2:P54 B2:L54">
    <cfRule type="cellIs" dxfId="824" priority="11" operator="equal">
      <formula>$AE$5</formula>
    </cfRule>
    <cfRule type="cellIs" dxfId="823" priority="12" operator="equal">
      <formula>$AD$5</formula>
    </cfRule>
    <cfRule type="cellIs" dxfId="822" priority="13" operator="equal">
      <formula>$AC$5</formula>
    </cfRule>
    <cfRule type="cellIs" dxfId="821" priority="14" operator="equal">
      <formula>$AB$5</formula>
    </cfRule>
    <cfRule type="cellIs" dxfId="8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B699D8FB-1EAD-41D7-923A-5F4D74EBDD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3866A56-7A6E-468A-A3CA-C58A7DF4D9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9EB0C1A-D2BC-4FEE-8E13-62CC6244C0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C8CE0D3-5E10-404A-9AD3-74DC496855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D8AAA57-B811-4559-BE28-D9233C2B81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1" operator="equal" id="{5CDB22E5-D95D-4335-B80F-4F91669281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6838728-9010-42A7-BBBB-F14E83E5D39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69B5C33-EC36-4CCE-9337-B14ABAD4A8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05F63D5-1276-4870-8B99-2CD2871E6B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E32A6F7-60AD-4569-AA4B-0B047C012F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6E5CA0FF-489A-4CAD-9136-DD18291E443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8CEB286-7AFE-417F-9582-B7229E3AE5D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649A5B0-2411-4900-8782-5A206D37106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3302AD8-D4DB-49D6-AE86-2AFA68939EE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8BC6828-6666-4AB3-8BEA-6D9B0311A199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N2:P54 B2:L54</xm:sqref>
        </x14:conditionalFormatting>
        <x14:conditionalFormatting xmlns:xm="http://schemas.microsoft.com/office/excel/2006/main">
          <x14:cfRule type="cellIs" priority="6" operator="equal" id="{2B555210-8EB1-456B-AF32-E8BFA93129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B792DBC-6315-461C-B958-D5F25C185D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2594F94-43EA-434A-A848-039E89E8B4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D8D82F-EDD2-4948-B24D-49515F66D64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39CD18D-7C69-4C59-9B27-3DD03E7C8AF1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N2:P54 B2:L54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" zoomScaleNormal="100" workbookViewId="0">
      <selection activeCell="Z33" sqref="Z3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base!D184</f>
        <v>13</v>
      </c>
      <c r="C2" s="129">
        <f>base!E184</f>
        <v>12</v>
      </c>
      <c r="D2" s="129">
        <f>base!F184</f>
        <v>14</v>
      </c>
      <c r="E2" s="129">
        <f>base!G184</f>
        <v>7</v>
      </c>
      <c r="F2" s="129">
        <f>base!H184</f>
        <v>18</v>
      </c>
      <c r="G2" s="129">
        <f>base!I184</f>
        <v>6</v>
      </c>
      <c r="H2" s="129">
        <f>base!J184</f>
        <v>10</v>
      </c>
      <c r="I2" s="129">
        <f>base!K184</f>
        <v>19</v>
      </c>
      <c r="J2" s="129">
        <f>base!L184</f>
        <v>5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413</v>
      </c>
      <c r="Z2" s="134">
        <v>1</v>
      </c>
    </row>
    <row r="3" spans="1:26" s="112" customFormat="1" x14ac:dyDescent="0.25">
      <c r="A3" s="134" t="s">
        <v>76</v>
      </c>
      <c r="B3" s="129">
        <f>base!D185</f>
        <v>9</v>
      </c>
      <c r="C3" s="129">
        <f>base!E185</f>
        <v>17</v>
      </c>
      <c r="D3" s="129">
        <f>base!F185</f>
        <v>2</v>
      </c>
      <c r="E3" s="129">
        <f>base!G185</f>
        <v>1</v>
      </c>
      <c r="F3" s="129">
        <f>base!H185</f>
        <v>18</v>
      </c>
      <c r="G3" s="129">
        <f>base!I185</f>
        <v>4</v>
      </c>
      <c r="H3" s="129">
        <f>base!J185</f>
        <v>12</v>
      </c>
      <c r="I3" s="129">
        <f>base!K185</f>
        <v>19</v>
      </c>
      <c r="J3" s="129">
        <f>base!L185</f>
        <v>7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413</v>
      </c>
      <c r="Z3" s="134">
        <v>1</v>
      </c>
    </row>
    <row r="4" spans="1:26" s="112" customFormat="1" x14ac:dyDescent="0.25">
      <c r="A4" s="134" t="s">
        <v>76</v>
      </c>
      <c r="B4" s="129">
        <f>base!D186</f>
        <v>3</v>
      </c>
      <c r="C4" s="129">
        <f>base!E186</f>
        <v>17</v>
      </c>
      <c r="D4" s="129">
        <f>base!F186</f>
        <v>6</v>
      </c>
      <c r="E4" s="129">
        <f>base!G186</f>
        <v>8</v>
      </c>
      <c r="F4" s="129">
        <f>base!H186</f>
        <v>18</v>
      </c>
      <c r="G4" s="129">
        <f>base!I186</f>
        <v>2</v>
      </c>
      <c r="H4" s="129">
        <f>base!J186</f>
        <v>7</v>
      </c>
      <c r="I4" s="129">
        <f>base!K186</f>
        <v>19</v>
      </c>
      <c r="J4" s="129">
        <f>base!L186</f>
        <v>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413</v>
      </c>
      <c r="Z4" s="134">
        <v>1</v>
      </c>
    </row>
    <row r="5" spans="1:26" s="112" customFormat="1" x14ac:dyDescent="0.25">
      <c r="A5" s="134" t="s">
        <v>76</v>
      </c>
      <c r="B5" s="129">
        <f>base!D187</f>
        <v>12</v>
      </c>
      <c r="C5" s="129">
        <f>base!E187</f>
        <v>3</v>
      </c>
      <c r="D5" s="129">
        <f>base!F187</f>
        <v>14</v>
      </c>
      <c r="E5" s="129">
        <f>base!G187</f>
        <v>6</v>
      </c>
      <c r="F5" s="129">
        <f>base!H187</f>
        <v>18</v>
      </c>
      <c r="G5" s="129">
        <f>base!I187</f>
        <v>9</v>
      </c>
      <c r="H5" s="129">
        <f>base!J187</f>
        <v>16</v>
      </c>
      <c r="I5" s="129">
        <f>base!K187</f>
        <v>19</v>
      </c>
      <c r="J5" s="129">
        <f>base!L187</f>
        <v>15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413</v>
      </c>
      <c r="Z5" s="134">
        <v>1</v>
      </c>
    </row>
    <row r="6" spans="1:26" s="112" customFormat="1" x14ac:dyDescent="0.25">
      <c r="A6" s="134" t="s">
        <v>76</v>
      </c>
      <c r="B6" s="129">
        <f>base!D188</f>
        <v>12</v>
      </c>
      <c r="C6" s="129">
        <f>base!E188</f>
        <v>17</v>
      </c>
      <c r="D6" s="129">
        <f>base!F188</f>
        <v>10</v>
      </c>
      <c r="E6" s="129">
        <f>base!G188</f>
        <v>8</v>
      </c>
      <c r="F6" s="129">
        <f>base!H188</f>
        <v>18</v>
      </c>
      <c r="G6" s="129">
        <f>base!I188</f>
        <v>3</v>
      </c>
      <c r="H6" s="129">
        <f>base!J188</f>
        <v>11</v>
      </c>
      <c r="I6" s="129">
        <f>base!K188</f>
        <v>19</v>
      </c>
      <c r="J6" s="129">
        <f>base!L188</f>
        <v>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413</v>
      </c>
      <c r="Z6" s="134">
        <v>1</v>
      </c>
    </row>
    <row r="7" spans="1:26" s="112" customFormat="1" x14ac:dyDescent="0.25">
      <c r="A7" s="134" t="s">
        <v>76</v>
      </c>
      <c r="B7" s="129">
        <f>base!D189</f>
        <v>9</v>
      </c>
      <c r="C7" s="129">
        <f>base!E189</f>
        <v>17</v>
      </c>
      <c r="D7" s="129">
        <f>base!F189</f>
        <v>2</v>
      </c>
      <c r="E7" s="129">
        <f>base!G189</f>
        <v>1</v>
      </c>
      <c r="F7" s="129">
        <f>base!H189</f>
        <v>18</v>
      </c>
      <c r="G7" s="129">
        <f>base!I189</f>
        <v>4</v>
      </c>
      <c r="H7" s="129">
        <f>base!J189</f>
        <v>12</v>
      </c>
      <c r="I7" s="129">
        <f>base!K189</f>
        <v>19</v>
      </c>
      <c r="J7" s="129">
        <f>base!L189</f>
        <v>7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413</v>
      </c>
      <c r="Z7" s="134">
        <v>1</v>
      </c>
    </row>
    <row r="8" spans="1:26" s="112" customFormat="1" x14ac:dyDescent="0.25">
      <c r="A8" s="134" t="s">
        <v>76</v>
      </c>
      <c r="B8" s="129">
        <f>base!D190</f>
        <v>7</v>
      </c>
      <c r="C8" s="129">
        <f>base!E190</f>
        <v>17</v>
      </c>
      <c r="D8" s="129">
        <f>base!F190</f>
        <v>5</v>
      </c>
      <c r="E8" s="129">
        <f>base!G190</f>
        <v>14</v>
      </c>
      <c r="F8" s="129">
        <f>base!H190</f>
        <v>18</v>
      </c>
      <c r="G8" s="129">
        <f>base!I190</f>
        <v>4</v>
      </c>
      <c r="H8" s="129">
        <f>base!J190</f>
        <v>10</v>
      </c>
      <c r="I8" s="129">
        <f>base!K190</f>
        <v>19</v>
      </c>
      <c r="J8" s="129">
        <f>base!L190</f>
        <v>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413</v>
      </c>
      <c r="Z8" s="134">
        <v>1</v>
      </c>
    </row>
    <row r="9" spans="1:26" s="112" customFormat="1" x14ac:dyDescent="0.25">
      <c r="A9" s="134" t="s">
        <v>76</v>
      </c>
      <c r="B9" s="129">
        <f>base!D191</f>
        <v>3</v>
      </c>
      <c r="C9" s="129">
        <f>base!E191</f>
        <v>14</v>
      </c>
      <c r="D9" s="129">
        <f>base!F191</f>
        <v>2</v>
      </c>
      <c r="E9" s="129">
        <f>base!G191</f>
        <v>7</v>
      </c>
      <c r="F9" s="129">
        <f>base!H191</f>
        <v>6</v>
      </c>
      <c r="G9" s="129">
        <f>base!I191</f>
        <v>8</v>
      </c>
      <c r="H9" s="129">
        <f>base!J191</f>
        <v>4</v>
      </c>
      <c r="I9" s="129">
        <f>base!K191</f>
        <v>19</v>
      </c>
      <c r="J9" s="129">
        <f>base!L191</f>
        <v>13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413</v>
      </c>
      <c r="Z9" s="134">
        <v>1</v>
      </c>
    </row>
    <row r="10" spans="1:26" s="112" customFormat="1" x14ac:dyDescent="0.25">
      <c r="A10" s="134" t="s">
        <v>76</v>
      </c>
      <c r="B10" s="129">
        <f>base!D192</f>
        <v>5</v>
      </c>
      <c r="C10" s="129">
        <f>base!E192</f>
        <v>14</v>
      </c>
      <c r="D10" s="129">
        <f>base!F192</f>
        <v>16</v>
      </c>
      <c r="E10" s="129">
        <f>base!G192</f>
        <v>18</v>
      </c>
      <c r="F10" s="129">
        <f>base!H192</f>
        <v>11</v>
      </c>
      <c r="G10" s="129">
        <f>base!I192</f>
        <v>13</v>
      </c>
      <c r="H10" s="129">
        <f>base!J192</f>
        <v>17</v>
      </c>
      <c r="I10" s="129">
        <f>base!K192</f>
        <v>19</v>
      </c>
      <c r="J10" s="129">
        <f>base!L192</f>
        <v>8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413</v>
      </c>
      <c r="Z10" s="134">
        <v>1</v>
      </c>
    </row>
    <row r="11" spans="1:26" s="112" customFormat="1" x14ac:dyDescent="0.25">
      <c r="A11" s="134" t="s">
        <v>76</v>
      </c>
      <c r="B11" s="129">
        <f>base!D193</f>
        <v>11</v>
      </c>
      <c r="C11" s="129">
        <f>base!E193</f>
        <v>5</v>
      </c>
      <c r="D11" s="129">
        <f>base!F193</f>
        <v>3</v>
      </c>
      <c r="E11" s="129">
        <f>base!G193</f>
        <v>4</v>
      </c>
      <c r="F11" s="129">
        <f>base!H193</f>
        <v>12</v>
      </c>
      <c r="G11" s="129">
        <f>base!I193</f>
        <v>10</v>
      </c>
      <c r="H11" s="129">
        <f>base!J193</f>
        <v>8</v>
      </c>
      <c r="I11" s="129">
        <f>base!K193</f>
        <v>19</v>
      </c>
      <c r="J11" s="129">
        <f>base!L193</f>
        <v>13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413</v>
      </c>
      <c r="Z11" s="134">
        <v>1</v>
      </c>
    </row>
    <row r="12" spans="1:26" s="112" customFormat="1" x14ac:dyDescent="0.25">
      <c r="A12" s="134" t="s">
        <v>76</v>
      </c>
      <c r="B12" s="129">
        <f>base!D194</f>
        <v>5</v>
      </c>
      <c r="C12" s="129">
        <f>base!E194</f>
        <v>14</v>
      </c>
      <c r="D12" s="129">
        <f>base!F194</f>
        <v>16</v>
      </c>
      <c r="E12" s="129">
        <f>base!G194</f>
        <v>9</v>
      </c>
      <c r="F12" s="129">
        <f>base!H194</f>
        <v>6</v>
      </c>
      <c r="G12" s="129">
        <f>base!I194</f>
        <v>8</v>
      </c>
      <c r="H12" s="129">
        <f>base!J194</f>
        <v>7</v>
      </c>
      <c r="I12" s="129">
        <f>base!K194</f>
        <v>19</v>
      </c>
      <c r="J12" s="129">
        <f>base!L194</f>
        <v>13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413</v>
      </c>
      <c r="Z12" s="134">
        <v>1</v>
      </c>
    </row>
    <row r="13" spans="1:26" s="112" customFormat="1" x14ac:dyDescent="0.25">
      <c r="A13" s="134" t="s">
        <v>76</v>
      </c>
      <c r="B13" s="129">
        <f>base!D195</f>
        <v>10</v>
      </c>
      <c r="C13" s="129">
        <f>base!E195</f>
        <v>13</v>
      </c>
      <c r="D13" s="129">
        <f>base!F195</f>
        <v>12</v>
      </c>
      <c r="E13" s="129">
        <f>base!G195</f>
        <v>7</v>
      </c>
      <c r="F13" s="129">
        <f>base!H195</f>
        <v>6</v>
      </c>
      <c r="G13" s="129">
        <f>base!I195</f>
        <v>14</v>
      </c>
      <c r="H13" s="129">
        <f>base!J195</f>
        <v>16</v>
      </c>
      <c r="I13" s="129">
        <f>base!K195</f>
        <v>19</v>
      </c>
      <c r="J13" s="129">
        <f>base!L195</f>
        <v>15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413</v>
      </c>
      <c r="Z13" s="134">
        <v>1</v>
      </c>
    </row>
    <row r="14" spans="1:26" s="112" customFormat="1" x14ac:dyDescent="0.25">
      <c r="A14" s="134" t="s">
        <v>76</v>
      </c>
      <c r="B14" s="129">
        <f>base!D196</f>
        <v>1</v>
      </c>
      <c r="C14" s="129">
        <f>base!E196</f>
        <v>6</v>
      </c>
      <c r="D14" s="129">
        <f>base!F196</f>
        <v>13</v>
      </c>
      <c r="E14" s="129">
        <f>base!G196</f>
        <v>3</v>
      </c>
      <c r="F14" s="129">
        <f>base!H196</f>
        <v>11</v>
      </c>
      <c r="G14" s="129">
        <f>base!I196</f>
        <v>16</v>
      </c>
      <c r="H14" s="129">
        <f>base!J196</f>
        <v>5</v>
      </c>
      <c r="I14" s="129">
        <f>base!K196</f>
        <v>19</v>
      </c>
      <c r="J14" s="129">
        <f>base!L196</f>
        <v>8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413</v>
      </c>
      <c r="Z14" s="134">
        <v>1</v>
      </c>
    </row>
    <row r="15" spans="1:26" s="112" customFormat="1" x14ac:dyDescent="0.25">
      <c r="A15" s="134" t="s">
        <v>76</v>
      </c>
      <c r="B15" s="129">
        <f>base!D197</f>
        <v>14</v>
      </c>
      <c r="C15" s="129">
        <f>base!E197</f>
        <v>11</v>
      </c>
      <c r="D15" s="129">
        <f>base!F197</f>
        <v>15</v>
      </c>
      <c r="E15" s="129">
        <f>base!G197</f>
        <v>9</v>
      </c>
      <c r="F15" s="129">
        <f>base!H197</f>
        <v>6</v>
      </c>
      <c r="G15" s="129">
        <f>base!I197</f>
        <v>8</v>
      </c>
      <c r="H15" s="129">
        <f>base!J197</f>
        <v>4</v>
      </c>
      <c r="I15" s="129">
        <f>base!K197</f>
        <v>19</v>
      </c>
      <c r="J15" s="129">
        <f>base!L197</f>
        <v>16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413</v>
      </c>
      <c r="Z15" s="134">
        <v>1</v>
      </c>
    </row>
    <row r="16" spans="1:26" s="112" customFormat="1" x14ac:dyDescent="0.25">
      <c r="A16" s="134" t="s">
        <v>76</v>
      </c>
      <c r="B16" s="129">
        <f>base!D198</f>
        <v>18</v>
      </c>
      <c r="C16" s="129">
        <f>base!E198</f>
        <v>14</v>
      </c>
      <c r="D16" s="129">
        <f>base!F198</f>
        <v>2</v>
      </c>
      <c r="E16" s="129">
        <f>base!G198</f>
        <v>10</v>
      </c>
      <c r="F16" s="129">
        <f>base!H198</f>
        <v>17</v>
      </c>
      <c r="G16" s="129">
        <f>base!I198</f>
        <v>16</v>
      </c>
      <c r="H16" s="129">
        <f>base!J198</f>
        <v>3</v>
      </c>
      <c r="I16" s="129">
        <f>base!K198</f>
        <v>19</v>
      </c>
      <c r="J16" s="129">
        <f>base!L198</f>
        <v>8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413</v>
      </c>
      <c r="Z16" s="134">
        <v>1</v>
      </c>
    </row>
    <row r="17" spans="1:26" s="112" customFormat="1" x14ac:dyDescent="0.25">
      <c r="A17" s="134" t="s">
        <v>76</v>
      </c>
      <c r="B17" s="129">
        <f>base!D199</f>
        <v>13</v>
      </c>
      <c r="C17" s="129">
        <f>base!E199</f>
        <v>4</v>
      </c>
      <c r="D17" s="129">
        <f>base!F199</f>
        <v>6</v>
      </c>
      <c r="E17" s="129">
        <f>base!G199</f>
        <v>16</v>
      </c>
      <c r="F17" s="129">
        <f>base!H199</f>
        <v>5</v>
      </c>
      <c r="G17" s="129">
        <f>base!I199</f>
        <v>8</v>
      </c>
      <c r="H17" s="129">
        <f>base!J199</f>
        <v>15</v>
      </c>
      <c r="I17" s="129">
        <f>base!K199</f>
        <v>19</v>
      </c>
      <c r="J17" s="129">
        <f>base!L199</f>
        <v>7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413</v>
      </c>
      <c r="Z17" s="134">
        <v>1</v>
      </c>
    </row>
    <row r="18" spans="1:26" s="112" customFormat="1" x14ac:dyDescent="0.25">
      <c r="A18" s="134" t="s">
        <v>76</v>
      </c>
      <c r="B18" s="129">
        <f>base!D200</f>
        <v>3</v>
      </c>
      <c r="C18" s="129">
        <f>base!E200</f>
        <v>9</v>
      </c>
      <c r="D18" s="129">
        <f>base!F200</f>
        <v>7</v>
      </c>
      <c r="E18" s="129">
        <f>base!G200</f>
        <v>10</v>
      </c>
      <c r="F18" s="129">
        <f>base!H200</f>
        <v>14</v>
      </c>
      <c r="G18" s="129">
        <f>base!I200</f>
        <v>1</v>
      </c>
      <c r="H18" s="129">
        <f>base!J200</f>
        <v>17</v>
      </c>
      <c r="I18" s="129">
        <f>base!K200</f>
        <v>19</v>
      </c>
      <c r="J18" s="129">
        <f>base!L200</f>
        <v>16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413</v>
      </c>
      <c r="Z18" s="134">
        <v>1</v>
      </c>
    </row>
    <row r="19" spans="1:26" s="112" customFormat="1" x14ac:dyDescent="0.25">
      <c r="A19" s="134" t="s">
        <v>76</v>
      </c>
      <c r="B19" s="129">
        <f>base!D201</f>
        <v>7</v>
      </c>
      <c r="C19" s="129">
        <f>base!E201</f>
        <v>6</v>
      </c>
      <c r="D19" s="129">
        <f>base!F201</f>
        <v>9</v>
      </c>
      <c r="E19" s="129">
        <f>base!G201</f>
        <v>2</v>
      </c>
      <c r="F19" s="129">
        <f>base!H201</f>
        <v>5</v>
      </c>
      <c r="G19" s="129">
        <f>base!I201</f>
        <v>3</v>
      </c>
      <c r="H19" s="129">
        <f>base!J201</f>
        <v>10</v>
      </c>
      <c r="I19" s="129">
        <f>base!K201</f>
        <v>19</v>
      </c>
      <c r="J19" s="129">
        <f>base!L201</f>
        <v>16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413</v>
      </c>
      <c r="Z19" s="134">
        <v>1</v>
      </c>
    </row>
    <row r="20" spans="1:26" s="112" customFormat="1" x14ac:dyDescent="0.25">
      <c r="A20" s="134" t="s">
        <v>76</v>
      </c>
      <c r="B20" s="129">
        <f>base!D202</f>
        <v>10</v>
      </c>
      <c r="C20" s="129">
        <f>base!E202</f>
        <v>7</v>
      </c>
      <c r="D20" s="129">
        <f>base!F202</f>
        <v>13</v>
      </c>
      <c r="E20" s="129">
        <f>base!G202</f>
        <v>3</v>
      </c>
      <c r="F20" s="129">
        <f>base!H202</f>
        <v>14</v>
      </c>
      <c r="G20" s="129">
        <f>base!I202</f>
        <v>1</v>
      </c>
      <c r="H20" s="129">
        <f>base!J202</f>
        <v>18</v>
      </c>
      <c r="I20" s="129">
        <f>base!K202</f>
        <v>19</v>
      </c>
      <c r="J20" s="129">
        <f>base!L202</f>
        <v>15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413</v>
      </c>
      <c r="Z20" s="134">
        <v>1</v>
      </c>
    </row>
    <row r="21" spans="1:26" s="112" customFormat="1" x14ac:dyDescent="0.25">
      <c r="A21" s="134" t="s">
        <v>76</v>
      </c>
      <c r="B21" s="129">
        <f>base!D203</f>
        <v>4</v>
      </c>
      <c r="C21" s="129">
        <f>base!E203</f>
        <v>10</v>
      </c>
      <c r="D21" s="129">
        <f>base!F203</f>
        <v>16</v>
      </c>
      <c r="E21" s="129">
        <f>base!G203</f>
        <v>7</v>
      </c>
      <c r="F21" s="129">
        <f>base!H203</f>
        <v>5</v>
      </c>
      <c r="G21" s="129">
        <f>base!I203</f>
        <v>2</v>
      </c>
      <c r="H21" s="129">
        <f>base!J203</f>
        <v>18</v>
      </c>
      <c r="I21" s="129">
        <f>base!K203</f>
        <v>19</v>
      </c>
      <c r="J21" s="129">
        <f>base!L203</f>
        <v>15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413</v>
      </c>
      <c r="Z21" s="134">
        <v>1</v>
      </c>
    </row>
    <row r="22" spans="1:26" s="112" customFormat="1" x14ac:dyDescent="0.25">
      <c r="A22" s="134" t="s">
        <v>76</v>
      </c>
      <c r="B22" s="129">
        <f>base!D204</f>
        <v>18</v>
      </c>
      <c r="C22" s="129">
        <f>base!E204</f>
        <v>14</v>
      </c>
      <c r="D22" s="129">
        <f>base!F204</f>
        <v>8</v>
      </c>
      <c r="E22" s="129">
        <f>base!G204</f>
        <v>10</v>
      </c>
      <c r="F22" s="129">
        <f>base!H204</f>
        <v>17</v>
      </c>
      <c r="G22" s="129">
        <f>base!I204</f>
        <v>2</v>
      </c>
      <c r="H22" s="129">
        <f>base!J204</f>
        <v>3</v>
      </c>
      <c r="I22" s="129">
        <f>base!K204</f>
        <v>19</v>
      </c>
      <c r="J22" s="129">
        <f>base!L204</f>
        <v>9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413</v>
      </c>
      <c r="Z22" s="134">
        <v>1</v>
      </c>
    </row>
    <row r="23" spans="1:26" s="112" customFormat="1" x14ac:dyDescent="0.25">
      <c r="A23" s="134" t="s">
        <v>76</v>
      </c>
      <c r="B23" s="129">
        <f>base!D205</f>
        <v>4</v>
      </c>
      <c r="C23" s="129">
        <f>base!E205</f>
        <v>14</v>
      </c>
      <c r="D23" s="129">
        <f>base!F205</f>
        <v>12</v>
      </c>
      <c r="E23" s="129">
        <f>base!G205</f>
        <v>18</v>
      </c>
      <c r="F23" s="129">
        <f>base!H205</f>
        <v>17</v>
      </c>
      <c r="G23" s="129">
        <f>base!I205</f>
        <v>13</v>
      </c>
      <c r="H23" s="129">
        <f>base!J205</f>
        <v>10</v>
      </c>
      <c r="I23" s="129">
        <f>base!K205</f>
        <v>19</v>
      </c>
      <c r="J23" s="129">
        <f>base!L205</f>
        <v>15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413</v>
      </c>
      <c r="Z23" s="134">
        <v>1</v>
      </c>
    </row>
    <row r="24" spans="1:26" s="112" customFormat="1" x14ac:dyDescent="0.25">
      <c r="A24" s="134" t="s">
        <v>76</v>
      </c>
      <c r="B24" s="129">
        <f>base!D206</f>
        <v>18</v>
      </c>
      <c r="C24" s="129">
        <f>base!E206</f>
        <v>14</v>
      </c>
      <c r="D24" s="129">
        <f>base!F206</f>
        <v>8</v>
      </c>
      <c r="E24" s="129">
        <f>base!G206</f>
        <v>10</v>
      </c>
      <c r="F24" s="129">
        <f>base!H206</f>
        <v>17</v>
      </c>
      <c r="G24" s="129">
        <f>base!I206</f>
        <v>1</v>
      </c>
      <c r="H24" s="129">
        <f>base!J206</f>
        <v>3</v>
      </c>
      <c r="I24" s="129">
        <f>base!K206</f>
        <v>19</v>
      </c>
      <c r="J24" s="129">
        <f>base!L206</f>
        <v>13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413</v>
      </c>
      <c r="Z24" s="134">
        <v>1</v>
      </c>
    </row>
    <row r="25" spans="1:26" s="112" customFormat="1" x14ac:dyDescent="0.25">
      <c r="A25" s="134" t="s">
        <v>76</v>
      </c>
      <c r="B25" s="129">
        <f>base!D207</f>
        <v>6</v>
      </c>
      <c r="C25" s="129">
        <f>base!E207</f>
        <v>17</v>
      </c>
      <c r="D25" s="129">
        <f>base!F207</f>
        <v>13</v>
      </c>
      <c r="E25" s="129">
        <f>base!G207</f>
        <v>7</v>
      </c>
      <c r="F25" s="129">
        <f>base!H207</f>
        <v>5</v>
      </c>
      <c r="G25" s="129">
        <f>base!I207</f>
        <v>16</v>
      </c>
      <c r="H25" s="129">
        <f>base!J207</f>
        <v>11</v>
      </c>
      <c r="I25" s="129">
        <f>base!K207</f>
        <v>19</v>
      </c>
      <c r="J25" s="129">
        <f>base!L207</f>
        <v>15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413</v>
      </c>
      <c r="Z25" s="134">
        <v>1</v>
      </c>
    </row>
    <row r="26" spans="1:26" s="112" customFormat="1" x14ac:dyDescent="0.25">
      <c r="A26" s="134" t="s">
        <v>76</v>
      </c>
      <c r="B26" s="129">
        <f>base!D208</f>
        <v>6</v>
      </c>
      <c r="C26" s="129">
        <f>base!E208</f>
        <v>4</v>
      </c>
      <c r="D26" s="129">
        <f>base!F208</f>
        <v>1</v>
      </c>
      <c r="E26" s="129">
        <f>base!G208</f>
        <v>7</v>
      </c>
      <c r="F26" s="129">
        <f>base!H208</f>
        <v>5</v>
      </c>
      <c r="G26" s="129">
        <f>base!I208</f>
        <v>16</v>
      </c>
      <c r="H26" s="129">
        <f>base!J208</f>
        <v>18</v>
      </c>
      <c r="I26" s="129">
        <f>base!K208</f>
        <v>19</v>
      </c>
      <c r="J26" s="129">
        <f>base!L208</f>
        <v>8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413</v>
      </c>
      <c r="Z26" s="134">
        <v>1</v>
      </c>
    </row>
    <row r="27" spans="1:26" s="112" customFormat="1" x14ac:dyDescent="0.25">
      <c r="A27" s="134" t="s">
        <v>76</v>
      </c>
      <c r="B27" s="129">
        <f>base!D209</f>
        <v>6</v>
      </c>
      <c r="C27" s="129">
        <f>base!E209</f>
        <v>4</v>
      </c>
      <c r="D27" s="129">
        <f>base!F209</f>
        <v>9</v>
      </c>
      <c r="E27" s="129">
        <f>base!G209</f>
        <v>8</v>
      </c>
      <c r="F27" s="129">
        <f>base!H209</f>
        <v>5</v>
      </c>
      <c r="G27" s="129">
        <f>base!I209</f>
        <v>3</v>
      </c>
      <c r="H27" s="129">
        <f>base!J209</f>
        <v>7</v>
      </c>
      <c r="I27" s="129">
        <f>base!K209</f>
        <v>19</v>
      </c>
      <c r="J27" s="129">
        <f>base!L209</f>
        <v>16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413</v>
      </c>
      <c r="Z27" s="134">
        <v>1</v>
      </c>
    </row>
    <row r="28" spans="1:26" s="112" customFormat="1" x14ac:dyDescent="0.25">
      <c r="A28" s="134" t="s">
        <v>76</v>
      </c>
      <c r="B28" s="129">
        <f>base!D210</f>
        <v>9</v>
      </c>
      <c r="C28" s="129">
        <f>base!E210</f>
        <v>6</v>
      </c>
      <c r="D28" s="129">
        <f>base!F210</f>
        <v>2</v>
      </c>
      <c r="E28" s="129">
        <f>base!G210</f>
        <v>3</v>
      </c>
      <c r="F28" s="129">
        <f>base!H210</f>
        <v>5</v>
      </c>
      <c r="G28" s="129">
        <f>base!I210</f>
        <v>13</v>
      </c>
      <c r="H28" s="129">
        <f>base!J210</f>
        <v>16</v>
      </c>
      <c r="I28" s="129">
        <f>base!K210</f>
        <v>19</v>
      </c>
      <c r="J28" s="129">
        <f>base!L210</f>
        <v>10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413</v>
      </c>
      <c r="Z28" s="134">
        <v>1</v>
      </c>
    </row>
    <row r="29" spans="1:26" s="112" customFormat="1" x14ac:dyDescent="0.25">
      <c r="A29" s="134" t="s">
        <v>76</v>
      </c>
      <c r="B29" s="129">
        <f>base!D211</f>
        <v>9</v>
      </c>
      <c r="C29" s="129">
        <f>base!E211</f>
        <v>6</v>
      </c>
      <c r="D29" s="129">
        <f>base!F211</f>
        <v>13</v>
      </c>
      <c r="E29" s="129">
        <f>base!G211</f>
        <v>3</v>
      </c>
      <c r="F29" s="129">
        <f>base!H211</f>
        <v>5</v>
      </c>
      <c r="G29" s="129">
        <f>base!I211</f>
        <v>18</v>
      </c>
      <c r="H29" s="129">
        <f>base!J211</f>
        <v>4</v>
      </c>
      <c r="I29" s="129">
        <f>base!K211</f>
        <v>19</v>
      </c>
      <c r="J29" s="129">
        <f>base!L211</f>
        <v>16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413</v>
      </c>
      <c r="Z29" s="134">
        <v>1</v>
      </c>
    </row>
    <row r="30" spans="1:26" s="112" customFormat="1" x14ac:dyDescent="0.25">
      <c r="A30" s="134" t="s">
        <v>76</v>
      </c>
      <c r="B30" s="129">
        <f>base!D212</f>
        <v>1</v>
      </c>
      <c r="C30" s="129">
        <f>base!E212</f>
        <v>6</v>
      </c>
      <c r="D30" s="129">
        <f>base!F212</f>
        <v>13</v>
      </c>
      <c r="E30" s="129">
        <f>base!G212</f>
        <v>9</v>
      </c>
      <c r="F30" s="129">
        <f>base!H212</f>
        <v>5</v>
      </c>
      <c r="G30" s="129">
        <f>base!I212</f>
        <v>16</v>
      </c>
      <c r="H30" s="129">
        <f>base!J212</f>
        <v>12</v>
      </c>
      <c r="I30" s="129">
        <f>base!K212</f>
        <v>19</v>
      </c>
      <c r="J30" s="129">
        <f>base!L212</f>
        <v>3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413</v>
      </c>
      <c r="Z30" s="134">
        <v>1</v>
      </c>
    </row>
    <row r="31" spans="1:26" s="112" customFormat="1" x14ac:dyDescent="0.25">
      <c r="A31" s="134" t="s">
        <v>76</v>
      </c>
      <c r="B31" s="129">
        <f>base!D213</f>
        <v>1</v>
      </c>
      <c r="C31" s="129">
        <f>base!E213</f>
        <v>11</v>
      </c>
      <c r="D31" s="129">
        <f>base!F213</f>
        <v>16</v>
      </c>
      <c r="E31" s="129">
        <f>base!G213</f>
        <v>12</v>
      </c>
      <c r="F31" s="129">
        <f>base!H213</f>
        <v>5</v>
      </c>
      <c r="G31" s="129">
        <f>base!I213</f>
        <v>2</v>
      </c>
      <c r="H31" s="129">
        <f>base!J213</f>
        <v>4</v>
      </c>
      <c r="I31" s="129">
        <f>base!K213</f>
        <v>19</v>
      </c>
      <c r="J31" s="129">
        <f>base!L213</f>
        <v>8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413</v>
      </c>
      <c r="Z31" s="134">
        <v>1</v>
      </c>
    </row>
    <row r="32" spans="1:26" s="112" customFormat="1" x14ac:dyDescent="0.25">
      <c r="A32" s="134" t="s">
        <v>76</v>
      </c>
      <c r="B32" s="129">
        <f>base!D214</f>
        <v>9</v>
      </c>
      <c r="C32" s="129">
        <f>base!E214</f>
        <v>10</v>
      </c>
      <c r="D32" s="129">
        <f>base!F214</f>
        <v>2</v>
      </c>
      <c r="E32" s="129">
        <f>base!G214</f>
        <v>12</v>
      </c>
      <c r="F32" s="129">
        <f>base!H214</f>
        <v>5</v>
      </c>
      <c r="G32" s="129">
        <f>base!I214</f>
        <v>16</v>
      </c>
      <c r="H32" s="129">
        <f>base!J214</f>
        <v>4</v>
      </c>
      <c r="I32" s="129">
        <f>base!K214</f>
        <v>19</v>
      </c>
      <c r="J32" s="129">
        <f>base!L214</f>
        <v>15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413</v>
      </c>
      <c r="Z32" s="134">
        <v>1</v>
      </c>
    </row>
    <row r="33" spans="1:26" s="112" customFormat="1" x14ac:dyDescent="0.25">
      <c r="A33" s="134" t="s">
        <v>76</v>
      </c>
      <c r="B33" s="129">
        <f>base!D215</f>
        <v>16</v>
      </c>
      <c r="C33" s="129">
        <f>base!E215</f>
        <v>10</v>
      </c>
      <c r="D33" s="129">
        <f>base!F215</f>
        <v>2</v>
      </c>
      <c r="E33" s="129">
        <f>base!G215</f>
        <v>7</v>
      </c>
      <c r="F33" s="129">
        <f>base!H215</f>
        <v>5</v>
      </c>
      <c r="G33" s="129">
        <f>base!I215</f>
        <v>8</v>
      </c>
      <c r="H33" s="129">
        <f>base!J215</f>
        <v>18</v>
      </c>
      <c r="I33" s="129">
        <f>base!K215</f>
        <v>19</v>
      </c>
      <c r="J33" s="129">
        <f>base!L215</f>
        <v>1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413</v>
      </c>
      <c r="Z33" s="134">
        <v>1</v>
      </c>
    </row>
    <row r="34" spans="1:26" s="112" customFormat="1" x14ac:dyDescent="0.25">
      <c r="A34" s="134" t="s">
        <v>76</v>
      </c>
      <c r="B34" s="129">
        <f>base!D216</f>
        <v>8</v>
      </c>
      <c r="C34" s="129">
        <f>base!E216</f>
        <v>14</v>
      </c>
      <c r="D34" s="129">
        <f>base!F216</f>
        <v>16</v>
      </c>
      <c r="E34" s="129">
        <f>base!G216</f>
        <v>9</v>
      </c>
      <c r="F34" s="129">
        <f>base!H216</f>
        <v>17</v>
      </c>
      <c r="G34" s="129">
        <f>base!I216</f>
        <v>2</v>
      </c>
      <c r="H34" s="129">
        <f>base!J216</f>
        <v>18</v>
      </c>
      <c r="I34" s="129">
        <f>base!K216</f>
        <v>19</v>
      </c>
      <c r="J34" s="129">
        <f>base!L216</f>
        <v>5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413</v>
      </c>
      <c r="Z34" s="134">
        <v>1</v>
      </c>
    </row>
    <row r="35" spans="1:26" s="112" customFormat="1" x14ac:dyDescent="0.25">
      <c r="A35" s="134" t="s">
        <v>76</v>
      </c>
      <c r="B35" s="129">
        <f>base!D217</f>
        <v>8</v>
      </c>
      <c r="C35" s="129">
        <f>base!E217</f>
        <v>14</v>
      </c>
      <c r="D35" s="129">
        <f>base!F217</f>
        <v>13</v>
      </c>
      <c r="E35" s="129">
        <f>base!G217</f>
        <v>4</v>
      </c>
      <c r="F35" s="129">
        <f>base!H217</f>
        <v>17</v>
      </c>
      <c r="G35" s="129">
        <f>base!I217</f>
        <v>2</v>
      </c>
      <c r="H35" s="129">
        <f>base!J217</f>
        <v>18</v>
      </c>
      <c r="I35" s="129">
        <f>base!K217</f>
        <v>19</v>
      </c>
      <c r="J35" s="129">
        <f>base!L217</f>
        <v>15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413</v>
      </c>
      <c r="Z35" s="134">
        <v>1</v>
      </c>
    </row>
    <row r="36" spans="1:26" s="112" customFormat="1" x14ac:dyDescent="0.25">
      <c r="A36" s="134" t="s">
        <v>76</v>
      </c>
      <c r="B36" s="129">
        <f>base!D218</f>
        <v>13</v>
      </c>
      <c r="C36" s="129">
        <f>base!E218</f>
        <v>14</v>
      </c>
      <c r="D36" s="129">
        <f>base!F218</f>
        <v>18</v>
      </c>
      <c r="E36" s="129">
        <f>base!G218</f>
        <v>16</v>
      </c>
      <c r="F36" s="129">
        <f>base!H218</f>
        <v>17</v>
      </c>
      <c r="G36" s="129">
        <f>base!I218</f>
        <v>8</v>
      </c>
      <c r="H36" s="129">
        <f>base!J218</f>
        <v>4</v>
      </c>
      <c r="I36" s="129">
        <f>base!K218</f>
        <v>19</v>
      </c>
      <c r="J36" s="129">
        <f>base!L218</f>
        <v>9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413</v>
      </c>
      <c r="Z36" s="134">
        <v>1</v>
      </c>
    </row>
    <row r="37" spans="1:26" s="112" customFormat="1" x14ac:dyDescent="0.25">
      <c r="A37" s="134" t="s">
        <v>76</v>
      </c>
      <c r="B37" s="129">
        <f>base!D219</f>
        <v>7</v>
      </c>
      <c r="C37" s="129">
        <f>base!E219</f>
        <v>6</v>
      </c>
      <c r="D37" s="129">
        <f>base!F219</f>
        <v>13</v>
      </c>
      <c r="E37" s="129">
        <f>base!G219</f>
        <v>12</v>
      </c>
      <c r="F37" s="129">
        <f>base!H219</f>
        <v>14</v>
      </c>
      <c r="G37" s="129">
        <f>base!I219</f>
        <v>1</v>
      </c>
      <c r="H37" s="129">
        <f>base!J219</f>
        <v>11</v>
      </c>
      <c r="I37" s="129">
        <f>base!K219</f>
        <v>19</v>
      </c>
      <c r="J37" s="129">
        <f>base!L219</f>
        <v>10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413</v>
      </c>
      <c r="Z37" s="134">
        <v>1</v>
      </c>
    </row>
    <row r="38" spans="1:26" s="112" customFormat="1" x14ac:dyDescent="0.25">
      <c r="A38" s="134" t="s">
        <v>76</v>
      </c>
      <c r="B38" s="129">
        <f>base!D220</f>
        <v>1</v>
      </c>
      <c r="C38" s="129">
        <f>base!E220</f>
        <v>6</v>
      </c>
      <c r="D38" s="129">
        <f>base!F220</f>
        <v>16</v>
      </c>
      <c r="E38" s="129">
        <f>base!G220</f>
        <v>15</v>
      </c>
      <c r="F38" s="129">
        <f>base!H220</f>
        <v>14</v>
      </c>
      <c r="G38" s="129">
        <f>base!I220</f>
        <v>2</v>
      </c>
      <c r="H38" s="129">
        <f>base!J220</f>
        <v>12</v>
      </c>
      <c r="I38" s="129">
        <f>base!K220</f>
        <v>19</v>
      </c>
      <c r="J38" s="129">
        <f>base!L220</f>
        <v>8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413</v>
      </c>
      <c r="Z38" s="134">
        <v>1</v>
      </c>
    </row>
    <row r="39" spans="1:26" s="112" customFormat="1" x14ac:dyDescent="0.25">
      <c r="A39" s="134" t="s">
        <v>76</v>
      </c>
      <c r="B39" s="129">
        <f>base!D221</f>
        <v>7</v>
      </c>
      <c r="C39" s="129">
        <f>base!E221</f>
        <v>9</v>
      </c>
      <c r="D39" s="129">
        <f>base!F221</f>
        <v>13</v>
      </c>
      <c r="E39" s="129">
        <f>base!G221</f>
        <v>12</v>
      </c>
      <c r="F39" s="129">
        <f>base!H221</f>
        <v>14</v>
      </c>
      <c r="G39" s="129">
        <f>base!I221</f>
        <v>16</v>
      </c>
      <c r="H39" s="129">
        <f>base!J221</f>
        <v>18</v>
      </c>
      <c r="I39" s="129">
        <f>base!K221</f>
        <v>19</v>
      </c>
      <c r="J39" s="129">
        <f>base!L221</f>
        <v>8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413</v>
      </c>
      <c r="Z39" s="134">
        <v>1</v>
      </c>
    </row>
    <row r="40" spans="1:26" s="112" customFormat="1" x14ac:dyDescent="0.25">
      <c r="A40" s="134" t="s">
        <v>76</v>
      </c>
      <c r="B40" s="129">
        <f>base!D222</f>
        <v>14</v>
      </c>
      <c r="C40" s="129">
        <f>base!E222</f>
        <v>12</v>
      </c>
      <c r="D40" s="129">
        <f>base!F222</f>
        <v>2</v>
      </c>
      <c r="E40" s="129">
        <f>base!G222</f>
        <v>6</v>
      </c>
      <c r="F40" s="129">
        <f>base!H222</f>
        <v>18</v>
      </c>
      <c r="G40" s="129">
        <f>base!I222</f>
        <v>1</v>
      </c>
      <c r="H40" s="129">
        <f>base!J222</f>
        <v>5</v>
      </c>
      <c r="I40" s="129">
        <f>base!K222</f>
        <v>19</v>
      </c>
      <c r="J40" s="129">
        <f>base!L222</f>
        <v>4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413</v>
      </c>
      <c r="Z40" s="134">
        <v>1</v>
      </c>
    </row>
    <row r="41" spans="1:26" s="112" customFormat="1" x14ac:dyDescent="0.25">
      <c r="A41" s="134" t="s">
        <v>76</v>
      </c>
      <c r="B41" s="129">
        <f>base!D223</f>
        <v>14</v>
      </c>
      <c r="C41" s="129">
        <f>base!E223</f>
        <v>12</v>
      </c>
      <c r="D41" s="129">
        <f>base!F223</f>
        <v>15</v>
      </c>
      <c r="E41" s="129">
        <f>base!G223</f>
        <v>6</v>
      </c>
      <c r="F41" s="129">
        <f>base!H223</f>
        <v>18</v>
      </c>
      <c r="G41" s="129">
        <f>base!I223</f>
        <v>16</v>
      </c>
      <c r="H41" s="129">
        <f>base!J223</f>
        <v>5</v>
      </c>
      <c r="I41" s="129">
        <f>base!K223</f>
        <v>19</v>
      </c>
      <c r="J41" s="129">
        <f>base!L223</f>
        <v>8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413</v>
      </c>
      <c r="Z41" s="134">
        <v>1</v>
      </c>
    </row>
    <row r="42" spans="1:26" s="112" customFormat="1" x14ac:dyDescent="0.25">
      <c r="A42" s="134" t="s">
        <v>76</v>
      </c>
      <c r="B42" s="129">
        <f>base!D224</f>
        <v>14</v>
      </c>
      <c r="C42" s="129">
        <f>base!E224</f>
        <v>17</v>
      </c>
      <c r="D42" s="129">
        <f>base!F224</f>
        <v>13</v>
      </c>
      <c r="E42" s="129">
        <f>base!G224</f>
        <v>6</v>
      </c>
      <c r="F42" s="129">
        <f>base!H224</f>
        <v>12</v>
      </c>
      <c r="G42" s="129">
        <f>base!I224</f>
        <v>15</v>
      </c>
      <c r="H42" s="129">
        <f>base!J224</f>
        <v>5</v>
      </c>
      <c r="I42" s="129">
        <f>base!K224</f>
        <v>19</v>
      </c>
      <c r="J42" s="129">
        <f>base!L224</f>
        <v>1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413</v>
      </c>
      <c r="Z42" s="134">
        <v>1</v>
      </c>
    </row>
    <row r="43" spans="1:26" s="112" customFormat="1" x14ac:dyDescent="0.25">
      <c r="A43" s="134" t="s">
        <v>76</v>
      </c>
      <c r="B43" s="129">
        <f>base!D225</f>
        <v>5</v>
      </c>
      <c r="C43" s="129">
        <f>base!E225</f>
        <v>11</v>
      </c>
      <c r="D43" s="129">
        <f>base!F225</f>
        <v>8</v>
      </c>
      <c r="E43" s="129">
        <f>base!G225</f>
        <v>7</v>
      </c>
      <c r="F43" s="129">
        <f>base!H225</f>
        <v>17</v>
      </c>
      <c r="G43" s="129">
        <f>base!I225</f>
        <v>15</v>
      </c>
      <c r="H43" s="129">
        <f>base!J225</f>
        <v>6</v>
      </c>
      <c r="I43" s="129">
        <f>base!K225</f>
        <v>19</v>
      </c>
      <c r="J43" s="129">
        <f>base!L225</f>
        <v>16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413</v>
      </c>
      <c r="Z43" s="134">
        <v>1</v>
      </c>
    </row>
    <row r="44" spans="1:26" s="112" customFormat="1" x14ac:dyDescent="0.25">
      <c r="A44" s="134" t="s">
        <v>76</v>
      </c>
      <c r="B44" s="129">
        <f>base!D226</f>
        <v>5</v>
      </c>
      <c r="C44" s="129">
        <f>base!E226</f>
        <v>17</v>
      </c>
      <c r="D44" s="129">
        <f>base!F226</f>
        <v>1</v>
      </c>
      <c r="E44" s="129">
        <f>base!G226</f>
        <v>7</v>
      </c>
      <c r="F44" s="129">
        <f>base!H226</f>
        <v>18</v>
      </c>
      <c r="G44" s="129">
        <f>base!I226</f>
        <v>16</v>
      </c>
      <c r="H44" s="129">
        <f>base!J226</f>
        <v>6</v>
      </c>
      <c r="I44" s="129">
        <f>base!K226</f>
        <v>19</v>
      </c>
      <c r="J44" s="129">
        <f>base!L226</f>
        <v>9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413</v>
      </c>
      <c r="Z44" s="134">
        <v>1</v>
      </c>
    </row>
    <row r="45" spans="1:26" s="112" customFormat="1" x14ac:dyDescent="0.25">
      <c r="A45" s="134" t="s">
        <v>76</v>
      </c>
      <c r="B45" s="129">
        <f>base!D227</f>
        <v>5</v>
      </c>
      <c r="C45" s="129">
        <f>base!E227</f>
        <v>17</v>
      </c>
      <c r="D45" s="129">
        <f>base!F227</f>
        <v>12</v>
      </c>
      <c r="E45" s="129">
        <f>base!G227</f>
        <v>7</v>
      </c>
      <c r="F45" s="129">
        <f>base!H227</f>
        <v>18</v>
      </c>
      <c r="G45" s="129">
        <f>base!I227</f>
        <v>1</v>
      </c>
      <c r="H45" s="129">
        <f>base!J227</f>
        <v>6</v>
      </c>
      <c r="I45" s="129">
        <f>base!K227</f>
        <v>19</v>
      </c>
      <c r="J45" s="129">
        <f>base!L227</f>
        <v>16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413</v>
      </c>
      <c r="Z45" s="134">
        <v>1</v>
      </c>
    </row>
    <row r="46" spans="1:26" s="112" customFormat="1" x14ac:dyDescent="0.25">
      <c r="A46" s="134" t="s">
        <v>76</v>
      </c>
      <c r="B46" s="129">
        <f>base!D228</f>
        <v>4</v>
      </c>
      <c r="C46" s="129">
        <f>base!E228</f>
        <v>8</v>
      </c>
      <c r="D46" s="129">
        <f>base!F228</f>
        <v>15</v>
      </c>
      <c r="E46" s="129">
        <f>base!G228</f>
        <v>6</v>
      </c>
      <c r="F46" s="129">
        <f>base!H228</f>
        <v>7</v>
      </c>
      <c r="G46" s="129">
        <f>base!I228</f>
        <v>13</v>
      </c>
      <c r="H46" s="129">
        <f>base!J228</f>
        <v>5</v>
      </c>
      <c r="I46" s="129">
        <f>base!K228</f>
        <v>19</v>
      </c>
      <c r="J46" s="129">
        <f>base!L228</f>
        <v>1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413</v>
      </c>
      <c r="Z46" s="134">
        <v>1</v>
      </c>
    </row>
    <row r="47" spans="1:26" s="112" customFormat="1" x14ac:dyDescent="0.25">
      <c r="A47" s="134" t="s">
        <v>76</v>
      </c>
      <c r="B47" s="129">
        <f>base!D229</f>
        <v>4</v>
      </c>
      <c r="C47" s="129">
        <f>base!E229</f>
        <v>17</v>
      </c>
      <c r="D47" s="129">
        <f>base!F229</f>
        <v>13</v>
      </c>
      <c r="E47" s="129">
        <f>base!G229</f>
        <v>6</v>
      </c>
      <c r="F47" s="129">
        <f>base!H229</f>
        <v>18</v>
      </c>
      <c r="G47" s="129">
        <f>base!I229</f>
        <v>8</v>
      </c>
      <c r="H47" s="129">
        <f>base!J229</f>
        <v>5</v>
      </c>
      <c r="I47" s="129">
        <f>base!K229</f>
        <v>19</v>
      </c>
      <c r="J47" s="129">
        <f>base!L229</f>
        <v>1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413</v>
      </c>
      <c r="Z47" s="134">
        <v>1</v>
      </c>
    </row>
    <row r="48" spans="1:26" s="112" customFormat="1" x14ac:dyDescent="0.25">
      <c r="A48" s="134" t="s">
        <v>76</v>
      </c>
      <c r="B48" s="129">
        <f>base!D230</f>
        <v>5</v>
      </c>
      <c r="C48" s="129">
        <f>base!E230</f>
        <v>17</v>
      </c>
      <c r="D48" s="129">
        <f>base!F230</f>
        <v>2</v>
      </c>
      <c r="E48" s="129">
        <f>base!G230</f>
        <v>12</v>
      </c>
      <c r="F48" s="129">
        <f>base!H230</f>
        <v>18</v>
      </c>
      <c r="G48" s="129">
        <f>base!I230</f>
        <v>13</v>
      </c>
      <c r="H48" s="129">
        <f>base!J230</f>
        <v>14</v>
      </c>
      <c r="I48" s="129">
        <f>base!K230</f>
        <v>19</v>
      </c>
      <c r="J48" s="129">
        <f>base!L230</f>
        <v>15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413</v>
      </c>
      <c r="Z48" s="134">
        <v>1</v>
      </c>
    </row>
    <row r="49" spans="1:26" s="112" customFormat="1" x14ac:dyDescent="0.25">
      <c r="A49" s="134" t="s">
        <v>76</v>
      </c>
      <c r="B49" s="129">
        <f>base!D231</f>
        <v>4</v>
      </c>
      <c r="C49" s="129">
        <f>base!E231</f>
        <v>17</v>
      </c>
      <c r="D49" s="129">
        <f>base!F231</f>
        <v>16</v>
      </c>
      <c r="E49" s="129">
        <f>base!G231</f>
        <v>14</v>
      </c>
      <c r="F49" s="129">
        <f>base!H231</f>
        <v>18</v>
      </c>
      <c r="G49" s="129">
        <f>base!I231</f>
        <v>8</v>
      </c>
      <c r="H49" s="129">
        <f>base!J231</f>
        <v>9</v>
      </c>
      <c r="I49" s="129">
        <f>base!K231</f>
        <v>19</v>
      </c>
      <c r="J49" s="129">
        <f>base!L231</f>
        <v>5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413</v>
      </c>
      <c r="Z49" s="134">
        <v>1</v>
      </c>
    </row>
    <row r="50" spans="1:26" s="112" customFormat="1" x14ac:dyDescent="0.25">
      <c r="A50" s="134" t="s">
        <v>76</v>
      </c>
      <c r="B50" s="129">
        <f>base!D232</f>
        <v>4</v>
      </c>
      <c r="C50" s="129">
        <f>base!E232</f>
        <v>17</v>
      </c>
      <c r="D50" s="129">
        <f>base!F232</f>
        <v>2</v>
      </c>
      <c r="E50" s="129">
        <f>base!G232</f>
        <v>14</v>
      </c>
      <c r="F50" s="129">
        <f>base!H232</f>
        <v>18</v>
      </c>
      <c r="G50" s="129">
        <f>base!I232</f>
        <v>8</v>
      </c>
      <c r="H50" s="129">
        <f>base!J232</f>
        <v>11</v>
      </c>
      <c r="I50" s="129">
        <f>base!K232</f>
        <v>19</v>
      </c>
      <c r="J50" s="129">
        <f>base!L232</f>
        <v>13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413</v>
      </c>
      <c r="Z50" s="134">
        <v>1</v>
      </c>
    </row>
    <row r="51" spans="1:26" s="112" customFormat="1" x14ac:dyDescent="0.25">
      <c r="A51" s="134" t="s">
        <v>76</v>
      </c>
      <c r="B51" s="129">
        <f>base!D233</f>
        <v>14</v>
      </c>
      <c r="C51" s="129">
        <f>base!E233</f>
        <v>17</v>
      </c>
      <c r="D51" s="129">
        <f>base!F233</f>
        <v>16</v>
      </c>
      <c r="E51" s="129">
        <f>base!G233</f>
        <v>9</v>
      </c>
      <c r="F51" s="129">
        <f>base!H233</f>
        <v>18</v>
      </c>
      <c r="G51" s="129">
        <f>base!I233</f>
        <v>13</v>
      </c>
      <c r="H51" s="129">
        <f>base!J233</f>
        <v>11</v>
      </c>
      <c r="I51" s="129">
        <f>base!K233</f>
        <v>19</v>
      </c>
      <c r="J51" s="129">
        <f>base!L233</f>
        <v>8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413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9FEFE0A-CD64-4FD4-9B5B-985F7A6C28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9827A6C-9588-4965-8528-3C3E278424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533EACF-2386-4DB1-81D0-1876A0B52D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FB5275A-5B41-4071-B9A9-0F351A01384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CE656B6-E89B-42C5-A604-A5CFF79B0E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  <x14:conditionalFormatting xmlns:xm="http://schemas.microsoft.com/office/excel/2006/main">
          <x14:cfRule type="cellIs" priority="6" operator="equal" id="{5C0CD1ED-5F62-4785-865D-5ACD32B0D3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B45DE7F-B493-46A8-A510-6AAEDB4058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7171213-7B77-4A0C-89AE-9DB62F7B77E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1FFF39B-21BF-4BD8-9366-1AF02BC0530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E752C6-7D5D-4D05-85DD-979B902837C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="85" zoomScaleNormal="85" workbookViewId="0">
      <selection activeCell="R28" sqref="R28"/>
    </sheetView>
  </sheetViews>
  <sheetFormatPr baseColWidth="10" defaultColWidth="7.140625" defaultRowHeight="18" customHeight="1" x14ac:dyDescent="0.25"/>
  <cols>
    <col min="1" max="1" width="7.140625" style="111"/>
    <col min="2" max="6" width="3.140625" style="111" customWidth="1"/>
    <col min="7" max="16" width="5.42578125" style="111" customWidth="1"/>
    <col min="17" max="22" width="7.140625" style="111"/>
    <col min="23" max="23" width="8" style="111" bestFit="1" customWidth="1"/>
    <col min="24" max="24" width="7.140625" style="111"/>
    <col min="25" max="25" width="16.42578125" style="111" bestFit="1" customWidth="1"/>
    <col min="26" max="16384" width="7.140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ht="18" customHeight="1" x14ac:dyDescent="0.25">
      <c r="A2" s="134" t="s">
        <v>76</v>
      </c>
      <c r="B2" s="157">
        <v>16</v>
      </c>
      <c r="C2" s="157">
        <v>11</v>
      </c>
      <c r="D2" s="157">
        <v>13</v>
      </c>
      <c r="E2" s="156">
        <v>15</v>
      </c>
      <c r="F2" s="156">
        <v>10</v>
      </c>
      <c r="G2" s="156">
        <f>base!M71</f>
        <v>10</v>
      </c>
      <c r="H2" s="156">
        <f>base!N71</f>
        <v>9</v>
      </c>
      <c r="I2" s="156">
        <f>base!O71</f>
        <v>2</v>
      </c>
      <c r="J2" s="156">
        <f>base!P71</f>
        <v>16</v>
      </c>
      <c r="K2" s="156">
        <f>base!Q71</f>
        <v>3</v>
      </c>
      <c r="L2" s="156">
        <f>base!R71</f>
        <v>17</v>
      </c>
      <c r="M2" s="156">
        <f>base!S71</f>
        <v>12</v>
      </c>
      <c r="N2" s="156"/>
      <c r="O2" s="156"/>
      <c r="P2" s="156"/>
      <c r="R2" s="156"/>
      <c r="S2" s="134"/>
      <c r="T2" s="134"/>
      <c r="U2" s="134"/>
      <c r="V2" s="134">
        <v>1</v>
      </c>
      <c r="W2" s="134" t="s">
        <v>1</v>
      </c>
      <c r="X2" s="134">
        <v>2</v>
      </c>
      <c r="Y2" s="134" t="s">
        <v>414</v>
      </c>
      <c r="Z2" s="134">
        <v>1</v>
      </c>
    </row>
    <row r="3" spans="1:26" ht="18" customHeight="1" x14ac:dyDescent="0.25">
      <c r="A3" s="134" t="s">
        <v>76</v>
      </c>
      <c r="B3" s="157">
        <v>9</v>
      </c>
      <c r="C3" s="157">
        <v>3</v>
      </c>
      <c r="D3" s="157">
        <v>7</v>
      </c>
      <c r="E3" s="156">
        <v>6</v>
      </c>
      <c r="F3" s="156">
        <v>1</v>
      </c>
      <c r="G3" s="156">
        <f>base!M72</f>
        <v>12</v>
      </c>
      <c r="H3" s="156">
        <f>base!N72</f>
        <v>10</v>
      </c>
      <c r="I3" s="156">
        <f>base!O72</f>
        <v>15</v>
      </c>
      <c r="J3" s="156">
        <f>base!P72</f>
        <v>11</v>
      </c>
      <c r="K3" s="156">
        <f>base!Q72</f>
        <v>13</v>
      </c>
      <c r="L3" s="156">
        <f>base!R72</f>
        <v>16</v>
      </c>
      <c r="M3" s="156">
        <f>base!S72</f>
        <v>17</v>
      </c>
      <c r="N3" s="156"/>
      <c r="O3" s="156"/>
      <c r="P3" s="156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">
        <v>414</v>
      </c>
      <c r="Z3" s="134">
        <v>1</v>
      </c>
    </row>
    <row r="4" spans="1:26" ht="18" customHeight="1" x14ac:dyDescent="0.25">
      <c r="A4" s="134" t="s">
        <v>76</v>
      </c>
      <c r="B4" s="157">
        <v>7</v>
      </c>
      <c r="C4" s="157">
        <v>12</v>
      </c>
      <c r="D4" s="157">
        <v>2</v>
      </c>
      <c r="E4" s="156">
        <v>5</v>
      </c>
      <c r="F4" s="156">
        <v>11</v>
      </c>
      <c r="G4" s="156">
        <f>base!M73</f>
        <v>7</v>
      </c>
      <c r="H4" s="156">
        <f>base!N73</f>
        <v>9</v>
      </c>
      <c r="I4" s="156">
        <f>base!O73</f>
        <v>1</v>
      </c>
      <c r="J4" s="156">
        <f>base!P73</f>
        <v>13</v>
      </c>
      <c r="K4" s="156">
        <f>base!Q73</f>
        <v>15</v>
      </c>
      <c r="L4" s="156">
        <f>base!R73</f>
        <v>16</v>
      </c>
      <c r="M4" s="156">
        <f>base!S73</f>
        <v>17</v>
      </c>
      <c r="N4" s="156"/>
      <c r="O4" s="156"/>
      <c r="P4" s="156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">
        <v>414</v>
      </c>
      <c r="Z4" s="134">
        <v>1</v>
      </c>
    </row>
    <row r="5" spans="1:26" ht="18" customHeight="1" x14ac:dyDescent="0.25">
      <c r="A5" s="134" t="s">
        <v>76</v>
      </c>
      <c r="B5" s="157">
        <v>2</v>
      </c>
      <c r="C5" s="157">
        <v>13</v>
      </c>
      <c r="D5" s="157">
        <v>3</v>
      </c>
      <c r="E5" s="156">
        <v>4</v>
      </c>
      <c r="F5" s="156">
        <v>1</v>
      </c>
      <c r="G5" s="156">
        <f>base!M74</f>
        <v>16</v>
      </c>
      <c r="H5" s="156">
        <f>base!N74</f>
        <v>7</v>
      </c>
      <c r="I5" s="156">
        <f>base!O74</f>
        <v>10</v>
      </c>
      <c r="J5" s="156">
        <f>base!P74</f>
        <v>1</v>
      </c>
      <c r="K5" s="156">
        <f>base!Q74</f>
        <v>17</v>
      </c>
      <c r="L5" s="156">
        <f>base!R74</f>
        <v>2</v>
      </c>
      <c r="M5" s="156">
        <f>base!S74</f>
        <v>3</v>
      </c>
      <c r="N5" s="156"/>
      <c r="O5" s="156"/>
      <c r="P5" s="156"/>
      <c r="R5" s="134"/>
      <c r="S5" s="134"/>
      <c r="T5" s="134"/>
      <c r="U5" s="134"/>
      <c r="V5" s="134">
        <v>4</v>
      </c>
      <c r="W5" s="134" t="s">
        <v>1</v>
      </c>
      <c r="X5" s="134">
        <v>2</v>
      </c>
      <c r="Y5" s="134" t="s">
        <v>414</v>
      </c>
      <c r="Z5" s="134">
        <v>1</v>
      </c>
    </row>
    <row r="6" spans="1:26" ht="18" customHeight="1" x14ac:dyDescent="0.25">
      <c r="A6" s="134" t="s">
        <v>76</v>
      </c>
      <c r="B6" s="157">
        <v>1</v>
      </c>
      <c r="C6" s="157">
        <v>11</v>
      </c>
      <c r="D6" s="157">
        <v>15</v>
      </c>
      <c r="E6" s="156">
        <v>13</v>
      </c>
      <c r="F6" s="156">
        <v>4</v>
      </c>
      <c r="G6" s="156">
        <f>base!M75</f>
        <v>11</v>
      </c>
      <c r="H6" s="156">
        <f>base!N75</f>
        <v>15</v>
      </c>
      <c r="I6" s="156">
        <f>base!O75</f>
        <v>13</v>
      </c>
      <c r="J6" s="156">
        <f>base!P75</f>
        <v>9</v>
      </c>
      <c r="K6" s="156">
        <f>base!Q75</f>
        <v>14</v>
      </c>
      <c r="L6" s="156">
        <f>base!R75</f>
        <v>16</v>
      </c>
      <c r="M6" s="156">
        <f>base!S75</f>
        <v>17</v>
      </c>
      <c r="N6" s="156"/>
      <c r="O6" s="156"/>
      <c r="P6" s="156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">
        <v>414</v>
      </c>
      <c r="Z6" s="134">
        <v>1</v>
      </c>
    </row>
    <row r="7" spans="1:26" ht="18" customHeight="1" x14ac:dyDescent="0.25">
      <c r="A7" s="134" t="s">
        <v>76</v>
      </c>
      <c r="B7" s="157">
        <v>4</v>
      </c>
      <c r="C7" s="157">
        <v>11</v>
      </c>
      <c r="D7" s="157">
        <v>8</v>
      </c>
      <c r="E7" s="156">
        <v>5</v>
      </c>
      <c r="F7" s="156">
        <v>16</v>
      </c>
      <c r="G7" s="156">
        <f>base!M76</f>
        <v>12</v>
      </c>
      <c r="H7" s="156">
        <f>base!N76</f>
        <v>10</v>
      </c>
      <c r="I7" s="156">
        <f>base!O76</f>
        <v>15</v>
      </c>
      <c r="J7" s="156">
        <f>base!P76</f>
        <v>11</v>
      </c>
      <c r="K7" s="156">
        <f>base!Q76</f>
        <v>13</v>
      </c>
      <c r="L7" s="156">
        <f>base!R76</f>
        <v>16</v>
      </c>
      <c r="M7" s="156">
        <f>base!S76</f>
        <v>17</v>
      </c>
      <c r="N7" s="156"/>
      <c r="O7" s="156"/>
      <c r="P7" s="156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">
        <v>414</v>
      </c>
      <c r="Z7" s="134">
        <v>1</v>
      </c>
    </row>
    <row r="8" spans="1:26" ht="18" customHeight="1" x14ac:dyDescent="0.25">
      <c r="A8" s="134" t="s">
        <v>76</v>
      </c>
      <c r="B8" s="157">
        <v>3</v>
      </c>
      <c r="C8" s="157">
        <v>11</v>
      </c>
      <c r="D8" s="157">
        <v>10</v>
      </c>
      <c r="E8" s="156">
        <v>7</v>
      </c>
      <c r="F8" s="156">
        <v>1</v>
      </c>
      <c r="G8" s="156">
        <f>base!M77</f>
        <v>10</v>
      </c>
      <c r="H8" s="156">
        <f>base!N77</f>
        <v>8</v>
      </c>
      <c r="I8" s="156">
        <f>base!O77</f>
        <v>15</v>
      </c>
      <c r="J8" s="156">
        <f>base!P77</f>
        <v>16</v>
      </c>
      <c r="K8" s="156">
        <f>base!Q77</f>
        <v>11</v>
      </c>
      <c r="L8" s="156">
        <f>base!R77</f>
        <v>12</v>
      </c>
      <c r="M8" s="156">
        <f>base!S77</f>
        <v>17</v>
      </c>
      <c r="N8" s="156"/>
      <c r="O8" s="156"/>
      <c r="P8" s="156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">
        <v>414</v>
      </c>
      <c r="Z8" s="134">
        <v>1</v>
      </c>
    </row>
    <row r="9" spans="1:26" ht="18" customHeight="1" x14ac:dyDescent="0.25">
      <c r="A9" s="134" t="s">
        <v>76</v>
      </c>
      <c r="B9" s="157">
        <v>6</v>
      </c>
      <c r="C9" s="157">
        <v>2</v>
      </c>
      <c r="D9" s="157">
        <v>15</v>
      </c>
      <c r="E9" s="156">
        <v>3</v>
      </c>
      <c r="F9" s="156">
        <v>13</v>
      </c>
      <c r="G9" s="156">
        <f>base!M78</f>
        <v>4</v>
      </c>
      <c r="H9" s="156">
        <f>base!N78</f>
        <v>5</v>
      </c>
      <c r="I9" s="156">
        <f>base!O78</f>
        <v>10</v>
      </c>
      <c r="J9" s="156">
        <f>base!P78</f>
        <v>11</v>
      </c>
      <c r="K9" s="156">
        <f>base!Q78</f>
        <v>18</v>
      </c>
      <c r="L9" s="156">
        <f>base!R78</f>
        <v>17</v>
      </c>
      <c r="M9" s="156">
        <f>base!S78</f>
        <v>14</v>
      </c>
      <c r="N9" s="156"/>
      <c r="O9" s="156"/>
      <c r="P9" s="156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">
        <v>414</v>
      </c>
      <c r="Z9" s="134">
        <v>1</v>
      </c>
    </row>
    <row r="10" spans="1:26" ht="18" customHeight="1" x14ac:dyDescent="0.25">
      <c r="A10" s="134" t="s">
        <v>76</v>
      </c>
      <c r="B10" s="157">
        <v>2</v>
      </c>
      <c r="C10" s="157">
        <v>10</v>
      </c>
      <c r="D10" s="157">
        <v>9</v>
      </c>
      <c r="E10" s="156">
        <v>11</v>
      </c>
      <c r="F10" s="156">
        <v>1</v>
      </c>
      <c r="G10" s="156">
        <f>base!M79</f>
        <v>17</v>
      </c>
      <c r="H10" s="156">
        <f>base!N79</f>
        <v>9</v>
      </c>
      <c r="I10" s="156">
        <f>base!O79</f>
        <v>10</v>
      </c>
      <c r="J10" s="156">
        <f>base!P79</f>
        <v>7</v>
      </c>
      <c r="K10" s="156">
        <f>base!Q79</f>
        <v>6</v>
      </c>
      <c r="L10" s="156">
        <f>base!R79</f>
        <v>12</v>
      </c>
      <c r="M10" s="156">
        <f>base!S79</f>
        <v>14</v>
      </c>
      <c r="N10" s="156"/>
      <c r="O10" s="156"/>
      <c r="P10" s="156"/>
      <c r="R10" s="134"/>
      <c r="S10" s="134"/>
      <c r="T10" s="134"/>
      <c r="U10" s="134"/>
      <c r="V10" s="134">
        <v>9</v>
      </c>
      <c r="W10" s="134" t="s">
        <v>1</v>
      </c>
      <c r="X10" s="134">
        <v>2</v>
      </c>
      <c r="Y10" s="134" t="s">
        <v>414</v>
      </c>
      <c r="Z10" s="134">
        <v>1</v>
      </c>
    </row>
    <row r="11" spans="1:26" ht="18" customHeight="1" x14ac:dyDescent="0.25">
      <c r="A11" s="134" t="s">
        <v>76</v>
      </c>
      <c r="B11" s="157">
        <v>8</v>
      </c>
      <c r="C11" s="157">
        <v>1</v>
      </c>
      <c r="D11" s="157">
        <v>15</v>
      </c>
      <c r="E11" s="156">
        <v>19</v>
      </c>
      <c r="F11" s="156">
        <v>5</v>
      </c>
      <c r="G11" s="156">
        <f>base!M80</f>
        <v>8</v>
      </c>
      <c r="H11" s="156">
        <f>base!N80</f>
        <v>9</v>
      </c>
      <c r="I11" s="156">
        <f>base!O80</f>
        <v>15</v>
      </c>
      <c r="J11" s="156">
        <f>base!P80</f>
        <v>17</v>
      </c>
      <c r="K11" s="156">
        <f>base!Q80</f>
        <v>16</v>
      </c>
      <c r="L11" s="156">
        <f>base!R80</f>
        <v>18</v>
      </c>
      <c r="M11" s="156">
        <f>base!S80</f>
        <v>5</v>
      </c>
      <c r="N11" s="156"/>
      <c r="O11" s="156"/>
      <c r="P11" s="156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">
        <v>414</v>
      </c>
      <c r="Z11" s="134">
        <v>1</v>
      </c>
    </row>
    <row r="12" spans="1:26" ht="18" customHeight="1" x14ac:dyDescent="0.25">
      <c r="A12" s="134" t="s">
        <v>76</v>
      </c>
      <c r="B12" s="157">
        <v>3</v>
      </c>
      <c r="C12" s="157">
        <v>1</v>
      </c>
      <c r="D12" s="157">
        <v>5</v>
      </c>
      <c r="E12" s="156">
        <v>10</v>
      </c>
      <c r="F12" s="156">
        <v>8</v>
      </c>
      <c r="G12" s="156">
        <f>base!M81</f>
        <v>7</v>
      </c>
      <c r="H12" s="156">
        <f>base!N81</f>
        <v>10</v>
      </c>
      <c r="I12" s="156">
        <f>base!O81</f>
        <v>12</v>
      </c>
      <c r="J12" s="156">
        <f>base!P81</f>
        <v>18</v>
      </c>
      <c r="K12" s="156">
        <f>base!Q81</f>
        <v>17</v>
      </c>
      <c r="L12" s="156">
        <f>base!R81</f>
        <v>11</v>
      </c>
      <c r="M12" s="156">
        <f>base!S81</f>
        <v>14</v>
      </c>
      <c r="N12" s="156"/>
      <c r="O12" s="156"/>
      <c r="P12" s="156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">
        <v>414</v>
      </c>
      <c r="Z12" s="134">
        <v>1</v>
      </c>
    </row>
    <row r="13" spans="1:26" ht="18" customHeight="1" x14ac:dyDescent="0.25">
      <c r="A13" s="134" t="s">
        <v>76</v>
      </c>
      <c r="B13" s="157">
        <v>3</v>
      </c>
      <c r="C13" s="157">
        <v>10</v>
      </c>
      <c r="D13" s="157">
        <v>6</v>
      </c>
      <c r="E13" s="156">
        <v>5</v>
      </c>
      <c r="F13" s="156">
        <v>1</v>
      </c>
      <c r="G13" s="156">
        <f>base!M82</f>
        <v>16</v>
      </c>
      <c r="H13" s="156">
        <f>base!N82</f>
        <v>3</v>
      </c>
      <c r="I13" s="156">
        <f>base!O82</f>
        <v>1</v>
      </c>
      <c r="J13" s="156">
        <f>base!P82</f>
        <v>11</v>
      </c>
      <c r="K13" s="156">
        <f>base!Q82</f>
        <v>5</v>
      </c>
      <c r="L13" s="156">
        <f>base!R82</f>
        <v>4</v>
      </c>
      <c r="M13" s="156">
        <f>base!S82</f>
        <v>13</v>
      </c>
      <c r="N13" s="156"/>
      <c r="O13" s="156"/>
      <c r="P13" s="156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">
        <v>414</v>
      </c>
      <c r="Z13" s="134">
        <v>1</v>
      </c>
    </row>
    <row r="14" spans="1:26" ht="18" customHeight="1" x14ac:dyDescent="0.25">
      <c r="A14" s="134" t="s">
        <v>76</v>
      </c>
      <c r="B14" s="157">
        <v>13</v>
      </c>
      <c r="C14" s="157">
        <v>9</v>
      </c>
      <c r="D14" s="157">
        <v>7</v>
      </c>
      <c r="E14" s="156">
        <v>10</v>
      </c>
      <c r="F14" s="156">
        <v>17</v>
      </c>
      <c r="G14" s="156">
        <f>base!M83</f>
        <v>5</v>
      </c>
      <c r="H14" s="156">
        <f>base!N83</f>
        <v>9</v>
      </c>
      <c r="I14" s="156">
        <f>base!O83</f>
        <v>10</v>
      </c>
      <c r="J14" s="156">
        <f>base!P83</f>
        <v>7</v>
      </c>
      <c r="K14" s="156">
        <f>base!Q83</f>
        <v>12</v>
      </c>
      <c r="L14" s="156">
        <f>base!R83</f>
        <v>14</v>
      </c>
      <c r="M14" s="156">
        <f>base!S83</f>
        <v>6</v>
      </c>
      <c r="N14" s="156"/>
      <c r="O14" s="156"/>
      <c r="P14" s="156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">
        <v>414</v>
      </c>
      <c r="Z14" s="134">
        <v>1</v>
      </c>
    </row>
    <row r="15" spans="1:26" ht="18" customHeight="1" x14ac:dyDescent="0.25">
      <c r="A15" s="134" t="s">
        <v>76</v>
      </c>
      <c r="B15" s="157">
        <v>1</v>
      </c>
      <c r="C15" s="157">
        <v>4</v>
      </c>
      <c r="D15" s="157">
        <v>6</v>
      </c>
      <c r="E15" s="156">
        <v>8</v>
      </c>
      <c r="F15" s="156">
        <v>5</v>
      </c>
      <c r="G15" s="156">
        <f>base!M84</f>
        <v>4</v>
      </c>
      <c r="H15" s="156">
        <f>base!N84</f>
        <v>3</v>
      </c>
      <c r="I15" s="156">
        <f>base!O84</f>
        <v>10</v>
      </c>
      <c r="J15" s="156">
        <f>base!P84</f>
        <v>1</v>
      </c>
      <c r="K15" s="156">
        <f>base!Q84</f>
        <v>5</v>
      </c>
      <c r="L15" s="156">
        <f>base!R84</f>
        <v>7</v>
      </c>
      <c r="M15" s="156">
        <f>base!S84</f>
        <v>11</v>
      </c>
      <c r="N15" s="156"/>
      <c r="O15" s="156"/>
      <c r="P15" s="156"/>
      <c r="R15" s="134"/>
      <c r="S15" s="134"/>
      <c r="T15" s="134"/>
      <c r="U15" s="134"/>
      <c r="V15" s="134">
        <v>14</v>
      </c>
      <c r="W15" s="134" t="s">
        <v>1</v>
      </c>
      <c r="X15" s="134">
        <v>2</v>
      </c>
      <c r="Y15" s="134" t="s">
        <v>414</v>
      </c>
      <c r="Z15" s="134">
        <v>1</v>
      </c>
    </row>
    <row r="16" spans="1:26" ht="18" customHeight="1" x14ac:dyDescent="0.25">
      <c r="A16" s="134" t="s">
        <v>76</v>
      </c>
      <c r="B16" s="157">
        <v>14</v>
      </c>
      <c r="C16" s="157">
        <v>15</v>
      </c>
      <c r="D16" s="157">
        <v>7</v>
      </c>
      <c r="E16" s="156">
        <v>2</v>
      </c>
      <c r="F16" s="156">
        <v>9</v>
      </c>
      <c r="G16" s="156">
        <f>base!M85</f>
        <v>3</v>
      </c>
      <c r="H16" s="156">
        <f>base!N85</f>
        <v>12</v>
      </c>
      <c r="I16" s="156">
        <f>base!O85</f>
        <v>5</v>
      </c>
      <c r="J16" s="156">
        <f>base!P85</f>
        <v>6</v>
      </c>
      <c r="K16" s="156">
        <f>base!Q85</f>
        <v>7</v>
      </c>
      <c r="L16" s="156">
        <f>base!R85</f>
        <v>11</v>
      </c>
      <c r="M16" s="156">
        <f>base!S85</f>
        <v>14</v>
      </c>
      <c r="N16" s="156"/>
      <c r="O16" s="156"/>
      <c r="P16" s="156"/>
      <c r="R16" s="134"/>
      <c r="S16" s="134"/>
      <c r="T16" s="134"/>
      <c r="U16" s="134"/>
      <c r="V16" s="134">
        <v>15</v>
      </c>
      <c r="W16" s="134" t="s">
        <v>1</v>
      </c>
      <c r="X16" s="134">
        <v>2</v>
      </c>
      <c r="Y16" s="134" t="s">
        <v>414</v>
      </c>
      <c r="Z16" s="134">
        <v>1</v>
      </c>
    </row>
    <row r="17" spans="1:26" ht="18" customHeight="1" x14ac:dyDescent="0.25">
      <c r="A17" s="134" t="s">
        <v>76</v>
      </c>
      <c r="B17" s="157">
        <v>5</v>
      </c>
      <c r="C17" s="157">
        <v>10</v>
      </c>
      <c r="D17" s="157">
        <v>14</v>
      </c>
      <c r="E17" s="156">
        <v>7</v>
      </c>
      <c r="F17" s="156">
        <v>9</v>
      </c>
      <c r="G17" s="156">
        <f>base!M86</f>
        <v>15</v>
      </c>
      <c r="H17" s="156">
        <f>base!N86</f>
        <v>14</v>
      </c>
      <c r="I17" s="156">
        <f>base!O86</f>
        <v>12</v>
      </c>
      <c r="J17" s="156">
        <f>base!P86</f>
        <v>10</v>
      </c>
      <c r="K17" s="156">
        <f>base!Q86</f>
        <v>17</v>
      </c>
      <c r="L17" s="156">
        <f>base!R86</f>
        <v>3</v>
      </c>
      <c r="M17" s="156">
        <f>base!S86</f>
        <v>4</v>
      </c>
      <c r="N17" s="156"/>
      <c r="O17" s="156"/>
      <c r="P17" s="156"/>
      <c r="R17" s="134"/>
      <c r="S17" s="134"/>
      <c r="T17" s="134"/>
      <c r="U17" s="134"/>
      <c r="V17" s="134">
        <v>16</v>
      </c>
      <c r="W17" s="134" t="s">
        <v>1</v>
      </c>
      <c r="X17" s="134">
        <v>2</v>
      </c>
      <c r="Y17" s="134" t="s">
        <v>414</v>
      </c>
      <c r="Z17" s="134">
        <v>1</v>
      </c>
    </row>
    <row r="18" spans="1:26" ht="18" customHeight="1" x14ac:dyDescent="0.25">
      <c r="A18" s="134" t="s">
        <v>76</v>
      </c>
      <c r="B18" s="157">
        <v>13</v>
      </c>
      <c r="C18" s="157">
        <v>8</v>
      </c>
      <c r="D18" s="157">
        <v>5</v>
      </c>
      <c r="E18" s="156">
        <v>16</v>
      </c>
      <c r="F18" s="156">
        <v>1</v>
      </c>
      <c r="G18" s="156">
        <f>base!M87</f>
        <v>17</v>
      </c>
      <c r="H18" s="156">
        <f>base!N87</f>
        <v>5</v>
      </c>
      <c r="I18" s="156">
        <f>base!O87</f>
        <v>13</v>
      </c>
      <c r="J18" s="156">
        <f>base!P87</f>
        <v>4</v>
      </c>
      <c r="K18" s="156">
        <f>base!Q87</f>
        <v>2</v>
      </c>
      <c r="L18" s="156">
        <f>base!R87</f>
        <v>6</v>
      </c>
      <c r="M18" s="156">
        <f>base!S87</f>
        <v>9</v>
      </c>
      <c r="N18" s="156"/>
      <c r="O18" s="156"/>
      <c r="P18" s="156"/>
      <c r="R18" s="134"/>
      <c r="S18" s="134"/>
      <c r="T18" s="134"/>
      <c r="U18" s="134"/>
      <c r="V18" s="134">
        <v>17</v>
      </c>
      <c r="W18" s="134" t="s">
        <v>1</v>
      </c>
      <c r="X18" s="134">
        <v>2</v>
      </c>
      <c r="Y18" s="134" t="s">
        <v>414</v>
      </c>
      <c r="Z18" s="134">
        <v>1</v>
      </c>
    </row>
    <row r="19" spans="1:26" ht="18" customHeight="1" x14ac:dyDescent="0.25">
      <c r="A19" s="134" t="s">
        <v>76</v>
      </c>
      <c r="B19" s="157">
        <v>12</v>
      </c>
      <c r="C19" s="157">
        <v>3</v>
      </c>
      <c r="D19" s="157">
        <v>14</v>
      </c>
      <c r="E19" s="156">
        <v>2</v>
      </c>
      <c r="F19" s="156">
        <v>16</v>
      </c>
      <c r="G19" s="156">
        <f>base!M88</f>
        <v>10</v>
      </c>
      <c r="H19" s="156">
        <f>base!N88</f>
        <v>8</v>
      </c>
      <c r="I19" s="156">
        <f>base!O88</f>
        <v>14</v>
      </c>
      <c r="J19" s="156">
        <f>base!P88</f>
        <v>15</v>
      </c>
      <c r="K19" s="156">
        <f>base!Q88</f>
        <v>11</v>
      </c>
      <c r="L19" s="156">
        <f>base!R88</f>
        <v>18</v>
      </c>
      <c r="M19" s="156">
        <f>base!S88</f>
        <v>6</v>
      </c>
      <c r="N19" s="156"/>
      <c r="O19" s="156"/>
      <c r="P19" s="156"/>
      <c r="R19" s="134"/>
      <c r="S19" s="134"/>
      <c r="T19" s="134"/>
      <c r="U19" s="134"/>
      <c r="V19" s="134">
        <v>18</v>
      </c>
      <c r="W19" s="134" t="s">
        <v>1</v>
      </c>
      <c r="X19" s="134">
        <v>2</v>
      </c>
      <c r="Y19" s="134" t="s">
        <v>414</v>
      </c>
      <c r="Z19" s="134">
        <v>1</v>
      </c>
    </row>
    <row r="20" spans="1:26" ht="18" customHeight="1" x14ac:dyDescent="0.25">
      <c r="A20" s="134" t="s">
        <v>76</v>
      </c>
      <c r="B20" s="157">
        <v>1</v>
      </c>
      <c r="C20" s="157">
        <v>8</v>
      </c>
      <c r="D20" s="157">
        <v>11</v>
      </c>
      <c r="E20" s="156">
        <v>9</v>
      </c>
      <c r="F20" s="156">
        <v>16</v>
      </c>
      <c r="G20" s="156">
        <f>base!M89</f>
        <v>18</v>
      </c>
      <c r="H20" s="156">
        <f>base!N89</f>
        <v>11</v>
      </c>
      <c r="I20" s="156">
        <f>base!O89</f>
        <v>12</v>
      </c>
      <c r="J20" s="156">
        <f>base!P89</f>
        <v>6</v>
      </c>
      <c r="K20" s="156">
        <f>base!Q89</f>
        <v>17</v>
      </c>
      <c r="L20" s="156">
        <f>base!R89</f>
        <v>5</v>
      </c>
      <c r="M20" s="156">
        <f>base!S89</f>
        <v>7</v>
      </c>
      <c r="N20" s="156"/>
      <c r="O20" s="156"/>
      <c r="P20" s="156"/>
      <c r="R20" s="134"/>
      <c r="S20" s="134"/>
      <c r="T20" s="134"/>
      <c r="U20" s="134"/>
      <c r="V20" s="134">
        <v>19</v>
      </c>
      <c r="W20" s="134" t="s">
        <v>1</v>
      </c>
      <c r="X20" s="134">
        <v>2</v>
      </c>
      <c r="Y20" s="134" t="s">
        <v>414</v>
      </c>
      <c r="Z20" s="134">
        <v>1</v>
      </c>
    </row>
    <row r="21" spans="1:26" ht="18" customHeight="1" x14ac:dyDescent="0.25">
      <c r="A21" s="134" t="s">
        <v>76</v>
      </c>
      <c r="B21" s="157">
        <v>2</v>
      </c>
      <c r="C21" s="157">
        <v>10</v>
      </c>
      <c r="D21" s="157">
        <v>5</v>
      </c>
      <c r="E21" s="156">
        <v>14</v>
      </c>
      <c r="F21" s="156">
        <v>12</v>
      </c>
      <c r="G21" s="156">
        <f>base!M90</f>
        <v>18</v>
      </c>
      <c r="H21" s="156">
        <f>base!N90</f>
        <v>14</v>
      </c>
      <c r="I21" s="156">
        <f>base!O90</f>
        <v>6</v>
      </c>
      <c r="J21" s="156">
        <f>base!P90</f>
        <v>3</v>
      </c>
      <c r="K21" s="156">
        <f>base!Q90</f>
        <v>17</v>
      </c>
      <c r="L21" s="156">
        <f>base!R90</f>
        <v>11</v>
      </c>
      <c r="M21" s="156">
        <f>base!S90</f>
        <v>10</v>
      </c>
      <c r="N21" s="156"/>
      <c r="O21" s="156"/>
      <c r="P21" s="156"/>
      <c r="R21" s="134"/>
      <c r="S21" s="134"/>
      <c r="T21" s="134"/>
      <c r="U21" s="134"/>
      <c r="V21" s="134">
        <v>20</v>
      </c>
      <c r="W21" s="134" t="s">
        <v>1</v>
      </c>
      <c r="X21" s="134">
        <v>2</v>
      </c>
      <c r="Y21" s="134" t="s">
        <v>414</v>
      </c>
      <c r="Z21" s="134">
        <v>1</v>
      </c>
    </row>
    <row r="22" spans="1:26" ht="18" customHeight="1" x14ac:dyDescent="0.25">
      <c r="A22" s="134" t="s">
        <v>76</v>
      </c>
      <c r="B22" s="157">
        <v>7</v>
      </c>
      <c r="C22" s="157">
        <v>13</v>
      </c>
      <c r="D22" s="157">
        <v>15</v>
      </c>
      <c r="E22" s="156">
        <v>12</v>
      </c>
      <c r="F22" s="156">
        <v>17</v>
      </c>
      <c r="G22" s="156">
        <f>base!M91</f>
        <v>3</v>
      </c>
      <c r="H22" s="156">
        <f>base!N91</f>
        <v>12</v>
      </c>
      <c r="I22" s="156">
        <f>base!O91</f>
        <v>5</v>
      </c>
      <c r="J22" s="156">
        <f>base!P91</f>
        <v>6</v>
      </c>
      <c r="K22" s="156">
        <f>base!Q91</f>
        <v>7</v>
      </c>
      <c r="L22" s="156">
        <f>base!R91</f>
        <v>11</v>
      </c>
      <c r="M22" s="156">
        <f>base!S91</f>
        <v>14</v>
      </c>
      <c r="N22" s="156"/>
      <c r="O22" s="156"/>
      <c r="P22" s="156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">
        <v>414</v>
      </c>
      <c r="Z22" s="134">
        <v>1</v>
      </c>
    </row>
    <row r="23" spans="1:26" ht="18" customHeight="1" x14ac:dyDescent="0.25">
      <c r="A23" s="134" t="s">
        <v>76</v>
      </c>
      <c r="B23" s="157">
        <v>5</v>
      </c>
      <c r="C23" s="157">
        <v>2</v>
      </c>
      <c r="D23" s="157">
        <v>4</v>
      </c>
      <c r="E23" s="156">
        <v>11</v>
      </c>
      <c r="F23" s="156">
        <v>8</v>
      </c>
      <c r="G23" s="156">
        <f>base!M92</f>
        <v>10</v>
      </c>
      <c r="H23" s="156">
        <f>base!N92</f>
        <v>3</v>
      </c>
      <c r="I23" s="156">
        <f>base!O92</f>
        <v>5</v>
      </c>
      <c r="J23" s="156">
        <f>base!P92</f>
        <v>6</v>
      </c>
      <c r="K23" s="156">
        <f>base!Q92</f>
        <v>7</v>
      </c>
      <c r="L23" s="156">
        <f>base!R92</f>
        <v>11</v>
      </c>
      <c r="M23" s="156">
        <f>base!S92</f>
        <v>14</v>
      </c>
      <c r="N23" s="156"/>
      <c r="O23" s="156"/>
      <c r="P23" s="156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">
        <v>414</v>
      </c>
      <c r="Z23" s="134">
        <v>1</v>
      </c>
    </row>
    <row r="24" spans="1:26" ht="18" customHeight="1" x14ac:dyDescent="0.25">
      <c r="A24" s="134" t="s">
        <v>76</v>
      </c>
      <c r="B24" s="157">
        <v>10</v>
      </c>
      <c r="C24" s="157">
        <v>2</v>
      </c>
      <c r="D24" s="157">
        <v>16</v>
      </c>
      <c r="E24" s="156">
        <v>5</v>
      </c>
      <c r="F24" s="156">
        <v>14</v>
      </c>
      <c r="G24" s="156">
        <f>base!M93</f>
        <v>3</v>
      </c>
      <c r="H24" s="156">
        <f>base!N93</f>
        <v>12</v>
      </c>
      <c r="I24" s="156">
        <f>base!O93</f>
        <v>5</v>
      </c>
      <c r="J24" s="156">
        <f>base!P93</f>
        <v>6</v>
      </c>
      <c r="K24" s="156">
        <f>base!Q93</f>
        <v>7</v>
      </c>
      <c r="L24" s="156">
        <f>base!R93</f>
        <v>11</v>
      </c>
      <c r="M24" s="156">
        <f>base!S93</f>
        <v>14</v>
      </c>
      <c r="N24" s="156"/>
      <c r="O24" s="156"/>
      <c r="P24" s="156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">
        <v>414</v>
      </c>
      <c r="Z24" s="134">
        <v>1</v>
      </c>
    </row>
    <row r="25" spans="1:26" ht="18" customHeight="1" x14ac:dyDescent="0.25">
      <c r="A25" s="134" t="s">
        <v>76</v>
      </c>
      <c r="B25" s="157">
        <v>2</v>
      </c>
      <c r="C25" s="157">
        <v>3</v>
      </c>
      <c r="D25" s="157">
        <v>7</v>
      </c>
      <c r="E25" s="156">
        <v>11</v>
      </c>
      <c r="F25" s="156">
        <v>8</v>
      </c>
      <c r="G25" s="156">
        <f>base!M94</f>
        <v>11</v>
      </c>
      <c r="H25" s="156">
        <f>base!N94</f>
        <v>18</v>
      </c>
      <c r="I25" s="156">
        <f>base!O94</f>
        <v>9</v>
      </c>
      <c r="J25" s="156">
        <f>base!P94</f>
        <v>14</v>
      </c>
      <c r="K25" s="156">
        <f>base!Q94</f>
        <v>12</v>
      </c>
      <c r="L25" s="156">
        <f>base!R94</f>
        <v>10</v>
      </c>
      <c r="M25" s="156">
        <f>base!S94</f>
        <v>17</v>
      </c>
      <c r="N25" s="156"/>
      <c r="O25" s="156"/>
      <c r="P25" s="156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">
        <v>414</v>
      </c>
      <c r="Z25" s="134">
        <v>1</v>
      </c>
    </row>
    <row r="26" spans="1:26" ht="18" customHeight="1" x14ac:dyDescent="0.25">
      <c r="A26" s="134" t="s">
        <v>76</v>
      </c>
      <c r="B26" s="157">
        <v>2</v>
      </c>
      <c r="C26" s="157">
        <v>13</v>
      </c>
      <c r="D26" s="157">
        <v>6</v>
      </c>
      <c r="E26" s="156">
        <v>7</v>
      </c>
      <c r="F26" s="156">
        <v>9</v>
      </c>
      <c r="G26" s="156">
        <f>base!M95</f>
        <v>18</v>
      </c>
      <c r="H26" s="156">
        <f>base!N95</f>
        <v>9</v>
      </c>
      <c r="I26" s="156">
        <f>base!O95</f>
        <v>15</v>
      </c>
      <c r="J26" s="156">
        <f>base!P95</f>
        <v>14</v>
      </c>
      <c r="K26" s="156">
        <f>base!Q95</f>
        <v>12</v>
      </c>
      <c r="L26" s="156">
        <f>base!R95</f>
        <v>17</v>
      </c>
      <c r="M26" s="156">
        <f>base!S95</f>
        <v>4</v>
      </c>
      <c r="N26" s="156"/>
      <c r="O26" s="156"/>
      <c r="P26" s="156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">
        <v>414</v>
      </c>
      <c r="Z26" s="134">
        <v>1</v>
      </c>
    </row>
    <row r="27" spans="1:26" ht="18" customHeight="1" x14ac:dyDescent="0.25">
      <c r="A27" s="134" t="s">
        <v>76</v>
      </c>
      <c r="B27" s="157">
        <v>3</v>
      </c>
      <c r="C27" s="157">
        <v>10</v>
      </c>
      <c r="D27" s="157">
        <v>4</v>
      </c>
      <c r="E27" s="156">
        <v>11</v>
      </c>
      <c r="F27" s="156">
        <v>16</v>
      </c>
      <c r="G27" s="156">
        <f>base!M96</f>
        <v>7</v>
      </c>
      <c r="H27" s="156">
        <f>base!N96</f>
        <v>11</v>
      </c>
      <c r="I27" s="156">
        <f>base!O96</f>
        <v>18</v>
      </c>
      <c r="J27" s="156">
        <f>base!P96</f>
        <v>14</v>
      </c>
      <c r="K27" s="156">
        <f>base!Q96</f>
        <v>12</v>
      </c>
      <c r="L27" s="156">
        <f>base!R96</f>
        <v>17</v>
      </c>
      <c r="M27" s="156">
        <f>base!S96</f>
        <v>4</v>
      </c>
      <c r="N27" s="156"/>
      <c r="O27" s="156"/>
      <c r="P27" s="156"/>
      <c r="R27" s="134"/>
      <c r="S27" s="134"/>
      <c r="T27" s="134"/>
      <c r="U27" s="134"/>
      <c r="V27" s="134">
        <v>26</v>
      </c>
      <c r="W27" s="134" t="s">
        <v>1</v>
      </c>
      <c r="X27" s="134">
        <v>2</v>
      </c>
      <c r="Y27" s="134" t="s">
        <v>414</v>
      </c>
      <c r="Z27" s="134">
        <v>1</v>
      </c>
    </row>
    <row r="28" spans="1:26" ht="18" customHeight="1" x14ac:dyDescent="0.25">
      <c r="A28" s="134" t="s">
        <v>76</v>
      </c>
      <c r="B28" s="157">
        <v>12</v>
      </c>
      <c r="C28" s="157">
        <v>7</v>
      </c>
      <c r="D28" s="157">
        <v>14</v>
      </c>
      <c r="E28" s="156">
        <v>3</v>
      </c>
      <c r="F28" s="156">
        <v>9</v>
      </c>
      <c r="G28" s="156">
        <f>base!M97</f>
        <v>16</v>
      </c>
      <c r="H28" s="156">
        <f>base!N97</f>
        <v>12</v>
      </c>
      <c r="I28" s="156">
        <f>base!O97</f>
        <v>17</v>
      </c>
      <c r="J28" s="156">
        <f>base!P97</f>
        <v>7</v>
      </c>
      <c r="K28" s="156">
        <f>base!Q97</f>
        <v>14</v>
      </c>
      <c r="L28" s="156">
        <f>base!R97</f>
        <v>11</v>
      </c>
      <c r="M28" s="156">
        <f>base!S97</f>
        <v>6</v>
      </c>
      <c r="N28" s="156"/>
      <c r="O28" s="156"/>
      <c r="P28" s="156"/>
      <c r="R28" s="134"/>
      <c r="S28" s="134"/>
      <c r="T28" s="134"/>
      <c r="U28" s="134"/>
      <c r="V28" s="134">
        <v>27</v>
      </c>
      <c r="W28" s="134" t="s">
        <v>1</v>
      </c>
      <c r="X28" s="134">
        <v>2</v>
      </c>
      <c r="Y28" s="134" t="s">
        <v>414</v>
      </c>
      <c r="Z28" s="134">
        <v>1</v>
      </c>
    </row>
    <row r="29" spans="1:26" ht="18" customHeight="1" x14ac:dyDescent="0.25">
      <c r="A29" s="134" t="s">
        <v>76</v>
      </c>
      <c r="B29" s="157">
        <v>3</v>
      </c>
      <c r="C29" s="157">
        <v>8</v>
      </c>
      <c r="D29" s="157">
        <v>13</v>
      </c>
      <c r="E29" s="156">
        <v>10</v>
      </c>
      <c r="F29" s="156">
        <v>4</v>
      </c>
      <c r="G29" s="156">
        <f>base!M98</f>
        <v>4</v>
      </c>
      <c r="H29" s="156">
        <f>base!N98</f>
        <v>17</v>
      </c>
      <c r="I29" s="156">
        <f>base!O98</f>
        <v>7</v>
      </c>
      <c r="J29" s="156">
        <f>base!P98</f>
        <v>10</v>
      </c>
      <c r="K29" s="156">
        <f>base!Q98</f>
        <v>14</v>
      </c>
      <c r="L29" s="156">
        <f>base!R98</f>
        <v>11</v>
      </c>
      <c r="M29" s="156">
        <f>base!S98</f>
        <v>6</v>
      </c>
      <c r="N29" s="156"/>
      <c r="O29" s="156"/>
      <c r="P29" s="156"/>
      <c r="R29" s="134"/>
      <c r="S29" s="134"/>
      <c r="T29" s="134"/>
      <c r="U29" s="134"/>
      <c r="V29" s="134">
        <v>28</v>
      </c>
      <c r="W29" s="134" t="s">
        <v>1</v>
      </c>
      <c r="X29" s="134">
        <v>2</v>
      </c>
      <c r="Y29" s="134" t="s">
        <v>414</v>
      </c>
      <c r="Z29" s="134">
        <v>1</v>
      </c>
    </row>
    <row r="30" spans="1:26" ht="18" customHeight="1" x14ac:dyDescent="0.25">
      <c r="A30" s="134" t="s">
        <v>76</v>
      </c>
      <c r="B30" s="157">
        <v>6</v>
      </c>
      <c r="C30" s="157">
        <v>5</v>
      </c>
      <c r="D30" s="157">
        <v>11</v>
      </c>
      <c r="E30" s="156">
        <v>14</v>
      </c>
      <c r="F30" s="156">
        <v>3</v>
      </c>
      <c r="G30" s="156">
        <f>base!M99</f>
        <v>12</v>
      </c>
      <c r="H30" s="156">
        <f>base!N99</f>
        <v>4</v>
      </c>
      <c r="I30" s="156">
        <f>base!O99</f>
        <v>17</v>
      </c>
      <c r="J30" s="156">
        <f>base!P99</f>
        <v>7</v>
      </c>
      <c r="K30" s="156">
        <f>base!Q99</f>
        <v>11</v>
      </c>
      <c r="L30" s="156">
        <f>base!R99</f>
        <v>18</v>
      </c>
      <c r="M30" s="156">
        <f>base!S99</f>
        <v>6</v>
      </c>
      <c r="N30" s="156"/>
      <c r="O30" s="156"/>
      <c r="P30" s="156"/>
      <c r="R30" s="134"/>
      <c r="S30" s="134"/>
      <c r="T30" s="134"/>
      <c r="U30" s="134"/>
      <c r="V30" s="134">
        <v>29</v>
      </c>
      <c r="W30" s="134" t="s">
        <v>1</v>
      </c>
      <c r="X30" s="134">
        <v>2</v>
      </c>
      <c r="Y30" s="134" t="s">
        <v>414</v>
      </c>
      <c r="Z30" s="134">
        <v>1</v>
      </c>
    </row>
    <row r="31" spans="1:26" ht="18" customHeight="1" x14ac:dyDescent="0.25">
      <c r="A31" s="134" t="s">
        <v>76</v>
      </c>
      <c r="B31" s="157">
        <v>8</v>
      </c>
      <c r="C31" s="157">
        <v>3</v>
      </c>
      <c r="D31" s="157">
        <v>2</v>
      </c>
      <c r="E31" s="156">
        <v>4</v>
      </c>
      <c r="F31" s="156">
        <v>15</v>
      </c>
      <c r="G31" s="156">
        <f>base!M100</f>
        <v>4</v>
      </c>
      <c r="H31" s="156">
        <f>base!N100</f>
        <v>7</v>
      </c>
      <c r="I31" s="156">
        <f>base!O100</f>
        <v>18</v>
      </c>
      <c r="J31" s="156">
        <f>base!P100</f>
        <v>14</v>
      </c>
      <c r="K31" s="156">
        <f>base!Q100</f>
        <v>6</v>
      </c>
      <c r="L31" s="156">
        <f>base!R100</f>
        <v>17</v>
      </c>
      <c r="M31" s="156">
        <f>base!S100</f>
        <v>11</v>
      </c>
      <c r="N31" s="156"/>
      <c r="O31" s="156"/>
      <c r="P31" s="156"/>
      <c r="R31" s="134"/>
      <c r="S31" s="134"/>
      <c r="T31" s="134"/>
      <c r="U31" s="134"/>
      <c r="V31" s="134">
        <v>30</v>
      </c>
      <c r="W31" s="134" t="s">
        <v>1</v>
      </c>
      <c r="X31" s="134">
        <v>2</v>
      </c>
      <c r="Y31" s="134" t="s">
        <v>414</v>
      </c>
      <c r="Z31" s="134">
        <v>1</v>
      </c>
    </row>
    <row r="32" spans="1:26" ht="18" customHeight="1" x14ac:dyDescent="0.25">
      <c r="A32" s="134" t="s">
        <v>76</v>
      </c>
      <c r="B32" s="157">
        <v>18</v>
      </c>
      <c r="C32" s="157">
        <v>5</v>
      </c>
      <c r="D32" s="157">
        <v>3</v>
      </c>
      <c r="E32" s="156">
        <v>12</v>
      </c>
      <c r="F32" s="156">
        <v>7</v>
      </c>
      <c r="G32" s="156">
        <f>base!M101</f>
        <v>4</v>
      </c>
      <c r="H32" s="156">
        <f>base!N101</f>
        <v>7</v>
      </c>
      <c r="I32" s="156">
        <f>base!O101</f>
        <v>14</v>
      </c>
      <c r="J32" s="156">
        <f>base!P101</f>
        <v>6</v>
      </c>
      <c r="K32" s="156">
        <f>base!Q101</f>
        <v>17</v>
      </c>
      <c r="L32" s="156">
        <f>base!R101</f>
        <v>11</v>
      </c>
      <c r="M32" s="156">
        <f>base!S101</f>
        <v>10</v>
      </c>
      <c r="N32" s="156"/>
      <c r="O32" s="156"/>
      <c r="P32" s="156"/>
      <c r="R32" s="134"/>
      <c r="S32" s="134"/>
      <c r="T32" s="134"/>
      <c r="U32" s="134"/>
      <c r="V32" s="134">
        <v>31</v>
      </c>
      <c r="W32" s="134" t="s">
        <v>1</v>
      </c>
      <c r="X32" s="134">
        <v>2</v>
      </c>
      <c r="Y32" s="134" t="s">
        <v>414</v>
      </c>
      <c r="Z32" s="134">
        <v>1</v>
      </c>
    </row>
    <row r="33" spans="1:26" ht="18" customHeight="1" x14ac:dyDescent="0.25">
      <c r="A33" s="134" t="s">
        <v>76</v>
      </c>
      <c r="B33" s="157">
        <v>17</v>
      </c>
      <c r="C33" s="157">
        <v>5</v>
      </c>
      <c r="D33" s="157">
        <v>4</v>
      </c>
      <c r="E33" s="156">
        <v>7</v>
      </c>
      <c r="F33" s="156">
        <v>14</v>
      </c>
      <c r="G33" s="156">
        <f>base!M102</f>
        <v>18</v>
      </c>
      <c r="H33" s="156">
        <f>base!N102</f>
        <v>14</v>
      </c>
      <c r="I33" s="156">
        <f>base!O102</f>
        <v>6</v>
      </c>
      <c r="J33" s="156">
        <f>base!P102</f>
        <v>3</v>
      </c>
      <c r="K33" s="156">
        <f>base!Q102</f>
        <v>17</v>
      </c>
      <c r="L33" s="156">
        <f>base!R102</f>
        <v>11</v>
      </c>
      <c r="M33" s="156">
        <f>base!S102</f>
        <v>10</v>
      </c>
      <c r="N33" s="156"/>
      <c r="O33" s="156"/>
      <c r="P33" s="156"/>
      <c r="R33" s="134"/>
      <c r="S33" s="134"/>
      <c r="T33" s="134"/>
      <c r="U33" s="134"/>
      <c r="V33" s="134">
        <v>32</v>
      </c>
      <c r="W33" s="134" t="s">
        <v>1</v>
      </c>
      <c r="X33" s="134">
        <v>2</v>
      </c>
      <c r="Y33" s="134" t="s">
        <v>414</v>
      </c>
      <c r="Z33" s="134">
        <v>1</v>
      </c>
    </row>
    <row r="34" spans="1:26" ht="18" customHeight="1" x14ac:dyDescent="0.25">
      <c r="A34" s="134" t="s">
        <v>76</v>
      </c>
      <c r="B34" s="157">
        <v>7</v>
      </c>
      <c r="C34" s="157">
        <v>6</v>
      </c>
      <c r="D34" s="157">
        <v>3</v>
      </c>
      <c r="E34" s="156">
        <v>14</v>
      </c>
      <c r="F34" s="156">
        <v>5</v>
      </c>
      <c r="G34" s="156">
        <f>base!M103</f>
        <v>18</v>
      </c>
      <c r="H34" s="156">
        <f>base!N103</f>
        <v>10</v>
      </c>
      <c r="I34" s="156">
        <f>base!O103</f>
        <v>3</v>
      </c>
      <c r="J34" s="156">
        <f>base!P103</f>
        <v>12</v>
      </c>
      <c r="K34" s="156">
        <f>base!Q103</f>
        <v>7</v>
      </c>
      <c r="L34" s="156">
        <f>base!R103</f>
        <v>11</v>
      </c>
      <c r="M34" s="156">
        <f>base!S103</f>
        <v>14</v>
      </c>
      <c r="N34" s="156"/>
      <c r="O34" s="156"/>
      <c r="P34" s="156"/>
      <c r="R34" s="134"/>
      <c r="S34" s="134"/>
      <c r="T34" s="134"/>
      <c r="U34" s="134"/>
      <c r="V34" s="134">
        <v>33</v>
      </c>
      <c r="W34" s="134" t="s">
        <v>1</v>
      </c>
      <c r="X34" s="134">
        <v>2</v>
      </c>
      <c r="Y34" s="134" t="s">
        <v>414</v>
      </c>
      <c r="Z34" s="134">
        <v>1</v>
      </c>
    </row>
    <row r="35" spans="1:26" ht="18" customHeight="1" x14ac:dyDescent="0.25">
      <c r="A35" s="134" t="s">
        <v>76</v>
      </c>
      <c r="B35" s="157">
        <v>7</v>
      </c>
      <c r="C35" s="157">
        <v>12</v>
      </c>
      <c r="D35" s="157">
        <v>4</v>
      </c>
      <c r="E35" s="156">
        <v>1</v>
      </c>
      <c r="F35" s="156">
        <v>14</v>
      </c>
      <c r="G35" s="156">
        <f>base!M104</f>
        <v>18</v>
      </c>
      <c r="H35" s="156">
        <f>base!N104</f>
        <v>10</v>
      </c>
      <c r="I35" s="156">
        <f>base!O104</f>
        <v>5</v>
      </c>
      <c r="J35" s="156">
        <f>base!P104</f>
        <v>6</v>
      </c>
      <c r="K35" s="156">
        <f>base!Q104</f>
        <v>7</v>
      </c>
      <c r="L35" s="156">
        <f>base!R104</f>
        <v>11</v>
      </c>
      <c r="M35" s="156">
        <f>base!S104</f>
        <v>14</v>
      </c>
      <c r="N35" s="156"/>
      <c r="O35" s="156"/>
      <c r="P35" s="156"/>
      <c r="R35" s="134"/>
      <c r="S35" s="134"/>
      <c r="T35" s="134"/>
      <c r="U35" s="134"/>
      <c r="V35" s="134">
        <v>34</v>
      </c>
      <c r="W35" s="134" t="s">
        <v>1</v>
      </c>
      <c r="X35" s="134">
        <v>2</v>
      </c>
      <c r="Y35" s="134" t="s">
        <v>414</v>
      </c>
      <c r="Z35" s="134">
        <v>1</v>
      </c>
    </row>
    <row r="36" spans="1:26" ht="18" customHeight="1" x14ac:dyDescent="0.25">
      <c r="A36" s="134" t="s">
        <v>76</v>
      </c>
      <c r="B36" s="157">
        <v>4</v>
      </c>
      <c r="C36" s="157">
        <v>14</v>
      </c>
      <c r="D36" s="157">
        <v>7</v>
      </c>
      <c r="E36" s="156">
        <v>3</v>
      </c>
      <c r="F36" s="156">
        <v>12</v>
      </c>
      <c r="G36" s="156">
        <f>base!M105</f>
        <v>4</v>
      </c>
      <c r="H36" s="156">
        <f>base!N105</f>
        <v>3</v>
      </c>
      <c r="I36" s="156">
        <f>base!O105</f>
        <v>12</v>
      </c>
      <c r="J36" s="156">
        <f>base!P105</f>
        <v>5</v>
      </c>
      <c r="K36" s="156">
        <f>base!Q105</f>
        <v>6</v>
      </c>
      <c r="L36" s="156">
        <f>base!R105</f>
        <v>7</v>
      </c>
      <c r="M36" s="156">
        <f>base!S105</f>
        <v>14</v>
      </c>
      <c r="N36" s="156"/>
      <c r="O36" s="156"/>
      <c r="P36" s="156"/>
      <c r="R36" s="134"/>
      <c r="S36" s="134"/>
      <c r="T36" s="134"/>
      <c r="U36" s="134"/>
      <c r="V36" s="134">
        <v>35</v>
      </c>
      <c r="W36" s="134" t="s">
        <v>1</v>
      </c>
      <c r="X36" s="134">
        <v>2</v>
      </c>
      <c r="Y36" s="134" t="s">
        <v>414</v>
      </c>
      <c r="Z36" s="134">
        <v>1</v>
      </c>
    </row>
    <row r="37" spans="1:26" ht="18" customHeight="1" x14ac:dyDescent="0.25">
      <c r="A37" s="134" t="s">
        <v>76</v>
      </c>
      <c r="B37" s="157">
        <v>3</v>
      </c>
      <c r="C37" s="157">
        <v>10</v>
      </c>
      <c r="D37" s="157">
        <v>2</v>
      </c>
      <c r="E37" s="156">
        <v>1</v>
      </c>
      <c r="F37" s="156">
        <v>9</v>
      </c>
      <c r="G37" s="156">
        <f>base!M106</f>
        <v>11</v>
      </c>
      <c r="H37" s="156">
        <f>base!N106</f>
        <v>18</v>
      </c>
      <c r="I37" s="156">
        <f>base!O106</f>
        <v>3</v>
      </c>
      <c r="J37" s="156">
        <f>base!P106</f>
        <v>17</v>
      </c>
      <c r="K37" s="156">
        <f>base!Q106</f>
        <v>5</v>
      </c>
      <c r="L37" s="156">
        <f>base!R106</f>
        <v>4</v>
      </c>
      <c r="M37" s="156">
        <f>base!S106</f>
        <v>6</v>
      </c>
      <c r="N37" s="156"/>
      <c r="O37" s="156"/>
      <c r="P37" s="156"/>
      <c r="R37" s="134"/>
      <c r="S37" s="134"/>
      <c r="T37" s="134"/>
      <c r="U37" s="134"/>
      <c r="V37" s="134">
        <v>36</v>
      </c>
      <c r="W37" s="134" t="s">
        <v>1</v>
      </c>
      <c r="X37" s="134">
        <v>2</v>
      </c>
      <c r="Y37" s="134" t="s">
        <v>414</v>
      </c>
      <c r="Z37" s="134">
        <v>1</v>
      </c>
    </row>
    <row r="38" spans="1:26" ht="18" customHeight="1" x14ac:dyDescent="0.25">
      <c r="A38" s="134" t="s">
        <v>76</v>
      </c>
      <c r="B38" s="157">
        <v>2</v>
      </c>
      <c r="C38" s="157">
        <v>4</v>
      </c>
      <c r="D38" s="157">
        <v>8</v>
      </c>
      <c r="E38" s="156">
        <v>9</v>
      </c>
      <c r="F38" s="156">
        <v>7</v>
      </c>
      <c r="G38" s="156">
        <f>base!M107</f>
        <v>12</v>
      </c>
      <c r="H38" s="156">
        <f>base!N107</f>
        <v>11</v>
      </c>
      <c r="I38" s="156">
        <f>base!O107</f>
        <v>18</v>
      </c>
      <c r="J38" s="156">
        <f>base!P107</f>
        <v>3</v>
      </c>
      <c r="K38" s="156">
        <f>base!Q107</f>
        <v>17</v>
      </c>
      <c r="L38" s="156">
        <f>base!R107</f>
        <v>5</v>
      </c>
      <c r="M38" s="156">
        <f>base!S107</f>
        <v>6</v>
      </c>
      <c r="N38" s="156"/>
      <c r="O38" s="156"/>
      <c r="P38" s="156"/>
      <c r="R38" s="134"/>
      <c r="S38" s="134"/>
      <c r="T38" s="134"/>
      <c r="U38" s="134"/>
      <c r="V38" s="134">
        <v>37</v>
      </c>
      <c r="W38" s="134" t="s">
        <v>1</v>
      </c>
      <c r="X38" s="134">
        <v>2</v>
      </c>
      <c r="Y38" s="134" t="s">
        <v>414</v>
      </c>
      <c r="Z38" s="134">
        <v>1</v>
      </c>
    </row>
    <row r="39" spans="1:26" ht="18" customHeight="1" x14ac:dyDescent="0.25">
      <c r="A39" s="134" t="s">
        <v>76</v>
      </c>
      <c r="B39" s="157">
        <v>4</v>
      </c>
      <c r="C39" s="157">
        <v>6</v>
      </c>
      <c r="D39" s="157">
        <v>13</v>
      </c>
      <c r="E39" s="156">
        <v>2</v>
      </c>
      <c r="F39" s="156">
        <v>17</v>
      </c>
      <c r="G39" s="156">
        <f>base!M108</f>
        <v>18</v>
      </c>
      <c r="H39" s="156">
        <f>base!N108</f>
        <v>3</v>
      </c>
      <c r="I39" s="156">
        <f>base!O108</f>
        <v>10</v>
      </c>
      <c r="J39" s="156">
        <f>base!P108</f>
        <v>17</v>
      </c>
      <c r="K39" s="156">
        <f>base!Q108</f>
        <v>5</v>
      </c>
      <c r="L39" s="156">
        <f>base!R108</f>
        <v>6</v>
      </c>
      <c r="M39" s="156">
        <f>base!S108</f>
        <v>9</v>
      </c>
      <c r="N39" s="156"/>
      <c r="O39" s="156"/>
      <c r="P39" s="156"/>
      <c r="R39" s="134"/>
      <c r="S39" s="134"/>
      <c r="T39" s="134"/>
      <c r="U39" s="134"/>
      <c r="V39" s="134">
        <v>38</v>
      </c>
      <c r="W39" s="134" t="s">
        <v>1</v>
      </c>
      <c r="X39" s="134">
        <v>2</v>
      </c>
      <c r="Y39" s="134" t="s">
        <v>414</v>
      </c>
      <c r="Z39" s="134">
        <v>1</v>
      </c>
    </row>
    <row r="40" spans="1:26" ht="18" customHeight="1" x14ac:dyDescent="0.25">
      <c r="A40" s="134" t="s">
        <v>76</v>
      </c>
      <c r="B40" s="157">
        <v>8</v>
      </c>
      <c r="C40" s="157">
        <v>18</v>
      </c>
      <c r="D40" s="157">
        <v>12</v>
      </c>
      <c r="E40" s="156">
        <v>13</v>
      </c>
      <c r="F40" s="156">
        <v>16</v>
      </c>
      <c r="G40" s="156">
        <f>base!M109</f>
        <v>5</v>
      </c>
      <c r="H40" s="156">
        <f>base!N109</f>
        <v>11</v>
      </c>
      <c r="I40" s="156">
        <f>base!O109</f>
        <v>7</v>
      </c>
      <c r="J40" s="156">
        <f>base!P109</f>
        <v>9</v>
      </c>
      <c r="K40" s="156">
        <f>base!Q109</f>
        <v>16</v>
      </c>
      <c r="L40" s="156">
        <f>base!R109</f>
        <v>3</v>
      </c>
      <c r="M40" s="156">
        <f>base!S109</f>
        <v>12</v>
      </c>
      <c r="N40" s="156"/>
      <c r="O40" s="156"/>
      <c r="P40" s="156"/>
      <c r="R40" s="134"/>
      <c r="S40" s="134"/>
      <c r="T40" s="134"/>
      <c r="U40" s="134"/>
      <c r="V40" s="134">
        <v>39</v>
      </c>
      <c r="W40" s="134" t="s">
        <v>1</v>
      </c>
      <c r="X40" s="134">
        <v>2</v>
      </c>
      <c r="Y40" s="134" t="s">
        <v>414</v>
      </c>
      <c r="Z40" s="134">
        <v>1</v>
      </c>
    </row>
    <row r="41" spans="1:26" ht="18" customHeight="1" x14ac:dyDescent="0.25">
      <c r="A41" s="134" t="s">
        <v>76</v>
      </c>
      <c r="B41" s="157">
        <v>10</v>
      </c>
      <c r="C41" s="157">
        <v>4</v>
      </c>
      <c r="D41" s="157">
        <v>5</v>
      </c>
      <c r="E41" s="156">
        <v>14</v>
      </c>
      <c r="F41" s="156">
        <v>9</v>
      </c>
      <c r="G41" s="156">
        <f>base!M110</f>
        <v>5</v>
      </c>
      <c r="H41" s="156">
        <f>base!N110</f>
        <v>11</v>
      </c>
      <c r="I41" s="156">
        <f>base!O110</f>
        <v>7</v>
      </c>
      <c r="J41" s="156">
        <f>base!P110</f>
        <v>10</v>
      </c>
      <c r="K41" s="156">
        <f>base!Q110</f>
        <v>3</v>
      </c>
      <c r="L41" s="156">
        <f>base!R110</f>
        <v>17</v>
      </c>
      <c r="M41" s="156">
        <f>base!S110</f>
        <v>12</v>
      </c>
      <c r="N41" s="156"/>
      <c r="O41" s="156"/>
      <c r="P41" s="156"/>
      <c r="R41" s="134"/>
      <c r="S41" s="134"/>
      <c r="T41" s="134"/>
      <c r="U41" s="134"/>
      <c r="V41" s="134">
        <v>40</v>
      </c>
      <c r="W41" s="134" t="s">
        <v>1</v>
      </c>
      <c r="X41" s="134">
        <v>2</v>
      </c>
      <c r="Y41" s="134" t="s">
        <v>414</v>
      </c>
      <c r="Z41" s="134">
        <v>1</v>
      </c>
    </row>
    <row r="42" spans="1:26" ht="18" customHeight="1" x14ac:dyDescent="0.25">
      <c r="A42" s="134" t="s">
        <v>76</v>
      </c>
      <c r="B42" s="157">
        <v>4</v>
      </c>
      <c r="C42" s="157">
        <v>13</v>
      </c>
      <c r="D42" s="157">
        <v>11</v>
      </c>
      <c r="E42" s="156">
        <v>3</v>
      </c>
      <c r="F42" s="156">
        <v>9</v>
      </c>
      <c r="G42" s="156">
        <f>base!M111</f>
        <v>5</v>
      </c>
      <c r="H42" s="156">
        <f>base!N111</f>
        <v>11</v>
      </c>
      <c r="I42" s="156">
        <f>base!O111</f>
        <v>7</v>
      </c>
      <c r="J42" s="156">
        <f>base!P111</f>
        <v>10</v>
      </c>
      <c r="K42" s="156">
        <f>base!Q111</f>
        <v>9</v>
      </c>
      <c r="L42" s="156">
        <f>base!R111</f>
        <v>3</v>
      </c>
      <c r="M42" s="156">
        <f>base!S111</f>
        <v>17</v>
      </c>
      <c r="N42" s="156"/>
      <c r="O42" s="156"/>
      <c r="P42" s="156"/>
      <c r="R42" s="134"/>
      <c r="S42" s="134"/>
      <c r="T42" s="134"/>
      <c r="U42" s="134"/>
      <c r="V42" s="134">
        <v>41</v>
      </c>
      <c r="W42" s="134" t="s">
        <v>1</v>
      </c>
      <c r="X42" s="134">
        <v>2</v>
      </c>
      <c r="Y42" s="134" t="s">
        <v>414</v>
      </c>
      <c r="Z42" s="134">
        <v>1</v>
      </c>
    </row>
    <row r="43" spans="1:26" ht="18" customHeight="1" x14ac:dyDescent="0.25">
      <c r="A43" s="134" t="s">
        <v>76</v>
      </c>
      <c r="B43" s="157">
        <v>3</v>
      </c>
      <c r="C43" s="157">
        <v>6</v>
      </c>
      <c r="D43" s="157">
        <v>4</v>
      </c>
      <c r="E43" s="156">
        <v>13</v>
      </c>
      <c r="F43" s="156">
        <v>7</v>
      </c>
      <c r="G43" s="156">
        <f>base!M112</f>
        <v>6</v>
      </c>
      <c r="H43" s="156">
        <f>base!N112</f>
        <v>3</v>
      </c>
      <c r="I43" s="156">
        <f>base!O112</f>
        <v>14</v>
      </c>
      <c r="J43" s="156">
        <f>base!P112</f>
        <v>9</v>
      </c>
      <c r="K43" s="156">
        <f>base!Q112</f>
        <v>12</v>
      </c>
      <c r="L43" s="156">
        <f>base!R112</f>
        <v>10</v>
      </c>
      <c r="M43" s="156">
        <f>base!S112</f>
        <v>11</v>
      </c>
      <c r="N43" s="156"/>
      <c r="O43" s="156"/>
      <c r="P43" s="156"/>
      <c r="R43" s="134"/>
      <c r="S43" s="134"/>
      <c r="T43" s="134"/>
      <c r="U43" s="134"/>
      <c r="V43" s="134">
        <v>42</v>
      </c>
      <c r="W43" s="134" t="s">
        <v>1</v>
      </c>
      <c r="X43" s="134">
        <v>2</v>
      </c>
      <c r="Y43" s="134" t="s">
        <v>414</v>
      </c>
      <c r="Z43" s="134">
        <v>1</v>
      </c>
    </row>
    <row r="44" spans="1:26" ht="18" customHeight="1" x14ac:dyDescent="0.25">
      <c r="A44" s="134" t="s">
        <v>76</v>
      </c>
      <c r="B44" s="157">
        <v>2</v>
      </c>
      <c r="C44" s="157">
        <v>8</v>
      </c>
      <c r="D44" s="157">
        <v>3</v>
      </c>
      <c r="E44" s="156">
        <v>15</v>
      </c>
      <c r="F44" s="156">
        <v>16</v>
      </c>
      <c r="G44" s="156">
        <f>base!M113</f>
        <v>6</v>
      </c>
      <c r="H44" s="156">
        <f>base!N113</f>
        <v>3</v>
      </c>
      <c r="I44" s="156">
        <f>base!O113</f>
        <v>14</v>
      </c>
      <c r="J44" s="156">
        <f>base!P113</f>
        <v>12</v>
      </c>
      <c r="K44" s="156">
        <f>base!Q113</f>
        <v>10</v>
      </c>
      <c r="L44" s="156">
        <f>base!R113</f>
        <v>11</v>
      </c>
      <c r="M44" s="156">
        <f>base!S113</f>
        <v>17</v>
      </c>
      <c r="N44" s="156"/>
      <c r="O44" s="156"/>
      <c r="P44" s="156"/>
      <c r="R44" s="134"/>
      <c r="S44" s="134"/>
      <c r="T44" s="134"/>
      <c r="U44" s="134"/>
      <c r="V44" s="134">
        <v>43</v>
      </c>
      <c r="W44" s="134" t="s">
        <v>1</v>
      </c>
      <c r="X44" s="134">
        <v>2</v>
      </c>
      <c r="Y44" s="134" t="s">
        <v>414</v>
      </c>
      <c r="Z44" s="134">
        <v>1</v>
      </c>
    </row>
    <row r="45" spans="1:26" ht="18" customHeight="1" x14ac:dyDescent="0.25">
      <c r="A45" s="134" t="s">
        <v>76</v>
      </c>
      <c r="B45" s="157">
        <v>11</v>
      </c>
      <c r="C45" s="157">
        <v>8</v>
      </c>
      <c r="D45" s="157">
        <v>13</v>
      </c>
      <c r="E45" s="156">
        <v>7</v>
      </c>
      <c r="F45" s="156">
        <v>12</v>
      </c>
      <c r="G45" s="156">
        <f>base!M114</f>
        <v>6</v>
      </c>
      <c r="H45" s="156">
        <f>base!N114</f>
        <v>3</v>
      </c>
      <c r="I45" s="156">
        <f>base!O114</f>
        <v>8</v>
      </c>
      <c r="J45" s="156">
        <f>base!P114</f>
        <v>14</v>
      </c>
      <c r="K45" s="156">
        <f>base!Q114</f>
        <v>10</v>
      </c>
      <c r="L45" s="156">
        <f>base!R114</f>
        <v>11</v>
      </c>
      <c r="M45" s="156">
        <f>base!S114</f>
        <v>17</v>
      </c>
      <c r="N45" s="156"/>
      <c r="O45" s="156"/>
      <c r="P45" s="156"/>
      <c r="R45" s="134"/>
      <c r="S45" s="134"/>
      <c r="T45" s="134"/>
      <c r="U45" s="134"/>
      <c r="V45" s="134">
        <v>44</v>
      </c>
      <c r="W45" s="134" t="s">
        <v>1</v>
      </c>
      <c r="X45" s="134">
        <v>2</v>
      </c>
      <c r="Y45" s="134" t="s">
        <v>414</v>
      </c>
      <c r="Z45" s="134">
        <v>1</v>
      </c>
    </row>
    <row r="46" spans="1:26" ht="18" customHeight="1" x14ac:dyDescent="0.25">
      <c r="A46" s="134" t="s">
        <v>76</v>
      </c>
      <c r="B46" s="157">
        <v>4</v>
      </c>
      <c r="C46" s="157">
        <v>7</v>
      </c>
      <c r="D46" s="157">
        <v>14</v>
      </c>
      <c r="E46" s="156">
        <v>2</v>
      </c>
      <c r="F46" s="156">
        <v>5</v>
      </c>
      <c r="G46" s="156">
        <f>base!M115</f>
        <v>5</v>
      </c>
      <c r="H46" s="156">
        <f>base!N115</f>
        <v>12</v>
      </c>
      <c r="I46" s="156">
        <f>base!O115</f>
        <v>14</v>
      </c>
      <c r="J46" s="156">
        <f>base!P115</f>
        <v>11</v>
      </c>
      <c r="K46" s="156">
        <f>base!Q115</f>
        <v>10</v>
      </c>
      <c r="L46" s="156">
        <f>base!R115</f>
        <v>3</v>
      </c>
      <c r="M46" s="156">
        <f>base!S115</f>
        <v>8</v>
      </c>
      <c r="N46" s="156"/>
      <c r="O46" s="156"/>
      <c r="P46" s="156"/>
      <c r="R46" s="134"/>
      <c r="S46" s="134"/>
      <c r="T46" s="134"/>
      <c r="U46" s="134"/>
      <c r="V46" s="134">
        <v>45</v>
      </c>
      <c r="W46" s="134" t="s">
        <v>1</v>
      </c>
      <c r="X46" s="134">
        <v>2</v>
      </c>
      <c r="Y46" s="134" t="s">
        <v>414</v>
      </c>
      <c r="Z46" s="134">
        <v>1</v>
      </c>
    </row>
    <row r="47" spans="1:26" ht="18" customHeight="1" x14ac:dyDescent="0.25">
      <c r="A47" s="134" t="s">
        <v>76</v>
      </c>
      <c r="B47" s="157">
        <v>6</v>
      </c>
      <c r="C47" s="157">
        <v>5</v>
      </c>
      <c r="D47" s="157">
        <v>3</v>
      </c>
      <c r="E47" s="156">
        <v>9</v>
      </c>
      <c r="F47" s="156">
        <v>1</v>
      </c>
      <c r="G47" s="156">
        <f>base!M116</f>
        <v>5</v>
      </c>
      <c r="H47" s="156">
        <f>base!N116</f>
        <v>12</v>
      </c>
      <c r="I47" s="156">
        <f>base!O116</f>
        <v>14</v>
      </c>
      <c r="J47" s="156">
        <f>base!P116</f>
        <v>11</v>
      </c>
      <c r="K47" s="156">
        <f>base!Q116</f>
        <v>3</v>
      </c>
      <c r="L47" s="156">
        <f>base!R116</f>
        <v>7</v>
      </c>
      <c r="M47" s="156">
        <f>base!S116</f>
        <v>17</v>
      </c>
      <c r="N47" s="156"/>
      <c r="O47" s="156"/>
      <c r="P47" s="156"/>
      <c r="R47" s="134"/>
      <c r="S47" s="134"/>
      <c r="T47" s="134"/>
      <c r="U47" s="134"/>
      <c r="V47" s="134">
        <v>46</v>
      </c>
      <c r="W47" s="134" t="s">
        <v>1</v>
      </c>
      <c r="X47" s="134">
        <v>2</v>
      </c>
      <c r="Y47" s="134" t="s">
        <v>414</v>
      </c>
      <c r="Z47" s="134">
        <v>1</v>
      </c>
    </row>
    <row r="48" spans="1:26" ht="18" customHeight="1" x14ac:dyDescent="0.25">
      <c r="A48" s="134" t="s">
        <v>76</v>
      </c>
      <c r="B48" s="157">
        <v>14</v>
      </c>
      <c r="C48" s="157">
        <v>10</v>
      </c>
      <c r="D48" s="157">
        <v>1</v>
      </c>
      <c r="E48" s="156">
        <v>12</v>
      </c>
      <c r="F48" s="156">
        <v>3</v>
      </c>
      <c r="G48" s="156">
        <f>base!M117</f>
        <v>14</v>
      </c>
      <c r="H48" s="156">
        <f>base!N117</f>
        <v>11</v>
      </c>
      <c r="I48" s="156">
        <f>base!O117</f>
        <v>10</v>
      </c>
      <c r="J48" s="156">
        <f>base!P117</f>
        <v>3</v>
      </c>
      <c r="K48" s="156">
        <f>base!Q117</f>
        <v>7</v>
      </c>
      <c r="L48" s="156">
        <f>base!R117</f>
        <v>9</v>
      </c>
      <c r="M48" s="156">
        <f>base!S117</f>
        <v>17</v>
      </c>
      <c r="N48" s="156"/>
      <c r="O48" s="156"/>
      <c r="P48" s="156"/>
      <c r="R48" s="134"/>
      <c r="S48" s="134"/>
      <c r="T48" s="134"/>
      <c r="U48" s="134"/>
      <c r="V48" s="134">
        <v>47</v>
      </c>
      <c r="W48" s="134" t="s">
        <v>1</v>
      </c>
      <c r="X48" s="134">
        <v>2</v>
      </c>
      <c r="Y48" s="134" t="s">
        <v>414</v>
      </c>
      <c r="Z48" s="134">
        <v>1</v>
      </c>
    </row>
    <row r="49" spans="1:26" ht="18" customHeight="1" x14ac:dyDescent="0.25">
      <c r="A49" s="134" t="s">
        <v>76</v>
      </c>
      <c r="B49" s="174">
        <v>7</v>
      </c>
      <c r="C49" s="174">
        <v>3</v>
      </c>
      <c r="D49" s="174">
        <v>4</v>
      </c>
      <c r="E49" s="129">
        <v>1</v>
      </c>
      <c r="F49" s="129">
        <v>16</v>
      </c>
      <c r="G49" s="156">
        <f>base!M118</f>
        <v>9</v>
      </c>
      <c r="H49" s="156">
        <f>base!N118</f>
        <v>15</v>
      </c>
      <c r="I49" s="156">
        <f>base!O118</f>
        <v>11</v>
      </c>
      <c r="J49" s="156">
        <f>base!P118</f>
        <v>12</v>
      </c>
      <c r="K49" s="156">
        <f>base!Q118</f>
        <v>6</v>
      </c>
      <c r="L49" s="156">
        <f>base!R118</f>
        <v>7</v>
      </c>
      <c r="M49" s="156">
        <f>base!S118</f>
        <v>17</v>
      </c>
      <c r="N49" s="156"/>
      <c r="O49" s="156"/>
      <c r="P49" s="156"/>
      <c r="R49" s="134"/>
      <c r="S49" s="134"/>
      <c r="T49" s="134"/>
      <c r="U49" s="134"/>
      <c r="V49" s="134">
        <v>48</v>
      </c>
      <c r="W49" s="134" t="s">
        <v>1</v>
      </c>
      <c r="X49" s="134">
        <v>2</v>
      </c>
      <c r="Y49" s="134" t="s">
        <v>414</v>
      </c>
      <c r="Z49" s="134">
        <v>1</v>
      </c>
    </row>
    <row r="50" spans="1:26" ht="18" customHeight="1" x14ac:dyDescent="0.25">
      <c r="A50" s="134" t="s">
        <v>76</v>
      </c>
      <c r="B50" s="157">
        <v>4</v>
      </c>
      <c r="C50" s="157">
        <v>16</v>
      </c>
      <c r="D50" s="157">
        <v>14</v>
      </c>
      <c r="E50" s="156">
        <v>5</v>
      </c>
      <c r="F50" s="156">
        <v>1</v>
      </c>
      <c r="G50" s="156">
        <f>base!M119</f>
        <v>11</v>
      </c>
      <c r="H50" s="156">
        <f>base!N119</f>
        <v>5</v>
      </c>
      <c r="I50" s="156">
        <f>base!O119</f>
        <v>12</v>
      </c>
      <c r="J50" s="156">
        <f>base!P119</f>
        <v>6</v>
      </c>
      <c r="K50" s="156">
        <f>base!Q119</f>
        <v>7</v>
      </c>
      <c r="L50" s="156">
        <f>base!R119</f>
        <v>10</v>
      </c>
      <c r="M50" s="156">
        <f>base!S119</f>
        <v>17</v>
      </c>
      <c r="N50" s="156"/>
      <c r="O50" s="156"/>
      <c r="P50" s="156"/>
      <c r="R50" s="134"/>
      <c r="S50" s="134"/>
      <c r="T50" s="134"/>
      <c r="U50" s="134"/>
      <c r="V50" s="134">
        <v>49</v>
      </c>
      <c r="W50" s="134" t="s">
        <v>1</v>
      </c>
      <c r="X50" s="134">
        <v>2</v>
      </c>
      <c r="Y50" s="134" t="s">
        <v>414</v>
      </c>
      <c r="Z50" s="134">
        <v>1</v>
      </c>
    </row>
    <row r="51" spans="1:26" ht="18" customHeight="1" x14ac:dyDescent="0.25">
      <c r="A51" s="134" t="s">
        <v>76</v>
      </c>
      <c r="B51" s="157">
        <v>4</v>
      </c>
      <c r="C51" s="157">
        <v>16</v>
      </c>
      <c r="D51" s="157">
        <v>14</v>
      </c>
      <c r="E51" s="156">
        <v>5</v>
      </c>
      <c r="F51" s="156">
        <v>1</v>
      </c>
      <c r="G51" s="156">
        <f>base!M120</f>
        <v>11</v>
      </c>
      <c r="H51" s="156">
        <f>base!N120</f>
        <v>5</v>
      </c>
      <c r="I51" s="156">
        <f>base!O120</f>
        <v>12</v>
      </c>
      <c r="J51" s="156">
        <f>base!P120</f>
        <v>6</v>
      </c>
      <c r="K51" s="156">
        <f>base!Q120</f>
        <v>7</v>
      </c>
      <c r="L51" s="156">
        <f>base!R120</f>
        <v>10</v>
      </c>
      <c r="M51" s="156">
        <f>base!S120</f>
        <v>17</v>
      </c>
      <c r="N51" s="156"/>
      <c r="O51" s="156"/>
      <c r="P51" s="156"/>
      <c r="R51" s="134"/>
      <c r="S51" s="134"/>
      <c r="T51" s="134"/>
      <c r="U51" s="134"/>
      <c r="V51" s="134">
        <v>50</v>
      </c>
      <c r="W51" s="134" t="s">
        <v>1</v>
      </c>
      <c r="X51" s="134">
        <v>2</v>
      </c>
      <c r="Y51" s="134" t="s">
        <v>414</v>
      </c>
      <c r="Z51" s="134">
        <v>1</v>
      </c>
    </row>
    <row r="52" spans="1:26" ht="18" customHeight="1" x14ac:dyDescent="0.25">
      <c r="A52" s="134" t="s">
        <v>76</v>
      </c>
      <c r="B52" s="157">
        <v>4</v>
      </c>
      <c r="C52" s="157">
        <v>16</v>
      </c>
      <c r="D52" s="157">
        <v>14</v>
      </c>
      <c r="E52" s="156">
        <v>5</v>
      </c>
      <c r="F52" s="156">
        <v>1</v>
      </c>
      <c r="G52" s="156">
        <f>base!M121</f>
        <v>7</v>
      </c>
      <c r="H52" s="156">
        <f>base!N121</f>
        <v>12</v>
      </c>
      <c r="I52" s="156">
        <f>base!O121</f>
        <v>10</v>
      </c>
      <c r="J52" s="156">
        <f>base!P121</f>
        <v>2</v>
      </c>
      <c r="K52" s="156">
        <f>base!Q121</f>
        <v>14</v>
      </c>
      <c r="L52" s="156">
        <f>base!R121</f>
        <v>13</v>
      </c>
      <c r="M52" s="156">
        <f>base!S121</f>
        <v>4</v>
      </c>
      <c r="N52" s="156"/>
      <c r="O52" s="156"/>
      <c r="P52" s="156"/>
      <c r="R52" s="134"/>
      <c r="S52" s="134"/>
      <c r="T52" s="134"/>
      <c r="U52" s="134"/>
      <c r="V52" s="134">
        <v>51</v>
      </c>
      <c r="W52" s="134" t="s">
        <v>1</v>
      </c>
      <c r="X52" s="134">
        <v>2</v>
      </c>
      <c r="Y52" s="134" t="s">
        <v>414</v>
      </c>
      <c r="Z52" s="134">
        <v>1</v>
      </c>
    </row>
    <row r="53" spans="1:26" ht="18" customHeight="1" x14ac:dyDescent="0.25">
      <c r="A53" s="134" t="s">
        <v>76</v>
      </c>
      <c r="B53" s="157">
        <v>4</v>
      </c>
      <c r="C53" s="157">
        <v>16</v>
      </c>
      <c r="D53" s="157">
        <v>14</v>
      </c>
      <c r="E53" s="156">
        <v>5</v>
      </c>
      <c r="F53" s="156">
        <v>1</v>
      </c>
      <c r="G53" s="156">
        <f>base!M122</f>
        <v>14</v>
      </c>
      <c r="H53" s="156">
        <f>base!N122</f>
        <v>18</v>
      </c>
      <c r="I53" s="156">
        <f>base!O122</f>
        <v>1</v>
      </c>
      <c r="J53" s="156">
        <f>base!P122</f>
        <v>16</v>
      </c>
      <c r="K53" s="156">
        <f>base!Q122</f>
        <v>3</v>
      </c>
      <c r="L53" s="156">
        <f>base!R122</f>
        <v>5</v>
      </c>
      <c r="M53" s="156">
        <f>base!S122</f>
        <v>15</v>
      </c>
      <c r="N53" s="156"/>
      <c r="O53" s="156"/>
      <c r="P53" s="156"/>
      <c r="R53" s="134"/>
      <c r="S53" s="134"/>
      <c r="T53" s="134"/>
      <c r="U53" s="134"/>
      <c r="V53" s="134">
        <v>52</v>
      </c>
      <c r="W53" s="134" t="s">
        <v>1</v>
      </c>
      <c r="X53" s="134">
        <v>2</v>
      </c>
      <c r="Y53" s="134" t="s">
        <v>414</v>
      </c>
      <c r="Z53" s="134">
        <v>1</v>
      </c>
    </row>
    <row r="54" spans="1:26" ht="18" customHeight="1" x14ac:dyDescent="0.25">
      <c r="A54" s="134" t="s">
        <v>76</v>
      </c>
      <c r="B54" s="157">
        <v>4</v>
      </c>
      <c r="C54" s="157">
        <v>16</v>
      </c>
      <c r="D54" s="157">
        <v>14</v>
      </c>
      <c r="E54" s="156">
        <v>5</v>
      </c>
      <c r="F54" s="156">
        <v>1</v>
      </c>
      <c r="G54" s="156">
        <f>base!M123</f>
        <v>13</v>
      </c>
      <c r="H54" s="156">
        <f>base!N123</f>
        <v>12</v>
      </c>
      <c r="I54" s="156">
        <f>base!O123</f>
        <v>1</v>
      </c>
      <c r="J54" s="156">
        <f>base!P123</f>
        <v>10</v>
      </c>
      <c r="K54" s="156">
        <f>base!Q123</f>
        <v>14</v>
      </c>
      <c r="L54" s="156">
        <f>base!R123</f>
        <v>16</v>
      </c>
      <c r="M54" s="156">
        <f>base!S123</f>
        <v>2</v>
      </c>
      <c r="N54" s="156"/>
      <c r="O54" s="156"/>
      <c r="P54" s="156"/>
      <c r="R54" s="134"/>
      <c r="S54" s="134"/>
      <c r="T54" s="134"/>
      <c r="U54" s="134"/>
      <c r="V54" s="134">
        <v>53</v>
      </c>
      <c r="W54" s="134" t="s">
        <v>1</v>
      </c>
      <c r="X54" s="134">
        <v>2</v>
      </c>
      <c r="Y54" s="134" t="s">
        <v>414</v>
      </c>
      <c r="Z54" s="134">
        <v>1</v>
      </c>
    </row>
  </sheetData>
  <conditionalFormatting sqref="R2 B2:P54">
    <cfRule type="cellIs" dxfId="789" priority="41" operator="equal">
      <formula>$AE$5</formula>
    </cfRule>
    <cfRule type="cellIs" dxfId="788" priority="42" operator="equal">
      <formula>$AD$5</formula>
    </cfRule>
    <cfRule type="cellIs" dxfId="787" priority="43" operator="equal">
      <formula>$AC$5</formula>
    </cfRule>
    <cfRule type="cellIs" dxfId="786" priority="44" operator="equal">
      <formula>$AB$5</formula>
    </cfRule>
    <cfRule type="cellIs" dxfId="785" priority="4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C15F6B2E-F97F-4BF7-AFDC-FA642F9E0D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6B0620A-B316-45D3-8158-006622DA07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518CB7E-E01C-47FF-9492-28CDA36C49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F13DD1D-405B-43F6-9247-A2949539C1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966BF25-4D17-444B-885B-66BA9CCC55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51" operator="equal" id="{EB977709-278C-4E34-87FC-2F1837F469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DEE7A20B-31A8-4358-BDE7-018AFAF30A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DED039-01B6-4B66-BD81-327A778957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2E320199-19BA-4A44-B6D8-C25000D66D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761E4E80-7A39-45A9-A01F-306035677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6" operator="equal" id="{5D5E3042-DCE1-4EA2-8002-F34B6601AA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1CF008D-2973-4C46-843A-CBBF332B5B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BDC34F4-DA86-4AA3-8DB4-F10763719F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7CE0F9-5590-482F-9384-4A72484E16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A24C25B-9EC0-4A6E-AF31-632B43B0D60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B2:P54</xm:sqref>
        </x14:conditionalFormatting>
        <x14:conditionalFormatting xmlns:xm="http://schemas.microsoft.com/office/excel/2006/main">
          <x14:cfRule type="cellIs" priority="21" operator="equal" id="{54B55290-C50E-4312-B21B-B50FAAC23F2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226B540-CF04-490D-B696-89FDAF52D9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00E041-F312-4C7B-A36C-D764F5523F8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8167973-AEF8-432F-A799-54E7AACD39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CD266CF-6F4F-40F7-AEE4-06A95840486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B2:P54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AB26" sqref="AB2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base!C71</f>
        <v>4</v>
      </c>
      <c r="C2" s="129">
        <f>base!D71</f>
        <v>14</v>
      </c>
      <c r="D2" s="129">
        <f>base!E71</f>
        <v>6</v>
      </c>
      <c r="E2" s="129">
        <f>base!F71</f>
        <v>5</v>
      </c>
      <c r="F2" s="129">
        <f>base!G71</f>
        <v>8</v>
      </c>
      <c r="G2" s="129">
        <f>base!H71</f>
        <v>15</v>
      </c>
      <c r="H2" s="129">
        <f>base!I71</f>
        <v>1</v>
      </c>
      <c r="I2" s="129">
        <f>base!J71</f>
        <v>11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2</v>
      </c>
      <c r="Y2" s="134" t="s">
        <v>415</v>
      </c>
      <c r="Z2" s="134">
        <v>1</v>
      </c>
    </row>
    <row r="3" spans="1:26" s="111" customFormat="1" x14ac:dyDescent="0.25">
      <c r="A3" s="134" t="s">
        <v>76</v>
      </c>
      <c r="B3" s="129">
        <f>base!C72</f>
        <v>5</v>
      </c>
      <c r="C3" s="129">
        <f>base!D72</f>
        <v>2</v>
      </c>
      <c r="D3" s="129">
        <f>base!E72</f>
        <v>4</v>
      </c>
      <c r="E3" s="129">
        <f>base!F72</f>
        <v>7</v>
      </c>
      <c r="F3" s="129">
        <f>base!G72</f>
        <v>6</v>
      </c>
      <c r="G3" s="129">
        <f>base!H72</f>
        <v>3</v>
      </c>
      <c r="H3" s="129">
        <f>base!I72</f>
        <v>8</v>
      </c>
      <c r="I3" s="129">
        <f>base!J72</f>
        <v>14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2</v>
      </c>
      <c r="Y3" s="134" t="s">
        <v>415</v>
      </c>
      <c r="Z3" s="134">
        <v>1</v>
      </c>
    </row>
    <row r="4" spans="1:26" s="111" customFormat="1" x14ac:dyDescent="0.25">
      <c r="A4" s="134" t="s">
        <v>76</v>
      </c>
      <c r="B4" s="129">
        <f>base!C73</f>
        <v>4</v>
      </c>
      <c r="C4" s="129">
        <f>base!D73</f>
        <v>6</v>
      </c>
      <c r="D4" s="129">
        <f>base!E73</f>
        <v>2</v>
      </c>
      <c r="E4" s="129">
        <f>base!F73</f>
        <v>5</v>
      </c>
      <c r="F4" s="129">
        <f>base!G73</f>
        <v>12</v>
      </c>
      <c r="G4" s="129">
        <f>base!H73</f>
        <v>14</v>
      </c>
      <c r="H4" s="129">
        <f>base!I73</f>
        <v>11</v>
      </c>
      <c r="I4" s="129">
        <f>base!J73</f>
        <v>10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2</v>
      </c>
      <c r="Y4" s="134" t="s">
        <v>415</v>
      </c>
      <c r="Z4" s="134">
        <v>1</v>
      </c>
    </row>
    <row r="5" spans="1:26" s="111" customFormat="1" x14ac:dyDescent="0.25">
      <c r="A5" s="134" t="s">
        <v>76</v>
      </c>
      <c r="B5" s="129">
        <f>base!C74</f>
        <v>4</v>
      </c>
      <c r="C5" s="129">
        <f>base!D74</f>
        <v>14</v>
      </c>
      <c r="D5" s="129">
        <f>base!E74</f>
        <v>9</v>
      </c>
      <c r="E5" s="129">
        <f>base!F74</f>
        <v>15</v>
      </c>
      <c r="F5" s="129">
        <f>base!G74</f>
        <v>8</v>
      </c>
      <c r="G5" s="129">
        <f>base!H74</f>
        <v>13</v>
      </c>
      <c r="H5" s="129">
        <f>base!I74</f>
        <v>11</v>
      </c>
      <c r="I5" s="129">
        <f>base!J74</f>
        <v>5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2</v>
      </c>
      <c r="Y5" s="134" t="s">
        <v>415</v>
      </c>
      <c r="Z5" s="134">
        <v>1</v>
      </c>
    </row>
    <row r="6" spans="1:26" s="111" customFormat="1" x14ac:dyDescent="0.25">
      <c r="A6" s="134" t="s">
        <v>76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1</v>
      </c>
      <c r="G6" s="129">
        <f>base!H75</f>
        <v>6</v>
      </c>
      <c r="H6" s="129">
        <f>base!I75</f>
        <v>2</v>
      </c>
      <c r="I6" s="129">
        <f>base!J75</f>
        <v>7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2</v>
      </c>
      <c r="Y6" s="134" t="s">
        <v>415</v>
      </c>
      <c r="Z6" s="134">
        <v>1</v>
      </c>
    </row>
    <row r="7" spans="1:26" s="111" customFormat="1" x14ac:dyDescent="0.25">
      <c r="A7" s="134" t="s">
        <v>76</v>
      </c>
      <c r="B7" s="129">
        <f>base!C76</f>
        <v>5</v>
      </c>
      <c r="C7" s="129">
        <f>base!D76</f>
        <v>2</v>
      </c>
      <c r="D7" s="129">
        <f>base!E76</f>
        <v>4</v>
      </c>
      <c r="E7" s="129">
        <f>base!F76</f>
        <v>7</v>
      </c>
      <c r="F7" s="129">
        <f>base!G76</f>
        <v>6</v>
      </c>
      <c r="G7" s="129">
        <f>base!H76</f>
        <v>3</v>
      </c>
      <c r="H7" s="129">
        <f>base!I76</f>
        <v>8</v>
      </c>
      <c r="I7" s="129">
        <f>base!J76</f>
        <v>14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2</v>
      </c>
      <c r="Y7" s="134" t="s">
        <v>415</v>
      </c>
      <c r="Z7" s="134">
        <v>1</v>
      </c>
    </row>
    <row r="8" spans="1:26" s="111" customFormat="1" x14ac:dyDescent="0.25">
      <c r="A8" s="134" t="s">
        <v>76</v>
      </c>
      <c r="B8" s="129">
        <f>base!C77</f>
        <v>1</v>
      </c>
      <c r="C8" s="129">
        <f>base!D77</f>
        <v>5</v>
      </c>
      <c r="D8" s="129">
        <f>base!E77</f>
        <v>4</v>
      </c>
      <c r="E8" s="129">
        <f>base!F77</f>
        <v>2</v>
      </c>
      <c r="F8" s="129">
        <f>base!G77</f>
        <v>3</v>
      </c>
      <c r="G8" s="129">
        <f>base!H77</f>
        <v>13</v>
      </c>
      <c r="H8" s="129">
        <f>base!I77</f>
        <v>9</v>
      </c>
      <c r="I8" s="129">
        <f>base!J77</f>
        <v>6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2</v>
      </c>
      <c r="Y8" s="134" t="s">
        <v>415</v>
      </c>
      <c r="Z8" s="134">
        <v>1</v>
      </c>
    </row>
    <row r="9" spans="1:26" s="111" customFormat="1" x14ac:dyDescent="0.25">
      <c r="A9" s="134" t="s">
        <v>76</v>
      </c>
      <c r="B9" s="129">
        <f>base!C78</f>
        <v>16</v>
      </c>
      <c r="C9" s="129">
        <f>base!D78</f>
        <v>2</v>
      </c>
      <c r="D9" s="129">
        <f>base!E78</f>
        <v>8</v>
      </c>
      <c r="E9" s="129">
        <f>base!F78</f>
        <v>13</v>
      </c>
      <c r="F9" s="129">
        <f>base!G78</f>
        <v>15</v>
      </c>
      <c r="G9" s="129">
        <f>base!H78</f>
        <v>9</v>
      </c>
      <c r="H9" s="129">
        <f>base!I78</f>
        <v>1</v>
      </c>
      <c r="I9" s="129">
        <f>base!J78</f>
        <v>12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2</v>
      </c>
      <c r="Y9" s="134" t="s">
        <v>415</v>
      </c>
      <c r="Z9" s="134">
        <v>1</v>
      </c>
    </row>
    <row r="10" spans="1:26" s="111" customFormat="1" x14ac:dyDescent="0.25">
      <c r="A10" s="134" t="s">
        <v>76</v>
      </c>
      <c r="B10" s="129">
        <f>base!C79</f>
        <v>2</v>
      </c>
      <c r="C10" s="129">
        <f>base!D79</f>
        <v>16</v>
      </c>
      <c r="D10" s="129">
        <f>base!E79</f>
        <v>13</v>
      </c>
      <c r="E10" s="129">
        <f>base!F79</f>
        <v>8</v>
      </c>
      <c r="F10" s="129">
        <f>base!G79</f>
        <v>15</v>
      </c>
      <c r="G10" s="129">
        <f>base!H79</f>
        <v>4</v>
      </c>
      <c r="H10" s="129">
        <f>base!I79</f>
        <v>1</v>
      </c>
      <c r="I10" s="129">
        <f>base!J79</f>
        <v>3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2</v>
      </c>
      <c r="Y10" s="134" t="s">
        <v>415</v>
      </c>
      <c r="Z10" s="134">
        <v>1</v>
      </c>
    </row>
    <row r="11" spans="1:26" s="111" customFormat="1" x14ac:dyDescent="0.25">
      <c r="A11" s="134" t="s">
        <v>76</v>
      </c>
      <c r="B11" s="129">
        <f>base!C80</f>
        <v>1</v>
      </c>
      <c r="C11" s="129">
        <f>base!D80</f>
        <v>3</v>
      </c>
      <c r="D11" s="129">
        <f>base!E80</f>
        <v>10</v>
      </c>
      <c r="E11" s="129">
        <f>base!F80</f>
        <v>13</v>
      </c>
      <c r="F11" s="129">
        <f>base!G80</f>
        <v>6</v>
      </c>
      <c r="G11" s="129">
        <f>base!H80</f>
        <v>7</v>
      </c>
      <c r="H11" s="129">
        <f>base!I80</f>
        <v>2</v>
      </c>
      <c r="I11" s="129">
        <f>base!J80</f>
        <v>14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2</v>
      </c>
      <c r="Y11" s="134" t="s">
        <v>415</v>
      </c>
      <c r="Z11" s="134">
        <v>1</v>
      </c>
    </row>
    <row r="12" spans="1:26" s="111" customFormat="1" x14ac:dyDescent="0.25">
      <c r="A12" s="134" t="s">
        <v>76</v>
      </c>
      <c r="B12" s="129">
        <f>base!C81</f>
        <v>2</v>
      </c>
      <c r="C12" s="129">
        <f>base!D81</f>
        <v>16</v>
      </c>
      <c r="D12" s="129">
        <f>base!E81</f>
        <v>8</v>
      </c>
      <c r="E12" s="129">
        <f>base!F81</f>
        <v>13</v>
      </c>
      <c r="F12" s="129">
        <f>base!G81</f>
        <v>15</v>
      </c>
      <c r="G12" s="129">
        <f>base!H81</f>
        <v>1</v>
      </c>
      <c r="H12" s="129">
        <f>base!I81</f>
        <v>4</v>
      </c>
      <c r="I12" s="129">
        <f>base!J81</f>
        <v>3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2</v>
      </c>
      <c r="Y12" s="134" t="s">
        <v>415</v>
      </c>
      <c r="Z12" s="134">
        <v>1</v>
      </c>
    </row>
    <row r="13" spans="1:26" s="111" customFormat="1" x14ac:dyDescent="0.25">
      <c r="A13" s="134" t="s">
        <v>76</v>
      </c>
      <c r="B13" s="129">
        <f>base!C82</f>
        <v>8</v>
      </c>
      <c r="C13" s="129">
        <f>base!D82</f>
        <v>12</v>
      </c>
      <c r="D13" s="129">
        <f>base!E82</f>
        <v>14</v>
      </c>
      <c r="E13" s="129">
        <f>base!F82</f>
        <v>15</v>
      </c>
      <c r="F13" s="129">
        <f>base!G82</f>
        <v>18</v>
      </c>
      <c r="G13" s="129">
        <f>base!H82</f>
        <v>2</v>
      </c>
      <c r="H13" s="129">
        <f>base!I82</f>
        <v>9</v>
      </c>
      <c r="I13" s="129">
        <f>base!J82</f>
        <v>17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2</v>
      </c>
      <c r="Y13" s="134" t="s">
        <v>415</v>
      </c>
      <c r="Z13" s="134">
        <v>1</v>
      </c>
    </row>
    <row r="14" spans="1:26" s="111" customFormat="1" x14ac:dyDescent="0.25">
      <c r="A14" s="134" t="s">
        <v>76</v>
      </c>
      <c r="B14" s="129">
        <f>base!C83</f>
        <v>15</v>
      </c>
      <c r="C14" s="129">
        <f>base!D83</f>
        <v>13</v>
      </c>
      <c r="D14" s="129">
        <f>base!E83</f>
        <v>16</v>
      </c>
      <c r="E14" s="129">
        <f>base!F83</f>
        <v>8</v>
      </c>
      <c r="F14" s="129">
        <f>base!G83</f>
        <v>2</v>
      </c>
      <c r="G14" s="129">
        <f>base!H83</f>
        <v>18</v>
      </c>
      <c r="H14" s="129">
        <f>base!I83</f>
        <v>17</v>
      </c>
      <c r="I14" s="129">
        <f>base!J83</f>
        <v>4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2</v>
      </c>
      <c r="Y14" s="134" t="s">
        <v>415</v>
      </c>
      <c r="Z14" s="134">
        <v>1</v>
      </c>
    </row>
    <row r="15" spans="1:26" s="111" customFormat="1" x14ac:dyDescent="0.25">
      <c r="A15" s="134" t="s">
        <v>76</v>
      </c>
      <c r="B15" s="129">
        <f>base!C84</f>
        <v>18</v>
      </c>
      <c r="C15" s="129">
        <f>base!D84</f>
        <v>15</v>
      </c>
      <c r="D15" s="129">
        <f>base!E84</f>
        <v>8</v>
      </c>
      <c r="E15" s="129">
        <f>base!F84</f>
        <v>16</v>
      </c>
      <c r="F15" s="129">
        <f>base!G84</f>
        <v>2</v>
      </c>
      <c r="G15" s="129">
        <f>base!H84</f>
        <v>13</v>
      </c>
      <c r="H15" s="129">
        <f>base!I84</f>
        <v>17</v>
      </c>
      <c r="I15" s="129">
        <f>base!J84</f>
        <v>12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2</v>
      </c>
      <c r="Y15" s="134" t="s">
        <v>415</v>
      </c>
      <c r="Z15" s="134">
        <v>1</v>
      </c>
    </row>
    <row r="16" spans="1:26" s="111" customFormat="1" x14ac:dyDescent="0.25">
      <c r="A16" s="134" t="s">
        <v>76</v>
      </c>
      <c r="B16" s="129">
        <f>base!C85</f>
        <v>13</v>
      </c>
      <c r="C16" s="129">
        <f>base!D85</f>
        <v>2</v>
      </c>
      <c r="D16" s="129">
        <f>base!E85</f>
        <v>16</v>
      </c>
      <c r="E16" s="129">
        <f>base!F85</f>
        <v>8</v>
      </c>
      <c r="F16" s="129">
        <f>base!G85</f>
        <v>1</v>
      </c>
      <c r="G16" s="129">
        <f>base!H85</f>
        <v>15</v>
      </c>
      <c r="H16" s="129">
        <f>base!I85</f>
        <v>4</v>
      </c>
      <c r="I16" s="129">
        <f>base!J85</f>
        <v>9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2</v>
      </c>
      <c r="Y16" s="134" t="s">
        <v>415</v>
      </c>
      <c r="Z16" s="134">
        <v>1</v>
      </c>
    </row>
    <row r="17" spans="1:26" s="111" customFormat="1" x14ac:dyDescent="0.25">
      <c r="A17" s="134" t="s">
        <v>76</v>
      </c>
      <c r="B17" s="129">
        <f>base!C86</f>
        <v>2</v>
      </c>
      <c r="C17" s="129">
        <f>base!D86</f>
        <v>6</v>
      </c>
      <c r="D17" s="129">
        <f>base!E86</f>
        <v>8</v>
      </c>
      <c r="E17" s="129">
        <f>base!F86</f>
        <v>7</v>
      </c>
      <c r="F17" s="129">
        <f>base!G86</f>
        <v>11</v>
      </c>
      <c r="G17" s="129">
        <f>base!H86</f>
        <v>18</v>
      </c>
      <c r="H17" s="129">
        <f>base!I86</f>
        <v>9</v>
      </c>
      <c r="I17" s="129">
        <f>base!J86</f>
        <v>1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2</v>
      </c>
      <c r="Y17" s="134" t="s">
        <v>415</v>
      </c>
      <c r="Z17" s="134">
        <v>1</v>
      </c>
    </row>
    <row r="18" spans="1:26" s="111" customFormat="1" x14ac:dyDescent="0.25">
      <c r="A18" s="134" t="s">
        <v>76</v>
      </c>
      <c r="B18" s="129">
        <f>base!C87</f>
        <v>8</v>
      </c>
      <c r="C18" s="129">
        <f>base!D87</f>
        <v>7</v>
      </c>
      <c r="D18" s="129">
        <f>base!E87</f>
        <v>1</v>
      </c>
      <c r="E18" s="129">
        <f>base!F87</f>
        <v>16</v>
      </c>
      <c r="F18" s="129">
        <f>base!G87</f>
        <v>15</v>
      </c>
      <c r="G18" s="129">
        <f>base!H87</f>
        <v>12</v>
      </c>
      <c r="H18" s="129">
        <f>base!I87</f>
        <v>11</v>
      </c>
      <c r="I18" s="129">
        <f>base!J87</f>
        <v>18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2</v>
      </c>
      <c r="Y18" s="134" t="s">
        <v>415</v>
      </c>
      <c r="Z18" s="134">
        <v>1</v>
      </c>
    </row>
    <row r="19" spans="1:26" s="111" customFormat="1" x14ac:dyDescent="0.25">
      <c r="A19" s="134" t="s">
        <v>76</v>
      </c>
      <c r="B19" s="129">
        <f>base!C88</f>
        <v>1</v>
      </c>
      <c r="C19" s="129">
        <f>base!D88</f>
        <v>9</v>
      </c>
      <c r="D19" s="129">
        <f>base!E88</f>
        <v>3</v>
      </c>
      <c r="E19" s="129">
        <f>base!F88</f>
        <v>16</v>
      </c>
      <c r="F19" s="129">
        <f>base!G88</f>
        <v>12</v>
      </c>
      <c r="G19" s="129">
        <f>base!H88</f>
        <v>4</v>
      </c>
      <c r="H19" s="129">
        <f>base!I88</f>
        <v>13</v>
      </c>
      <c r="I19" s="129">
        <f>base!J88</f>
        <v>17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2</v>
      </c>
      <c r="Y19" s="134" t="s">
        <v>415</v>
      </c>
      <c r="Z19" s="134">
        <v>1</v>
      </c>
    </row>
    <row r="20" spans="1:26" s="111" customFormat="1" x14ac:dyDescent="0.25">
      <c r="A20" s="134" t="s">
        <v>76</v>
      </c>
      <c r="B20" s="129">
        <f>base!C89</f>
        <v>2</v>
      </c>
      <c r="C20" s="129">
        <f>base!D89</f>
        <v>13</v>
      </c>
      <c r="D20" s="129">
        <f>base!E89</f>
        <v>1</v>
      </c>
      <c r="E20" s="129">
        <f>base!F89</f>
        <v>15</v>
      </c>
      <c r="F20" s="129">
        <f>base!G89</f>
        <v>16</v>
      </c>
      <c r="G20" s="129">
        <f>base!H89</f>
        <v>8</v>
      </c>
      <c r="H20" s="129">
        <f>base!I89</f>
        <v>4</v>
      </c>
      <c r="I20" s="129">
        <f>base!J89</f>
        <v>9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2</v>
      </c>
      <c r="Y20" s="134" t="s">
        <v>415</v>
      </c>
      <c r="Z20" s="134">
        <v>1</v>
      </c>
    </row>
    <row r="21" spans="1:26" s="111" customFormat="1" x14ac:dyDescent="0.25">
      <c r="A21" s="134" t="s">
        <v>76</v>
      </c>
      <c r="B21" s="129">
        <f>base!C90</f>
        <v>13</v>
      </c>
      <c r="C21" s="129">
        <f>base!D90</f>
        <v>16</v>
      </c>
      <c r="D21" s="129">
        <f>base!E90</f>
        <v>2</v>
      </c>
      <c r="E21" s="129">
        <f>base!F90</f>
        <v>15</v>
      </c>
      <c r="F21" s="129">
        <f>base!G90</f>
        <v>8</v>
      </c>
      <c r="G21" s="129">
        <f>base!H90</f>
        <v>1</v>
      </c>
      <c r="H21" s="129">
        <f>base!I90</f>
        <v>9</v>
      </c>
      <c r="I21" s="129">
        <f>base!J90</f>
        <v>12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2</v>
      </c>
      <c r="Y21" s="134" t="s">
        <v>415</v>
      </c>
      <c r="Z21" s="134">
        <v>1</v>
      </c>
    </row>
    <row r="22" spans="1:26" s="111" customFormat="1" x14ac:dyDescent="0.25">
      <c r="A22" s="134" t="s">
        <v>76</v>
      </c>
      <c r="B22" s="129">
        <f>base!C91</f>
        <v>13</v>
      </c>
      <c r="C22" s="129">
        <f>base!D91</f>
        <v>8</v>
      </c>
      <c r="D22" s="129">
        <f>base!E91</f>
        <v>2</v>
      </c>
      <c r="E22" s="129">
        <f>base!F91</f>
        <v>9</v>
      </c>
      <c r="F22" s="129">
        <f>base!G91</f>
        <v>16</v>
      </c>
      <c r="G22" s="129">
        <f>base!H91</f>
        <v>1</v>
      </c>
      <c r="H22" s="129">
        <f>base!I91</f>
        <v>15</v>
      </c>
      <c r="I22" s="129">
        <f>base!J91</f>
        <v>4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2</v>
      </c>
      <c r="Y22" s="134" t="s">
        <v>415</v>
      </c>
      <c r="Z22" s="134">
        <v>1</v>
      </c>
    </row>
    <row r="23" spans="1:26" s="111" customFormat="1" x14ac:dyDescent="0.25">
      <c r="A23" s="134" t="s">
        <v>76</v>
      </c>
      <c r="B23" s="129">
        <f>base!C92</f>
        <v>16</v>
      </c>
      <c r="C23" s="129">
        <f>base!D92</f>
        <v>12</v>
      </c>
      <c r="D23" s="129">
        <f>base!E92</f>
        <v>13</v>
      </c>
      <c r="E23" s="129">
        <f>base!F92</f>
        <v>15</v>
      </c>
      <c r="F23" s="129">
        <f>base!G92</f>
        <v>2</v>
      </c>
      <c r="G23" s="129">
        <f>base!H92</f>
        <v>8</v>
      </c>
      <c r="H23" s="129">
        <f>base!I92</f>
        <v>1</v>
      </c>
      <c r="I23" s="129">
        <f>base!J92</f>
        <v>9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2</v>
      </c>
      <c r="Y23" s="134" t="s">
        <v>415</v>
      </c>
      <c r="Z23" s="134">
        <v>1</v>
      </c>
    </row>
    <row r="24" spans="1:26" s="111" customFormat="1" x14ac:dyDescent="0.25">
      <c r="A24" s="134" t="s">
        <v>76</v>
      </c>
      <c r="B24" s="129">
        <f>base!C93</f>
        <v>4</v>
      </c>
      <c r="C24" s="129">
        <f>base!D93</f>
        <v>8</v>
      </c>
      <c r="D24" s="129">
        <f>base!E93</f>
        <v>1</v>
      </c>
      <c r="E24" s="129">
        <f>base!F93</f>
        <v>13</v>
      </c>
      <c r="F24" s="129">
        <f>base!G93</f>
        <v>16</v>
      </c>
      <c r="G24" s="129">
        <f>base!H93</f>
        <v>2</v>
      </c>
      <c r="H24" s="129">
        <f>base!I93</f>
        <v>9</v>
      </c>
      <c r="I24" s="129">
        <f>base!J93</f>
        <v>15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2</v>
      </c>
      <c r="Y24" s="134" t="s">
        <v>415</v>
      </c>
      <c r="Z24" s="134">
        <v>1</v>
      </c>
    </row>
    <row r="25" spans="1:26" s="111" customFormat="1" x14ac:dyDescent="0.25">
      <c r="A25" s="134" t="s">
        <v>76</v>
      </c>
      <c r="B25" s="129">
        <f>base!C94</f>
        <v>2</v>
      </c>
      <c r="C25" s="129">
        <f>base!D94</f>
        <v>13</v>
      </c>
      <c r="D25" s="129">
        <f>base!E94</f>
        <v>16</v>
      </c>
      <c r="E25" s="129">
        <f>base!F94</f>
        <v>15</v>
      </c>
      <c r="F25" s="129">
        <f>base!G94</f>
        <v>8</v>
      </c>
      <c r="G25" s="129">
        <f>base!H94</f>
        <v>1</v>
      </c>
      <c r="H25" s="129">
        <f>base!I94</f>
        <v>4</v>
      </c>
      <c r="I25" s="129">
        <f>base!J94</f>
        <v>3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2</v>
      </c>
      <c r="Y25" s="134" t="s">
        <v>415</v>
      </c>
      <c r="Z25" s="134">
        <v>1</v>
      </c>
    </row>
    <row r="26" spans="1:26" s="111" customFormat="1" x14ac:dyDescent="0.25">
      <c r="A26" s="134" t="s">
        <v>76</v>
      </c>
      <c r="B26" s="129">
        <f>base!C95</f>
        <v>13</v>
      </c>
      <c r="C26" s="129">
        <f>base!D95</f>
        <v>1</v>
      </c>
      <c r="D26" s="129">
        <f>base!E95</f>
        <v>16</v>
      </c>
      <c r="E26" s="129">
        <f>base!F95</f>
        <v>8</v>
      </c>
      <c r="F26" s="129">
        <f>base!G95</f>
        <v>10</v>
      </c>
      <c r="G26" s="129">
        <f>base!H95</f>
        <v>2</v>
      </c>
      <c r="H26" s="129">
        <f>base!I95</f>
        <v>3</v>
      </c>
      <c r="I26" s="129">
        <f>base!J95</f>
        <v>11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2</v>
      </c>
      <c r="Y26" s="134" t="s">
        <v>415</v>
      </c>
      <c r="Z26" s="134">
        <v>1</v>
      </c>
    </row>
    <row r="27" spans="1:26" s="111" customFormat="1" x14ac:dyDescent="0.25">
      <c r="A27" s="134" t="s">
        <v>76</v>
      </c>
      <c r="B27" s="129">
        <f>base!C96</f>
        <v>13</v>
      </c>
      <c r="C27" s="129">
        <f>base!D96</f>
        <v>9</v>
      </c>
      <c r="D27" s="129">
        <f>base!E96</f>
        <v>3</v>
      </c>
      <c r="E27" s="129">
        <f>base!F96</f>
        <v>16</v>
      </c>
      <c r="F27" s="129">
        <f>base!G96</f>
        <v>1</v>
      </c>
      <c r="G27" s="129">
        <f>base!H96</f>
        <v>2</v>
      </c>
      <c r="H27" s="129">
        <f>base!I96</f>
        <v>15</v>
      </c>
      <c r="I27" s="129">
        <f>base!J96</f>
        <v>10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2</v>
      </c>
      <c r="Y27" s="134" t="s">
        <v>415</v>
      </c>
      <c r="Z27" s="134">
        <v>1</v>
      </c>
    </row>
    <row r="28" spans="1:26" s="111" customFormat="1" x14ac:dyDescent="0.25">
      <c r="A28" s="134" t="s">
        <v>76</v>
      </c>
      <c r="B28" s="129">
        <f>base!C97</f>
        <v>8</v>
      </c>
      <c r="C28" s="129">
        <f>base!D97</f>
        <v>2</v>
      </c>
      <c r="D28" s="129">
        <f>base!E97</f>
        <v>13</v>
      </c>
      <c r="E28" s="129">
        <f>base!F97</f>
        <v>10</v>
      </c>
      <c r="F28" s="129">
        <f>base!G97</f>
        <v>15</v>
      </c>
      <c r="G28" s="129">
        <f>base!H97</f>
        <v>18</v>
      </c>
      <c r="H28" s="129">
        <f>base!I97</f>
        <v>1</v>
      </c>
      <c r="I28" s="129">
        <f>base!J97</f>
        <v>4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2</v>
      </c>
      <c r="Y28" s="134" t="s">
        <v>415</v>
      </c>
      <c r="Z28" s="134">
        <v>1</v>
      </c>
    </row>
    <row r="29" spans="1:26" s="111" customFormat="1" x14ac:dyDescent="0.25">
      <c r="A29" s="134" t="s">
        <v>76</v>
      </c>
      <c r="B29" s="129">
        <f>base!C98</f>
        <v>8</v>
      </c>
      <c r="C29" s="129">
        <f>base!D98</f>
        <v>13</v>
      </c>
      <c r="D29" s="129">
        <f>base!E98</f>
        <v>18</v>
      </c>
      <c r="E29" s="129">
        <f>base!F98</f>
        <v>16</v>
      </c>
      <c r="F29" s="129">
        <f>base!G98</f>
        <v>1</v>
      </c>
      <c r="G29" s="129">
        <f>base!H98</f>
        <v>2</v>
      </c>
      <c r="H29" s="129">
        <f>base!I98</f>
        <v>15</v>
      </c>
      <c r="I29" s="129">
        <f>base!J98</f>
        <v>12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2</v>
      </c>
      <c r="Y29" s="134" t="s">
        <v>415</v>
      </c>
      <c r="Z29" s="134">
        <v>1</v>
      </c>
    </row>
    <row r="30" spans="1:26" s="111" customFormat="1" x14ac:dyDescent="0.25">
      <c r="A30" s="134" t="s">
        <v>76</v>
      </c>
      <c r="B30" s="129">
        <f>base!C99</f>
        <v>8</v>
      </c>
      <c r="C30" s="129">
        <f>base!D99</f>
        <v>13</v>
      </c>
      <c r="D30" s="129">
        <f>base!E99</f>
        <v>16</v>
      </c>
      <c r="E30" s="129">
        <f>base!F99</f>
        <v>3</v>
      </c>
      <c r="F30" s="129">
        <f>base!G99</f>
        <v>2</v>
      </c>
      <c r="G30" s="129">
        <f>base!H99</f>
        <v>15</v>
      </c>
      <c r="H30" s="129">
        <f>base!I99</f>
        <v>10</v>
      </c>
      <c r="I30" s="129">
        <f>base!J99</f>
        <v>14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2</v>
      </c>
      <c r="Y30" s="134" t="s">
        <v>415</v>
      </c>
      <c r="Z30" s="134">
        <v>1</v>
      </c>
    </row>
    <row r="31" spans="1:26" s="111" customFormat="1" x14ac:dyDescent="0.25">
      <c r="A31" s="134" t="s">
        <v>76</v>
      </c>
      <c r="B31" s="129">
        <f>base!C100</f>
        <v>9</v>
      </c>
      <c r="C31" s="129">
        <f>base!D100</f>
        <v>16</v>
      </c>
      <c r="D31" s="129">
        <f>base!E100</f>
        <v>2</v>
      </c>
      <c r="E31" s="129">
        <f>base!F100</f>
        <v>8</v>
      </c>
      <c r="F31" s="129">
        <f>base!G100</f>
        <v>10</v>
      </c>
      <c r="G31" s="129">
        <f>base!H100</f>
        <v>13</v>
      </c>
      <c r="H31" s="129">
        <f>base!I100</f>
        <v>15</v>
      </c>
      <c r="I31" s="129">
        <f>base!J100</f>
        <v>3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2</v>
      </c>
      <c r="Y31" s="134" t="s">
        <v>415</v>
      </c>
      <c r="Z31" s="134">
        <v>1</v>
      </c>
    </row>
    <row r="32" spans="1:26" s="111" customFormat="1" x14ac:dyDescent="0.25">
      <c r="A32" s="134" t="s">
        <v>76</v>
      </c>
      <c r="B32" s="129">
        <f>base!C101</f>
        <v>13</v>
      </c>
      <c r="C32" s="129">
        <f>base!D101</f>
        <v>2</v>
      </c>
      <c r="D32" s="129">
        <f>base!E101</f>
        <v>16</v>
      </c>
      <c r="E32" s="129">
        <f>base!F101</f>
        <v>15</v>
      </c>
      <c r="F32" s="129">
        <f>base!G101</f>
        <v>8</v>
      </c>
      <c r="G32" s="129">
        <f>base!H101</f>
        <v>18</v>
      </c>
      <c r="H32" s="129">
        <f>base!I101</f>
        <v>3</v>
      </c>
      <c r="I32" s="129">
        <f>base!J101</f>
        <v>1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2</v>
      </c>
      <c r="Y32" s="134" t="s">
        <v>415</v>
      </c>
      <c r="Z32" s="134">
        <v>1</v>
      </c>
    </row>
    <row r="33" spans="1:26" s="111" customFormat="1" x14ac:dyDescent="0.25">
      <c r="A33" s="134" t="s">
        <v>76</v>
      </c>
      <c r="B33" s="129">
        <f>base!C102</f>
        <v>13</v>
      </c>
      <c r="C33" s="129">
        <f>base!D102</f>
        <v>2</v>
      </c>
      <c r="D33" s="129">
        <f>base!E102</f>
        <v>8</v>
      </c>
      <c r="E33" s="129">
        <f>base!F102</f>
        <v>1</v>
      </c>
      <c r="F33" s="129">
        <f>base!G102</f>
        <v>9</v>
      </c>
      <c r="G33" s="129">
        <f>base!H102</f>
        <v>15</v>
      </c>
      <c r="H33" s="129">
        <f>base!I102</f>
        <v>4</v>
      </c>
      <c r="I33" s="129">
        <f>base!J102</f>
        <v>12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2</v>
      </c>
      <c r="Y33" s="134" t="s">
        <v>415</v>
      </c>
      <c r="Z33" s="134">
        <v>1</v>
      </c>
    </row>
    <row r="34" spans="1:26" s="111" customFormat="1" x14ac:dyDescent="0.25">
      <c r="A34" s="134" t="s">
        <v>76</v>
      </c>
      <c r="B34" s="129">
        <f>base!C103</f>
        <v>1</v>
      </c>
      <c r="C34" s="129">
        <f>base!D103</f>
        <v>16</v>
      </c>
      <c r="D34" s="129">
        <f>base!E103</f>
        <v>2</v>
      </c>
      <c r="E34" s="129">
        <f>base!F103</f>
        <v>5</v>
      </c>
      <c r="F34" s="129">
        <f>base!G103</f>
        <v>4</v>
      </c>
      <c r="G34" s="129">
        <f>base!H103</f>
        <v>13</v>
      </c>
      <c r="H34" s="129">
        <f>base!I103</f>
        <v>15</v>
      </c>
      <c r="I34" s="129">
        <f>base!J103</f>
        <v>6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2</v>
      </c>
      <c r="Y34" s="134" t="s">
        <v>415</v>
      </c>
      <c r="Z34" s="134">
        <v>1</v>
      </c>
    </row>
    <row r="35" spans="1:26" s="111" customFormat="1" x14ac:dyDescent="0.25">
      <c r="A35" s="134" t="s">
        <v>76</v>
      </c>
      <c r="B35" s="129">
        <f>base!C104</f>
        <v>16</v>
      </c>
      <c r="C35" s="129">
        <f>base!D104</f>
        <v>13</v>
      </c>
      <c r="D35" s="129">
        <f>base!E104</f>
        <v>2</v>
      </c>
      <c r="E35" s="129">
        <f>base!F104</f>
        <v>15</v>
      </c>
      <c r="F35" s="129">
        <f>base!G104</f>
        <v>1</v>
      </c>
      <c r="G35" s="129">
        <f>base!H104</f>
        <v>9</v>
      </c>
      <c r="H35" s="129">
        <f>base!I104</f>
        <v>3</v>
      </c>
      <c r="I35" s="129">
        <f>base!J104</f>
        <v>12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2</v>
      </c>
      <c r="Y35" s="134" t="s">
        <v>415</v>
      </c>
      <c r="Z35" s="134">
        <v>1</v>
      </c>
    </row>
    <row r="36" spans="1:26" s="111" customFormat="1" x14ac:dyDescent="0.25">
      <c r="A36" s="134" t="s">
        <v>76</v>
      </c>
      <c r="B36" s="129">
        <f>base!C105</f>
        <v>2</v>
      </c>
      <c r="C36" s="129">
        <f>base!D105</f>
        <v>18</v>
      </c>
      <c r="D36" s="129">
        <f>base!E105</f>
        <v>8</v>
      </c>
      <c r="E36" s="129">
        <f>base!F105</f>
        <v>9</v>
      </c>
      <c r="F36" s="129">
        <f>base!G105</f>
        <v>11</v>
      </c>
      <c r="G36" s="129">
        <f>base!H105</f>
        <v>1</v>
      </c>
      <c r="H36" s="129">
        <f>base!I105</f>
        <v>10</v>
      </c>
      <c r="I36" s="129">
        <f>base!J105</f>
        <v>15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2</v>
      </c>
      <c r="Y36" s="134" t="s">
        <v>415</v>
      </c>
      <c r="Z36" s="134">
        <v>1</v>
      </c>
    </row>
    <row r="37" spans="1:26" s="111" customFormat="1" x14ac:dyDescent="0.25">
      <c r="A37" s="134" t="s">
        <v>76</v>
      </c>
      <c r="B37" s="129">
        <f>base!C106</f>
        <v>16</v>
      </c>
      <c r="C37" s="129">
        <f>base!D106</f>
        <v>13</v>
      </c>
      <c r="D37" s="129">
        <f>base!E106</f>
        <v>1</v>
      </c>
      <c r="E37" s="129">
        <f>base!F106</f>
        <v>10</v>
      </c>
      <c r="F37" s="129">
        <f>base!G106</f>
        <v>8</v>
      </c>
      <c r="G37" s="129">
        <f>base!H106</f>
        <v>2</v>
      </c>
      <c r="H37" s="129">
        <f>base!I106</f>
        <v>9</v>
      </c>
      <c r="I37" s="129">
        <f>base!J106</f>
        <v>15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2</v>
      </c>
      <c r="Y37" s="134" t="s">
        <v>415</v>
      </c>
      <c r="Z37" s="134">
        <v>1</v>
      </c>
    </row>
    <row r="38" spans="1:26" s="111" customFormat="1" x14ac:dyDescent="0.25">
      <c r="A38" s="134" t="s">
        <v>76</v>
      </c>
      <c r="B38" s="129">
        <f>base!C107</f>
        <v>13</v>
      </c>
      <c r="C38" s="129">
        <f>base!D107</f>
        <v>16</v>
      </c>
      <c r="D38" s="129">
        <f>base!E107</f>
        <v>2</v>
      </c>
      <c r="E38" s="129">
        <f>base!F107</f>
        <v>8</v>
      </c>
      <c r="F38" s="129">
        <f>base!G107</f>
        <v>4</v>
      </c>
      <c r="G38" s="129">
        <f>base!H107</f>
        <v>7</v>
      </c>
      <c r="H38" s="129">
        <f>base!I107</f>
        <v>10</v>
      </c>
      <c r="I38" s="129">
        <f>base!J107</f>
        <v>9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2</v>
      </c>
      <c r="Y38" s="134" t="s">
        <v>415</v>
      </c>
      <c r="Z38" s="134">
        <v>1</v>
      </c>
    </row>
    <row r="39" spans="1:26" s="111" customFormat="1" x14ac:dyDescent="0.25">
      <c r="A39" s="134" t="s">
        <v>76</v>
      </c>
      <c r="B39" s="129">
        <f>base!C108</f>
        <v>2</v>
      </c>
      <c r="C39" s="129">
        <f>base!D108</f>
        <v>13</v>
      </c>
      <c r="D39" s="129">
        <f>base!E108</f>
        <v>16</v>
      </c>
      <c r="E39" s="129">
        <f>base!F108</f>
        <v>8</v>
      </c>
      <c r="F39" s="129">
        <f>base!G108</f>
        <v>4</v>
      </c>
      <c r="G39" s="129">
        <f>base!H108</f>
        <v>15</v>
      </c>
      <c r="H39" s="129">
        <f>base!I108</f>
        <v>1</v>
      </c>
      <c r="I39" s="129">
        <f>base!J108</f>
        <v>11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2</v>
      </c>
      <c r="Y39" s="134" t="s">
        <v>415</v>
      </c>
      <c r="Z39" s="134">
        <v>1</v>
      </c>
    </row>
    <row r="40" spans="1:26" s="111" customFormat="1" x14ac:dyDescent="0.25">
      <c r="A40" s="134" t="s">
        <v>76</v>
      </c>
      <c r="B40" s="129">
        <f>base!C109</f>
        <v>13</v>
      </c>
      <c r="C40" s="129">
        <f>base!D109</f>
        <v>2</v>
      </c>
      <c r="D40" s="129">
        <f>base!E109</f>
        <v>1</v>
      </c>
      <c r="E40" s="129">
        <f>base!F109</f>
        <v>4</v>
      </c>
      <c r="F40" s="129">
        <f>base!G109</f>
        <v>15</v>
      </c>
      <c r="G40" s="129">
        <f>base!H109</f>
        <v>10</v>
      </c>
      <c r="H40" s="129">
        <f>base!I109</f>
        <v>8</v>
      </c>
      <c r="I40" s="129">
        <f>base!J109</f>
        <v>17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2</v>
      </c>
      <c r="Y40" s="134" t="s">
        <v>415</v>
      </c>
      <c r="Z40" s="134">
        <v>1</v>
      </c>
    </row>
    <row r="41" spans="1:26" s="111" customFormat="1" x14ac:dyDescent="0.25">
      <c r="A41" s="134" t="s">
        <v>76</v>
      </c>
      <c r="B41" s="129">
        <f>base!C110</f>
        <v>13</v>
      </c>
      <c r="C41" s="129">
        <f>base!D110</f>
        <v>15</v>
      </c>
      <c r="D41" s="129">
        <f>base!E110</f>
        <v>16</v>
      </c>
      <c r="E41" s="129">
        <f>base!F110</f>
        <v>8</v>
      </c>
      <c r="F41" s="129">
        <f>base!G110</f>
        <v>1</v>
      </c>
      <c r="G41" s="129">
        <f>base!H110</f>
        <v>2</v>
      </c>
      <c r="H41" s="129">
        <f>base!I110</f>
        <v>9</v>
      </c>
      <c r="I41" s="129">
        <f>base!J110</f>
        <v>4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2</v>
      </c>
      <c r="Y41" s="134" t="s">
        <v>415</v>
      </c>
      <c r="Z41" s="134">
        <v>1</v>
      </c>
    </row>
    <row r="42" spans="1:26" x14ac:dyDescent="0.25">
      <c r="A42" s="134" t="s">
        <v>76</v>
      </c>
      <c r="B42" s="129">
        <f>base!C111</f>
        <v>16</v>
      </c>
      <c r="C42" s="129">
        <f>base!D111</f>
        <v>13</v>
      </c>
      <c r="D42" s="129">
        <f>base!E111</f>
        <v>15</v>
      </c>
      <c r="E42" s="129">
        <f>base!F111</f>
        <v>1</v>
      </c>
      <c r="F42" s="129">
        <f>base!G111</f>
        <v>2</v>
      </c>
      <c r="G42" s="129">
        <f>base!H111</f>
        <v>18</v>
      </c>
      <c r="H42" s="129">
        <f>base!I111</f>
        <v>8</v>
      </c>
      <c r="I42" s="129">
        <f>base!J111</f>
        <v>4</v>
      </c>
      <c r="V42" s="134">
        <v>41</v>
      </c>
      <c r="W42" s="134" t="s">
        <v>2</v>
      </c>
      <c r="X42" s="134">
        <v>2</v>
      </c>
      <c r="Y42" s="134" t="s">
        <v>415</v>
      </c>
      <c r="Z42" s="134">
        <v>1</v>
      </c>
    </row>
    <row r="43" spans="1:26" x14ac:dyDescent="0.25">
      <c r="A43" s="134" t="s">
        <v>76</v>
      </c>
      <c r="B43" s="129">
        <f>base!C112</f>
        <v>13</v>
      </c>
      <c r="C43" s="129">
        <f>base!D112</f>
        <v>8</v>
      </c>
      <c r="D43" s="129">
        <f>base!E112</f>
        <v>15</v>
      </c>
      <c r="E43" s="129">
        <f>base!F112</f>
        <v>16</v>
      </c>
      <c r="F43" s="129">
        <f>base!G112</f>
        <v>1</v>
      </c>
      <c r="G43" s="129">
        <f>base!H112</f>
        <v>2</v>
      </c>
      <c r="H43" s="129">
        <f>base!I112</f>
        <v>18</v>
      </c>
      <c r="I43" s="129">
        <f>base!J112</f>
        <v>4</v>
      </c>
      <c r="V43" s="134">
        <v>42</v>
      </c>
      <c r="W43" s="134" t="s">
        <v>2</v>
      </c>
      <c r="X43" s="134">
        <v>2</v>
      </c>
      <c r="Y43" s="134" t="s">
        <v>415</v>
      </c>
      <c r="Z43" s="134">
        <v>1</v>
      </c>
    </row>
    <row r="44" spans="1:26" x14ac:dyDescent="0.25">
      <c r="A44" s="134" t="s">
        <v>76</v>
      </c>
      <c r="B44" s="129">
        <f>base!C113</f>
        <v>13</v>
      </c>
      <c r="C44" s="129">
        <f>base!D113</f>
        <v>1</v>
      </c>
      <c r="D44" s="129">
        <f>base!E113</f>
        <v>16</v>
      </c>
      <c r="E44" s="129">
        <f>base!F113</f>
        <v>9</v>
      </c>
      <c r="F44" s="129">
        <f>base!G113</f>
        <v>15</v>
      </c>
      <c r="G44" s="129">
        <f>base!H113</f>
        <v>2</v>
      </c>
      <c r="H44" s="129">
        <f>base!I113</f>
        <v>4</v>
      </c>
      <c r="I44" s="129">
        <f>base!J113</f>
        <v>8</v>
      </c>
      <c r="V44" s="134">
        <v>43</v>
      </c>
      <c r="W44" s="134" t="s">
        <v>2</v>
      </c>
      <c r="X44" s="134">
        <v>2</v>
      </c>
      <c r="Y44" s="134" t="s">
        <v>415</v>
      </c>
      <c r="Z44" s="134">
        <v>1</v>
      </c>
    </row>
    <row r="45" spans="1:26" x14ac:dyDescent="0.25">
      <c r="A45" s="134" t="s">
        <v>76</v>
      </c>
      <c r="B45" s="129">
        <f>base!C114</f>
        <v>13</v>
      </c>
      <c r="C45" s="129">
        <f>base!D114</f>
        <v>12</v>
      </c>
      <c r="D45" s="129">
        <f>base!E114</f>
        <v>1</v>
      </c>
      <c r="E45" s="129">
        <f>base!F114</f>
        <v>16</v>
      </c>
      <c r="F45" s="129">
        <f>base!G114</f>
        <v>15</v>
      </c>
      <c r="G45" s="129">
        <f>base!H114</f>
        <v>2</v>
      </c>
      <c r="H45" s="129">
        <f>base!I114</f>
        <v>9</v>
      </c>
      <c r="I45" s="129">
        <f>base!J114</f>
        <v>4</v>
      </c>
      <c r="V45" s="134">
        <v>44</v>
      </c>
      <c r="W45" s="134" t="s">
        <v>2</v>
      </c>
      <c r="X45" s="134">
        <v>2</v>
      </c>
      <c r="Y45" s="134" t="s">
        <v>415</v>
      </c>
      <c r="Z45" s="134">
        <v>1</v>
      </c>
    </row>
    <row r="46" spans="1:26" x14ac:dyDescent="0.25">
      <c r="A46" s="134" t="s">
        <v>76</v>
      </c>
      <c r="B46" s="129">
        <f>base!C115</f>
        <v>2</v>
      </c>
      <c r="C46" s="129">
        <f>base!D115</f>
        <v>15</v>
      </c>
      <c r="D46" s="129">
        <f>base!E115</f>
        <v>13</v>
      </c>
      <c r="E46" s="129">
        <f>base!F115</f>
        <v>1</v>
      </c>
      <c r="F46" s="129">
        <f>base!G115</f>
        <v>16</v>
      </c>
      <c r="G46" s="129">
        <f>base!H115</f>
        <v>17</v>
      </c>
      <c r="H46" s="129">
        <f>base!I115</f>
        <v>18</v>
      </c>
      <c r="I46" s="129">
        <f>base!J115</f>
        <v>9</v>
      </c>
      <c r="V46" s="134">
        <v>45</v>
      </c>
      <c r="W46" s="134" t="s">
        <v>2</v>
      </c>
      <c r="X46" s="134">
        <v>2</v>
      </c>
      <c r="Y46" s="134" t="s">
        <v>415</v>
      </c>
      <c r="Z46" s="134">
        <v>1</v>
      </c>
    </row>
    <row r="47" spans="1:26" x14ac:dyDescent="0.25">
      <c r="A47" s="134" t="s">
        <v>76</v>
      </c>
      <c r="B47" s="129">
        <f>base!C116</f>
        <v>2</v>
      </c>
      <c r="C47" s="129">
        <f>base!D116</f>
        <v>13</v>
      </c>
      <c r="D47" s="129">
        <f>base!E116</f>
        <v>8</v>
      </c>
      <c r="E47" s="129">
        <f>base!F116</f>
        <v>1</v>
      </c>
      <c r="F47" s="129">
        <f>base!G116</f>
        <v>15</v>
      </c>
      <c r="G47" s="129">
        <f>base!H116</f>
        <v>9</v>
      </c>
      <c r="H47" s="129">
        <f>base!I116</f>
        <v>16</v>
      </c>
      <c r="I47" s="129">
        <f>base!J116</f>
        <v>10</v>
      </c>
      <c r="V47" s="134">
        <v>46</v>
      </c>
      <c r="W47" s="134" t="s">
        <v>2</v>
      </c>
      <c r="X47" s="134">
        <v>2</v>
      </c>
      <c r="Y47" s="134" t="s">
        <v>415</v>
      </c>
      <c r="Z47" s="134">
        <v>1</v>
      </c>
    </row>
    <row r="48" spans="1:26" x14ac:dyDescent="0.25">
      <c r="A48" s="134" t="s">
        <v>76</v>
      </c>
      <c r="B48" s="129">
        <f>base!C117</f>
        <v>4</v>
      </c>
      <c r="C48" s="129">
        <f>base!D117</f>
        <v>2</v>
      </c>
      <c r="D48" s="129">
        <f>base!E117</f>
        <v>13</v>
      </c>
      <c r="E48" s="129">
        <f>base!F117</f>
        <v>15</v>
      </c>
      <c r="F48" s="129">
        <f>base!G117</f>
        <v>8</v>
      </c>
      <c r="G48" s="129">
        <f>base!H117</f>
        <v>16</v>
      </c>
      <c r="H48" s="129">
        <f>base!I117</f>
        <v>1</v>
      </c>
      <c r="I48" s="129">
        <f>base!J117</f>
        <v>6</v>
      </c>
      <c r="V48" s="134">
        <v>47</v>
      </c>
      <c r="W48" s="134" t="s">
        <v>2</v>
      </c>
      <c r="X48" s="134">
        <v>2</v>
      </c>
      <c r="Y48" s="134" t="s">
        <v>415</v>
      </c>
      <c r="Z48" s="134">
        <v>1</v>
      </c>
    </row>
    <row r="49" spans="1:26" x14ac:dyDescent="0.25">
      <c r="A49" s="134" t="s">
        <v>76</v>
      </c>
      <c r="B49" s="129">
        <f>base!C118</f>
        <v>1</v>
      </c>
      <c r="C49" s="129">
        <f>base!D118</f>
        <v>16</v>
      </c>
      <c r="D49" s="129">
        <f>base!E118</f>
        <v>8</v>
      </c>
      <c r="E49" s="129">
        <f>base!F118</f>
        <v>5</v>
      </c>
      <c r="F49" s="129">
        <f>base!G118</f>
        <v>13</v>
      </c>
      <c r="G49" s="129">
        <f>base!H118</f>
        <v>10</v>
      </c>
      <c r="H49" s="129">
        <f>base!I118</f>
        <v>3</v>
      </c>
      <c r="I49" s="129">
        <f>base!J118</f>
        <v>2</v>
      </c>
      <c r="V49" s="134">
        <v>48</v>
      </c>
      <c r="W49" s="134" t="s">
        <v>2</v>
      </c>
      <c r="X49" s="134">
        <v>2</v>
      </c>
      <c r="Y49" s="134" t="s">
        <v>415</v>
      </c>
      <c r="Z49" s="134">
        <v>1</v>
      </c>
    </row>
    <row r="50" spans="1:26" x14ac:dyDescent="0.25">
      <c r="A50" s="134" t="s">
        <v>76</v>
      </c>
      <c r="B50" s="129">
        <f>base!C119</f>
        <v>16</v>
      </c>
      <c r="C50" s="129">
        <f>base!D119</f>
        <v>2</v>
      </c>
      <c r="D50" s="129">
        <f>base!E119</f>
        <v>8</v>
      </c>
      <c r="E50" s="129">
        <f>base!F119</f>
        <v>13</v>
      </c>
      <c r="F50" s="129">
        <f>base!G119</f>
        <v>15</v>
      </c>
      <c r="G50" s="129">
        <f>base!H119</f>
        <v>9</v>
      </c>
      <c r="H50" s="129">
        <f>base!I119</f>
        <v>1</v>
      </c>
      <c r="I50" s="129">
        <f>base!J119</f>
        <v>3</v>
      </c>
      <c r="V50" s="134">
        <v>49</v>
      </c>
      <c r="W50" s="134" t="s">
        <v>2</v>
      </c>
      <c r="X50" s="134">
        <v>2</v>
      </c>
      <c r="Y50" s="134" t="s">
        <v>415</v>
      </c>
      <c r="Z50" s="134">
        <v>1</v>
      </c>
    </row>
    <row r="51" spans="1:26" x14ac:dyDescent="0.25">
      <c r="A51" s="134" t="s">
        <v>76</v>
      </c>
      <c r="B51" s="129">
        <f>base!C120</f>
        <v>2</v>
      </c>
      <c r="C51" s="129">
        <f>base!D120</f>
        <v>16</v>
      </c>
      <c r="D51" s="129">
        <f>base!E120</f>
        <v>13</v>
      </c>
      <c r="E51" s="129">
        <f>base!F120</f>
        <v>8</v>
      </c>
      <c r="F51" s="129">
        <f>base!G120</f>
        <v>15</v>
      </c>
      <c r="G51" s="129">
        <f>base!H120</f>
        <v>4</v>
      </c>
      <c r="H51" s="129">
        <f>base!I120</f>
        <v>1</v>
      </c>
      <c r="I51" s="129">
        <f>base!J120</f>
        <v>3</v>
      </c>
      <c r="V51" s="134">
        <v>50</v>
      </c>
      <c r="W51" s="134" t="s">
        <v>2</v>
      </c>
      <c r="X51" s="134">
        <v>2</v>
      </c>
      <c r="Y51" s="134" t="s">
        <v>415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R26" sqref="R2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8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base!Z71</f>
        <v>13</v>
      </c>
      <c r="C2" s="129">
        <f>base!AA71</f>
        <v>5</v>
      </c>
      <c r="D2" s="129">
        <f>base!AB71</f>
        <v>15</v>
      </c>
      <c r="E2" s="129">
        <f>base!AC71</f>
        <v>14</v>
      </c>
      <c r="F2" s="129">
        <f>base!AD71</f>
        <v>17</v>
      </c>
      <c r="G2" s="129">
        <f>base!AE71</f>
        <v>6</v>
      </c>
      <c r="H2" s="129">
        <f>base!AF71</f>
        <v>10</v>
      </c>
      <c r="I2" s="129">
        <f>base!AG71</f>
        <v>2</v>
      </c>
      <c r="J2" s="129">
        <f>base!AH71</f>
        <v>4</v>
      </c>
      <c r="K2" s="129">
        <f>base!AI71</f>
        <v>16</v>
      </c>
      <c r="L2" s="129">
        <f>base!AJ71</f>
        <v>1</v>
      </c>
      <c r="M2" s="129">
        <f>base!AK71</f>
        <v>18</v>
      </c>
      <c r="V2" s="134">
        <v>1</v>
      </c>
      <c r="W2" s="134" t="s">
        <v>1</v>
      </c>
      <c r="X2" s="134">
        <v>2</v>
      </c>
      <c r="Y2" s="134" t="s">
        <v>416</v>
      </c>
      <c r="Z2" s="134">
        <v>1</v>
      </c>
    </row>
    <row r="3" spans="1:26" x14ac:dyDescent="0.25">
      <c r="A3" s="134" t="s">
        <v>76</v>
      </c>
      <c r="B3" s="129">
        <f>base!Z72</f>
        <v>14</v>
      </c>
      <c r="C3" s="129">
        <f>base!AA72</f>
        <v>11</v>
      </c>
      <c r="D3" s="129">
        <f>base!AB72</f>
        <v>13</v>
      </c>
      <c r="E3" s="129">
        <f>base!AC72</f>
        <v>16</v>
      </c>
      <c r="F3" s="129">
        <f>base!AD72</f>
        <v>15</v>
      </c>
      <c r="G3" s="129">
        <f>base!AE72</f>
        <v>12</v>
      </c>
      <c r="H3" s="129">
        <f>base!AF72</f>
        <v>17</v>
      </c>
      <c r="I3" s="129">
        <f>base!AG72</f>
        <v>5</v>
      </c>
      <c r="J3" s="129">
        <f>base!AH72</f>
        <v>18</v>
      </c>
      <c r="K3" s="129">
        <f>base!AI72</f>
        <v>10</v>
      </c>
      <c r="L3" s="129">
        <f>base!AJ72</f>
        <v>3</v>
      </c>
      <c r="M3" s="129">
        <f>base!AK72</f>
        <v>1</v>
      </c>
      <c r="V3" s="134">
        <v>2</v>
      </c>
      <c r="W3" s="134" t="s">
        <v>1</v>
      </c>
      <c r="X3" s="134">
        <v>2</v>
      </c>
      <c r="Y3" s="134" t="s">
        <v>417</v>
      </c>
      <c r="Z3" s="134">
        <v>1</v>
      </c>
    </row>
    <row r="4" spans="1:26" x14ac:dyDescent="0.25">
      <c r="A4" s="134" t="s">
        <v>76</v>
      </c>
      <c r="B4" s="129">
        <f>base!Z73</f>
        <v>13</v>
      </c>
      <c r="C4" s="129">
        <f>base!AA73</f>
        <v>15</v>
      </c>
      <c r="D4" s="129">
        <f>base!AB73</f>
        <v>11</v>
      </c>
      <c r="E4" s="129">
        <f>base!AC73</f>
        <v>14</v>
      </c>
      <c r="F4" s="129">
        <f>base!AD73</f>
        <v>3</v>
      </c>
      <c r="G4" s="129">
        <f>base!AE73</f>
        <v>5</v>
      </c>
      <c r="H4" s="129">
        <f>base!AF73</f>
        <v>2</v>
      </c>
      <c r="I4" s="129">
        <f>base!AG73</f>
        <v>1</v>
      </c>
      <c r="J4" s="129">
        <f>base!AH73</f>
        <v>12</v>
      </c>
      <c r="K4" s="129">
        <f>base!AI73</f>
        <v>17</v>
      </c>
      <c r="L4" s="129">
        <f>base!AJ73</f>
        <v>16</v>
      </c>
      <c r="M4" s="129">
        <f>base!AK73</f>
        <v>18</v>
      </c>
      <c r="V4" s="134">
        <v>3</v>
      </c>
      <c r="W4" s="134" t="s">
        <v>1</v>
      </c>
      <c r="X4" s="134">
        <v>2</v>
      </c>
      <c r="Y4" s="134" t="s">
        <v>418</v>
      </c>
      <c r="Z4" s="134">
        <v>1</v>
      </c>
    </row>
    <row r="5" spans="1:26" x14ac:dyDescent="0.25">
      <c r="A5" s="134" t="s">
        <v>76</v>
      </c>
      <c r="B5" s="129">
        <f>base!Z74</f>
        <v>13</v>
      </c>
      <c r="C5" s="129">
        <f>base!AA74</f>
        <v>5</v>
      </c>
      <c r="D5" s="129">
        <f>base!AB74</f>
        <v>18</v>
      </c>
      <c r="E5" s="129">
        <f>base!AC74</f>
        <v>6</v>
      </c>
      <c r="F5" s="129">
        <f>base!AD74</f>
        <v>17</v>
      </c>
      <c r="G5" s="129">
        <f>base!AE74</f>
        <v>4</v>
      </c>
      <c r="H5" s="129">
        <f>base!AF74</f>
        <v>2</v>
      </c>
      <c r="I5" s="129">
        <f>base!AG74</f>
        <v>14</v>
      </c>
      <c r="J5" s="129">
        <f>base!AH74</f>
        <v>3</v>
      </c>
      <c r="K5" s="129">
        <f>base!AI74</f>
        <v>15</v>
      </c>
      <c r="L5" s="129">
        <f>base!AJ74</f>
        <v>7</v>
      </c>
      <c r="M5" s="129">
        <f>base!AK74</f>
        <v>16</v>
      </c>
      <c r="V5" s="134">
        <v>4</v>
      </c>
      <c r="W5" s="134" t="s">
        <v>1</v>
      </c>
      <c r="X5" s="134">
        <v>2</v>
      </c>
      <c r="Y5" s="134" t="s">
        <v>419</v>
      </c>
      <c r="Z5" s="134">
        <v>1</v>
      </c>
    </row>
    <row r="6" spans="1:26" x14ac:dyDescent="0.25">
      <c r="A6" s="134" t="s">
        <v>76</v>
      </c>
      <c r="B6" s="129">
        <f>base!Z75</f>
        <v>13</v>
      </c>
      <c r="C6" s="129">
        <f>base!AA75</f>
        <v>1</v>
      </c>
      <c r="D6" s="129">
        <f>base!AB75</f>
        <v>12</v>
      </c>
      <c r="E6" s="129">
        <f>base!AC75</f>
        <v>14</v>
      </c>
      <c r="F6" s="129">
        <f>base!AD75</f>
        <v>10</v>
      </c>
      <c r="G6" s="129">
        <f>base!AE75</f>
        <v>15</v>
      </c>
      <c r="H6" s="129">
        <f>base!AF75</f>
        <v>11</v>
      </c>
      <c r="I6" s="129">
        <f>base!AG75</f>
        <v>16</v>
      </c>
      <c r="J6" s="129">
        <f>base!AH75</f>
        <v>3</v>
      </c>
      <c r="K6" s="129">
        <f>base!AI75</f>
        <v>17</v>
      </c>
      <c r="L6" s="129">
        <f>base!AJ75</f>
        <v>2</v>
      </c>
      <c r="M6" s="129">
        <f>base!AK75</f>
        <v>6</v>
      </c>
      <c r="V6" s="134">
        <v>5</v>
      </c>
      <c r="W6" s="134" t="s">
        <v>1</v>
      </c>
      <c r="X6" s="134">
        <v>2</v>
      </c>
      <c r="Y6" s="134" t="s">
        <v>420</v>
      </c>
      <c r="Z6" s="134">
        <v>1</v>
      </c>
    </row>
    <row r="7" spans="1:26" x14ac:dyDescent="0.25">
      <c r="A7" s="134" t="s">
        <v>76</v>
      </c>
      <c r="B7" s="129">
        <f>base!Z76</f>
        <v>14</v>
      </c>
      <c r="C7" s="129">
        <f>base!AA76</f>
        <v>11</v>
      </c>
      <c r="D7" s="129">
        <f>base!AB76</f>
        <v>13</v>
      </c>
      <c r="E7" s="129">
        <f>base!AC76</f>
        <v>16</v>
      </c>
      <c r="F7" s="129">
        <f>base!AD76</f>
        <v>15</v>
      </c>
      <c r="G7" s="129">
        <f>base!AE76</f>
        <v>12</v>
      </c>
      <c r="H7" s="129">
        <f>base!AF76</f>
        <v>17</v>
      </c>
      <c r="I7" s="129">
        <f>base!AG76</f>
        <v>5</v>
      </c>
      <c r="J7" s="129">
        <f>base!AH76</f>
        <v>18</v>
      </c>
      <c r="K7" s="129">
        <f>base!AI76</f>
        <v>10</v>
      </c>
      <c r="L7" s="129">
        <f>base!AJ76</f>
        <v>3</v>
      </c>
      <c r="M7" s="129">
        <f>base!AK76</f>
        <v>1</v>
      </c>
      <c r="V7" s="134">
        <v>6</v>
      </c>
      <c r="W7" s="134" t="s">
        <v>1</v>
      </c>
      <c r="X7" s="134">
        <v>2</v>
      </c>
      <c r="Y7" s="134" t="s">
        <v>421</v>
      </c>
      <c r="Z7" s="134">
        <v>1</v>
      </c>
    </row>
    <row r="8" spans="1:26" x14ac:dyDescent="0.25">
      <c r="A8" s="134" t="s">
        <v>76</v>
      </c>
      <c r="B8" s="129">
        <f>base!Z77</f>
        <v>10</v>
      </c>
      <c r="C8" s="129">
        <f>base!AA77</f>
        <v>14</v>
      </c>
      <c r="D8" s="129">
        <f>base!AB77</f>
        <v>13</v>
      </c>
      <c r="E8" s="129">
        <f>base!AC77</f>
        <v>11</v>
      </c>
      <c r="F8" s="129">
        <f>base!AD77</f>
        <v>12</v>
      </c>
      <c r="G8" s="129">
        <f>base!AE77</f>
        <v>4</v>
      </c>
      <c r="H8" s="129">
        <f>base!AF77</f>
        <v>18</v>
      </c>
      <c r="I8" s="129">
        <f>base!AG77</f>
        <v>15</v>
      </c>
      <c r="J8" s="129">
        <f>base!AH77</f>
        <v>16</v>
      </c>
      <c r="K8" s="129">
        <f>base!AI77</f>
        <v>5</v>
      </c>
      <c r="L8" s="129">
        <f>base!AJ77</f>
        <v>1</v>
      </c>
      <c r="M8" s="129">
        <f>base!AK77</f>
        <v>17</v>
      </c>
      <c r="V8" s="134">
        <v>7</v>
      </c>
      <c r="W8" s="134" t="s">
        <v>1</v>
      </c>
      <c r="X8" s="134">
        <v>2</v>
      </c>
      <c r="Y8" s="134" t="s">
        <v>422</v>
      </c>
      <c r="Z8" s="134">
        <v>1</v>
      </c>
    </row>
    <row r="9" spans="1:26" x14ac:dyDescent="0.25">
      <c r="A9" s="134" t="s">
        <v>76</v>
      </c>
      <c r="B9" s="129">
        <f>base!Z78</f>
        <v>7</v>
      </c>
      <c r="C9" s="129">
        <f>base!AA78</f>
        <v>11</v>
      </c>
      <c r="D9" s="129">
        <f>base!AB78</f>
        <v>17</v>
      </c>
      <c r="E9" s="129">
        <f>base!AC78</f>
        <v>4</v>
      </c>
      <c r="F9" s="129">
        <f>base!AD78</f>
        <v>6</v>
      </c>
      <c r="G9" s="129">
        <f>base!AE78</f>
        <v>18</v>
      </c>
      <c r="H9" s="129">
        <f>base!AF78</f>
        <v>10</v>
      </c>
      <c r="I9" s="129">
        <f>base!AG78</f>
        <v>3</v>
      </c>
      <c r="J9" s="129">
        <f>base!AH78</f>
        <v>12</v>
      </c>
      <c r="K9" s="129">
        <f>base!AI78</f>
        <v>16</v>
      </c>
      <c r="L9" s="129">
        <f>base!AJ78</f>
        <v>13</v>
      </c>
      <c r="M9" s="129">
        <f>base!AK78</f>
        <v>14</v>
      </c>
      <c r="V9" s="134">
        <v>8</v>
      </c>
      <c r="W9" s="134" t="s">
        <v>1</v>
      </c>
      <c r="X9" s="134">
        <v>2</v>
      </c>
      <c r="Y9" s="134" t="s">
        <v>423</v>
      </c>
      <c r="Z9" s="134">
        <v>1</v>
      </c>
    </row>
    <row r="10" spans="1:26" x14ac:dyDescent="0.25">
      <c r="A10" s="134" t="s">
        <v>76</v>
      </c>
      <c r="B10" s="129">
        <f>base!Z79</f>
        <v>11</v>
      </c>
      <c r="C10" s="129">
        <f>base!AA79</f>
        <v>7</v>
      </c>
      <c r="D10" s="129">
        <f>base!AB79</f>
        <v>4</v>
      </c>
      <c r="E10" s="129">
        <f>base!AC79</f>
        <v>17</v>
      </c>
      <c r="F10" s="129">
        <f>base!AD79</f>
        <v>6</v>
      </c>
      <c r="G10" s="129">
        <f>base!AE79</f>
        <v>13</v>
      </c>
      <c r="H10" s="129">
        <f>base!AF79</f>
        <v>10</v>
      </c>
      <c r="I10" s="129">
        <f>base!AG79</f>
        <v>12</v>
      </c>
      <c r="J10" s="129">
        <f>base!AH79</f>
        <v>14</v>
      </c>
      <c r="K10" s="129">
        <f>base!AI79</f>
        <v>9</v>
      </c>
      <c r="L10" s="129">
        <f>base!AJ79</f>
        <v>8</v>
      </c>
      <c r="M10" s="129">
        <f>base!AK79</f>
        <v>18</v>
      </c>
      <c r="V10" s="134">
        <v>9</v>
      </c>
      <c r="W10" s="134" t="s">
        <v>1</v>
      </c>
      <c r="X10" s="134">
        <v>2</v>
      </c>
      <c r="Y10" s="134" t="s">
        <v>424</v>
      </c>
      <c r="Z10" s="134">
        <v>1</v>
      </c>
    </row>
    <row r="11" spans="1:26" x14ac:dyDescent="0.25">
      <c r="A11" s="134" t="s">
        <v>76</v>
      </c>
      <c r="B11" s="129">
        <f>base!Z80</f>
        <v>10</v>
      </c>
      <c r="C11" s="129">
        <f>base!AA80</f>
        <v>12</v>
      </c>
      <c r="D11" s="129">
        <f>base!AB80</f>
        <v>1</v>
      </c>
      <c r="E11" s="129">
        <f>base!AC80</f>
        <v>4</v>
      </c>
      <c r="F11" s="129">
        <f>base!AD80</f>
        <v>15</v>
      </c>
      <c r="G11" s="129">
        <f>base!AE80</f>
        <v>16</v>
      </c>
      <c r="H11" s="129">
        <f>base!AF80</f>
        <v>11</v>
      </c>
      <c r="I11" s="129">
        <f>base!AG80</f>
        <v>5</v>
      </c>
      <c r="J11" s="129">
        <f>base!AH80</f>
        <v>2</v>
      </c>
      <c r="K11" s="129">
        <f>base!AI80</f>
        <v>13</v>
      </c>
      <c r="L11" s="129">
        <f>base!AJ80</f>
        <v>17</v>
      </c>
      <c r="M11" s="129">
        <f>base!AK80</f>
        <v>18</v>
      </c>
      <c r="V11" s="134">
        <v>10</v>
      </c>
      <c r="W11" s="134" t="s">
        <v>1</v>
      </c>
      <c r="X11" s="134">
        <v>2</v>
      </c>
      <c r="Y11" s="134" t="s">
        <v>425</v>
      </c>
      <c r="Z11" s="134">
        <v>1</v>
      </c>
    </row>
    <row r="12" spans="1:26" x14ac:dyDescent="0.25">
      <c r="A12" s="134" t="s">
        <v>76</v>
      </c>
      <c r="B12" s="129">
        <f>base!Z81</f>
        <v>11</v>
      </c>
      <c r="C12" s="129">
        <f>base!AA81</f>
        <v>7</v>
      </c>
      <c r="D12" s="129">
        <f>base!AB81</f>
        <v>17</v>
      </c>
      <c r="E12" s="129">
        <f>base!AC81</f>
        <v>4</v>
      </c>
      <c r="F12" s="129">
        <f>base!AD81</f>
        <v>6</v>
      </c>
      <c r="G12" s="129">
        <f>base!AE81</f>
        <v>10</v>
      </c>
      <c r="H12" s="129">
        <f>base!AF81</f>
        <v>13</v>
      </c>
      <c r="I12" s="129">
        <f>base!AG81</f>
        <v>12</v>
      </c>
      <c r="J12" s="129">
        <f>base!AH81</f>
        <v>14</v>
      </c>
      <c r="K12" s="129">
        <f>base!AI81</f>
        <v>18</v>
      </c>
      <c r="L12" s="129">
        <f>base!AJ81</f>
        <v>16</v>
      </c>
      <c r="M12" s="129">
        <f>base!AK81</f>
        <v>1</v>
      </c>
      <c r="V12" s="134">
        <v>11</v>
      </c>
      <c r="W12" s="134" t="s">
        <v>1</v>
      </c>
      <c r="X12" s="134">
        <v>2</v>
      </c>
      <c r="Y12" s="134" t="s">
        <v>426</v>
      </c>
      <c r="Z12" s="134">
        <v>1</v>
      </c>
    </row>
    <row r="13" spans="1:26" x14ac:dyDescent="0.25">
      <c r="A13" s="134" t="s">
        <v>76</v>
      </c>
      <c r="B13" s="129">
        <f>base!Z82</f>
        <v>17</v>
      </c>
      <c r="C13" s="129">
        <f>base!AA82</f>
        <v>3</v>
      </c>
      <c r="D13" s="129">
        <f>base!AB82</f>
        <v>5</v>
      </c>
      <c r="E13" s="129">
        <f>base!AC82</f>
        <v>6</v>
      </c>
      <c r="F13" s="129">
        <f>base!AD82</f>
        <v>9</v>
      </c>
      <c r="G13" s="129">
        <f>base!AE82</f>
        <v>11</v>
      </c>
      <c r="H13" s="129">
        <f>base!AF82</f>
        <v>18</v>
      </c>
      <c r="I13" s="129">
        <f>base!AG82</f>
        <v>8</v>
      </c>
      <c r="J13" s="129">
        <f>base!AH82</f>
        <v>1</v>
      </c>
      <c r="K13" s="129">
        <f>base!AI82</f>
        <v>16</v>
      </c>
      <c r="L13" s="129">
        <f>base!AJ82</f>
        <v>7</v>
      </c>
      <c r="M13" s="129">
        <f>base!AK82</f>
        <v>12</v>
      </c>
      <c r="V13" s="134">
        <v>12</v>
      </c>
      <c r="W13" s="134" t="s">
        <v>1</v>
      </c>
      <c r="X13" s="134">
        <v>2</v>
      </c>
      <c r="Y13" s="134" t="s">
        <v>427</v>
      </c>
      <c r="Z13" s="134">
        <v>1</v>
      </c>
    </row>
    <row r="14" spans="1:26" x14ac:dyDescent="0.25">
      <c r="A14" s="134" t="s">
        <v>76</v>
      </c>
      <c r="B14" s="129">
        <f>base!Z83</f>
        <v>6</v>
      </c>
      <c r="C14" s="129">
        <f>base!AA83</f>
        <v>4</v>
      </c>
      <c r="D14" s="129">
        <f>base!AB83</f>
        <v>7</v>
      </c>
      <c r="E14" s="129">
        <f>base!AC83</f>
        <v>17</v>
      </c>
      <c r="F14" s="129">
        <f>base!AD83</f>
        <v>11</v>
      </c>
      <c r="G14" s="129">
        <f>base!AE83</f>
        <v>9</v>
      </c>
      <c r="H14" s="129">
        <f>base!AF83</f>
        <v>8</v>
      </c>
      <c r="I14" s="129">
        <f>base!AG83</f>
        <v>13</v>
      </c>
      <c r="J14" s="129">
        <f>base!AH83</f>
        <v>10</v>
      </c>
      <c r="K14" s="129">
        <f>base!AI83</f>
        <v>12</v>
      </c>
      <c r="L14" s="129">
        <f>base!AJ83</f>
        <v>14</v>
      </c>
      <c r="M14" s="129">
        <f>base!AK83</f>
        <v>18</v>
      </c>
      <c r="V14" s="134">
        <v>13</v>
      </c>
      <c r="W14" s="134" t="s">
        <v>1</v>
      </c>
      <c r="X14" s="134">
        <v>2</v>
      </c>
      <c r="Y14" s="134" t="s">
        <v>428</v>
      </c>
      <c r="Z14" s="134">
        <v>1</v>
      </c>
    </row>
    <row r="15" spans="1:26" x14ac:dyDescent="0.25">
      <c r="A15" s="134" t="s">
        <v>76</v>
      </c>
      <c r="B15" s="129">
        <f>base!Z84</f>
        <v>9</v>
      </c>
      <c r="C15" s="129">
        <f>base!AA84</f>
        <v>6</v>
      </c>
      <c r="D15" s="129">
        <f>base!AB84</f>
        <v>17</v>
      </c>
      <c r="E15" s="129">
        <f>base!AC84</f>
        <v>7</v>
      </c>
      <c r="F15" s="129">
        <f>base!AD84</f>
        <v>11</v>
      </c>
      <c r="G15" s="129">
        <f>base!AE84</f>
        <v>4</v>
      </c>
      <c r="H15" s="129">
        <f>base!AF84</f>
        <v>8</v>
      </c>
      <c r="I15" s="129">
        <f>base!AG84</f>
        <v>3</v>
      </c>
      <c r="J15" s="129">
        <f>base!AH84</f>
        <v>5</v>
      </c>
      <c r="K15" s="129">
        <f>base!AI84</f>
        <v>18</v>
      </c>
      <c r="L15" s="129">
        <f>base!AJ84</f>
        <v>13</v>
      </c>
      <c r="M15" s="129">
        <f>base!AK84</f>
        <v>12</v>
      </c>
      <c r="V15" s="134">
        <v>14</v>
      </c>
      <c r="W15" s="134" t="s">
        <v>1</v>
      </c>
      <c r="X15" s="134">
        <v>2</v>
      </c>
      <c r="Y15" s="134" t="s">
        <v>429</v>
      </c>
      <c r="Z15" s="134">
        <v>1</v>
      </c>
    </row>
    <row r="16" spans="1:26" x14ac:dyDescent="0.25">
      <c r="A16" s="134" t="s">
        <v>76</v>
      </c>
      <c r="B16" s="129">
        <f>base!Z85</f>
        <v>4</v>
      </c>
      <c r="C16" s="129">
        <f>base!AA85</f>
        <v>11</v>
      </c>
      <c r="D16" s="129">
        <f>base!AB85</f>
        <v>7</v>
      </c>
      <c r="E16" s="129">
        <f>base!AC85</f>
        <v>17</v>
      </c>
      <c r="F16" s="129">
        <f>base!AD85</f>
        <v>10</v>
      </c>
      <c r="G16" s="129">
        <f>base!AE85</f>
        <v>6</v>
      </c>
      <c r="H16" s="129">
        <f>base!AF85</f>
        <v>13</v>
      </c>
      <c r="I16" s="129">
        <f>base!AG85</f>
        <v>18</v>
      </c>
      <c r="J16" s="129">
        <f>base!AH85</f>
        <v>9</v>
      </c>
      <c r="K16" s="129">
        <f>base!AI85</f>
        <v>1</v>
      </c>
      <c r="L16" s="129">
        <f>base!AJ85</f>
        <v>12</v>
      </c>
      <c r="M16" s="129">
        <f>base!AK85</f>
        <v>3</v>
      </c>
      <c r="V16" s="134">
        <v>15</v>
      </c>
      <c r="W16" s="134" t="s">
        <v>1</v>
      </c>
      <c r="X16" s="134">
        <v>2</v>
      </c>
      <c r="Y16" s="134" t="s">
        <v>430</v>
      </c>
      <c r="Z16" s="134">
        <v>1</v>
      </c>
    </row>
    <row r="17" spans="1:26" x14ac:dyDescent="0.25">
      <c r="A17" s="134" t="s">
        <v>76</v>
      </c>
      <c r="B17" s="129">
        <f>base!Z86</f>
        <v>11</v>
      </c>
      <c r="C17" s="129">
        <f>base!AA86</f>
        <v>15</v>
      </c>
      <c r="D17" s="129">
        <f>base!AB86</f>
        <v>17</v>
      </c>
      <c r="E17" s="129">
        <f>base!AC86</f>
        <v>16</v>
      </c>
      <c r="F17" s="129">
        <f>base!AD86</f>
        <v>2</v>
      </c>
      <c r="G17" s="129">
        <f>base!AE86</f>
        <v>9</v>
      </c>
      <c r="H17" s="129">
        <f>base!AF86</f>
        <v>18</v>
      </c>
      <c r="I17" s="129">
        <f>base!AG86</f>
        <v>10</v>
      </c>
      <c r="J17" s="129">
        <f>base!AH86</f>
        <v>4</v>
      </c>
      <c r="K17" s="129">
        <f>base!AI86</f>
        <v>7</v>
      </c>
      <c r="L17" s="129">
        <f>base!AJ86</f>
        <v>6</v>
      </c>
      <c r="M17" s="129">
        <f>base!AK86</f>
        <v>5</v>
      </c>
      <c r="V17" s="134">
        <v>16</v>
      </c>
      <c r="W17" s="134" t="s">
        <v>1</v>
      </c>
      <c r="X17" s="134">
        <v>2</v>
      </c>
      <c r="Y17" s="134" t="s">
        <v>431</v>
      </c>
      <c r="Z17" s="134">
        <v>1</v>
      </c>
    </row>
    <row r="18" spans="1:26" x14ac:dyDescent="0.25">
      <c r="A18" s="134" t="s">
        <v>76</v>
      </c>
      <c r="B18" s="129">
        <f>base!Z87</f>
        <v>17</v>
      </c>
      <c r="C18" s="129">
        <f>base!AA87</f>
        <v>16</v>
      </c>
      <c r="D18" s="129">
        <f>base!AB87</f>
        <v>10</v>
      </c>
      <c r="E18" s="129">
        <f>base!AC87</f>
        <v>7</v>
      </c>
      <c r="F18" s="129">
        <f>base!AD87</f>
        <v>6</v>
      </c>
      <c r="G18" s="129">
        <f>base!AE87</f>
        <v>3</v>
      </c>
      <c r="H18" s="129">
        <f>base!AF87</f>
        <v>2</v>
      </c>
      <c r="I18" s="129">
        <f>base!AG87</f>
        <v>9</v>
      </c>
      <c r="J18" s="129">
        <f>base!AH87</f>
        <v>12</v>
      </c>
      <c r="K18" s="129">
        <f>base!AI87</f>
        <v>1</v>
      </c>
      <c r="L18" s="129">
        <f>base!AJ87</f>
        <v>8</v>
      </c>
      <c r="M18" s="129">
        <f>base!AK87</f>
        <v>14</v>
      </c>
      <c r="V18" s="134">
        <v>17</v>
      </c>
      <c r="W18" s="134" t="s">
        <v>1</v>
      </c>
      <c r="X18" s="134">
        <v>2</v>
      </c>
      <c r="Y18" s="134" t="s">
        <v>432</v>
      </c>
      <c r="Z18" s="134">
        <v>1</v>
      </c>
    </row>
    <row r="19" spans="1:26" x14ac:dyDescent="0.25">
      <c r="A19" s="134" t="s">
        <v>76</v>
      </c>
      <c r="B19" s="129">
        <f>base!Z88</f>
        <v>10</v>
      </c>
      <c r="C19" s="129">
        <f>base!AA88</f>
        <v>18</v>
      </c>
      <c r="D19" s="129">
        <f>base!AB88</f>
        <v>12</v>
      </c>
      <c r="E19" s="129">
        <f>base!AC88</f>
        <v>7</v>
      </c>
      <c r="F19" s="129">
        <f>base!AD88</f>
        <v>3</v>
      </c>
      <c r="G19" s="129">
        <f>base!AE88</f>
        <v>13</v>
      </c>
      <c r="H19" s="129">
        <f>base!AF88</f>
        <v>4</v>
      </c>
      <c r="I19" s="129">
        <f>base!AG88</f>
        <v>8</v>
      </c>
      <c r="J19" s="129">
        <f>base!AH88</f>
        <v>16</v>
      </c>
      <c r="K19" s="129">
        <f>base!AI88</f>
        <v>11</v>
      </c>
      <c r="L19" s="129">
        <f>base!AJ88</f>
        <v>1</v>
      </c>
      <c r="M19" s="129">
        <f>base!AK88</f>
        <v>17</v>
      </c>
      <c r="V19" s="134">
        <v>18</v>
      </c>
      <c r="W19" s="134" t="s">
        <v>1</v>
      </c>
      <c r="X19" s="134">
        <v>2</v>
      </c>
      <c r="Y19" s="134" t="s">
        <v>433</v>
      </c>
      <c r="Z19" s="134">
        <v>1</v>
      </c>
    </row>
    <row r="20" spans="1:26" x14ac:dyDescent="0.25">
      <c r="A20" s="134" t="s">
        <v>76</v>
      </c>
      <c r="B20" s="129">
        <f>base!Z89</f>
        <v>11</v>
      </c>
      <c r="C20" s="129">
        <f>base!AA89</f>
        <v>4</v>
      </c>
      <c r="D20" s="129">
        <f>base!AB89</f>
        <v>10</v>
      </c>
      <c r="E20" s="129">
        <f>base!AC89</f>
        <v>6</v>
      </c>
      <c r="F20" s="129">
        <f>base!AD89</f>
        <v>7</v>
      </c>
      <c r="G20" s="129">
        <f>base!AE89</f>
        <v>17</v>
      </c>
      <c r="H20" s="129">
        <f>base!AF89</f>
        <v>13</v>
      </c>
      <c r="I20" s="129">
        <f>base!AG89</f>
        <v>18</v>
      </c>
      <c r="J20" s="129">
        <f>base!AH89</f>
        <v>1</v>
      </c>
      <c r="K20" s="129">
        <f>base!AI89</f>
        <v>12</v>
      </c>
      <c r="L20" s="129">
        <f>base!AJ89</f>
        <v>9</v>
      </c>
      <c r="M20" s="129">
        <f>base!AK89</f>
        <v>2</v>
      </c>
      <c r="V20" s="134">
        <v>19</v>
      </c>
      <c r="W20" s="134" t="s">
        <v>1</v>
      </c>
      <c r="X20" s="134">
        <v>2</v>
      </c>
      <c r="Y20" s="134" t="s">
        <v>434</v>
      </c>
      <c r="Z20" s="134">
        <v>1</v>
      </c>
    </row>
    <row r="21" spans="1:26" x14ac:dyDescent="0.25">
      <c r="A21" s="134" t="s">
        <v>76</v>
      </c>
      <c r="B21" s="129">
        <f>base!Z90</f>
        <v>4</v>
      </c>
      <c r="C21" s="129">
        <f>base!AA90</f>
        <v>7</v>
      </c>
      <c r="D21" s="129">
        <f>base!AB90</f>
        <v>11</v>
      </c>
      <c r="E21" s="129">
        <f>base!AC90</f>
        <v>6</v>
      </c>
      <c r="F21" s="129">
        <f>base!AD90</f>
        <v>17</v>
      </c>
      <c r="G21" s="129">
        <f>base!AE90</f>
        <v>10</v>
      </c>
      <c r="H21" s="129">
        <f>base!AF90</f>
        <v>18</v>
      </c>
      <c r="I21" s="129">
        <f>base!AG90</f>
        <v>3</v>
      </c>
      <c r="J21" s="129">
        <f>base!AH90</f>
        <v>13</v>
      </c>
      <c r="K21" s="129">
        <f>base!AI90</f>
        <v>16</v>
      </c>
      <c r="L21" s="129">
        <f>base!AJ90</f>
        <v>9</v>
      </c>
      <c r="M21" s="129">
        <f>base!AK90</f>
        <v>5</v>
      </c>
      <c r="V21" s="134">
        <v>20</v>
      </c>
      <c r="W21" s="134" t="s">
        <v>1</v>
      </c>
      <c r="X21" s="134">
        <v>2</v>
      </c>
      <c r="Y21" s="134" t="s">
        <v>435</v>
      </c>
      <c r="Z21" s="134">
        <v>1</v>
      </c>
    </row>
    <row r="22" spans="1:26" x14ac:dyDescent="0.25">
      <c r="A22" s="134" t="s">
        <v>76</v>
      </c>
      <c r="B22" s="129">
        <f>base!Z91</f>
        <v>4</v>
      </c>
      <c r="C22" s="129">
        <f>base!AA91</f>
        <v>17</v>
      </c>
      <c r="D22" s="129">
        <f>base!AB91</f>
        <v>11</v>
      </c>
      <c r="E22" s="129">
        <f>base!AC91</f>
        <v>18</v>
      </c>
      <c r="F22" s="129">
        <f>base!AD91</f>
        <v>7</v>
      </c>
      <c r="G22" s="129">
        <f>base!AE91</f>
        <v>10</v>
      </c>
      <c r="H22" s="129">
        <f>base!AF91</f>
        <v>6</v>
      </c>
      <c r="I22" s="129">
        <f>base!AG91</f>
        <v>13</v>
      </c>
      <c r="J22" s="129">
        <f>base!AH91</f>
        <v>9</v>
      </c>
      <c r="K22" s="129">
        <f>base!AI91</f>
        <v>1</v>
      </c>
      <c r="L22" s="129">
        <f>base!AJ91</f>
        <v>12</v>
      </c>
      <c r="M22" s="129">
        <f>base!AK91</f>
        <v>3</v>
      </c>
      <c r="V22" s="134">
        <v>21</v>
      </c>
      <c r="W22" s="134" t="s">
        <v>1</v>
      </c>
      <c r="X22" s="134">
        <v>2</v>
      </c>
      <c r="Y22" s="134" t="s">
        <v>436</v>
      </c>
      <c r="Z22" s="134">
        <v>1</v>
      </c>
    </row>
    <row r="23" spans="1:26" x14ac:dyDescent="0.25">
      <c r="A23" s="134" t="s">
        <v>76</v>
      </c>
      <c r="B23" s="129">
        <f>base!Z92</f>
        <v>7</v>
      </c>
      <c r="C23" s="129">
        <f>base!AA92</f>
        <v>3</v>
      </c>
      <c r="D23" s="129">
        <f>base!AB92</f>
        <v>4</v>
      </c>
      <c r="E23" s="129">
        <f>base!AC92</f>
        <v>6</v>
      </c>
      <c r="F23" s="129">
        <f>base!AD92</f>
        <v>11</v>
      </c>
      <c r="G23" s="129">
        <f>base!AE92</f>
        <v>17</v>
      </c>
      <c r="H23" s="129">
        <f>base!AF92</f>
        <v>10</v>
      </c>
      <c r="I23" s="129">
        <f>base!AG92</f>
        <v>18</v>
      </c>
      <c r="J23" s="129">
        <f>base!AH92</f>
        <v>13</v>
      </c>
      <c r="K23" s="129">
        <f>base!AI92</f>
        <v>9</v>
      </c>
      <c r="L23" s="129">
        <f>base!AJ92</f>
        <v>1</v>
      </c>
      <c r="M23" s="129">
        <f>base!AK92</f>
        <v>12</v>
      </c>
      <c r="V23" s="134">
        <v>22</v>
      </c>
      <c r="W23" s="134" t="s">
        <v>1</v>
      </c>
      <c r="X23" s="134">
        <v>2</v>
      </c>
      <c r="Y23" s="134" t="s">
        <v>437</v>
      </c>
      <c r="Z23" s="134">
        <v>1</v>
      </c>
    </row>
    <row r="24" spans="1:26" x14ac:dyDescent="0.25">
      <c r="A24" s="134" t="s">
        <v>76</v>
      </c>
      <c r="B24" s="129">
        <f>base!Z93</f>
        <v>13</v>
      </c>
      <c r="C24" s="129">
        <f>base!AA93</f>
        <v>17</v>
      </c>
      <c r="D24" s="129">
        <f>base!AB93</f>
        <v>10</v>
      </c>
      <c r="E24" s="129">
        <f>base!AC93</f>
        <v>4</v>
      </c>
      <c r="F24" s="129">
        <f>base!AD93</f>
        <v>7</v>
      </c>
      <c r="G24" s="129">
        <f>base!AE93</f>
        <v>11</v>
      </c>
      <c r="H24" s="129">
        <f>base!AF93</f>
        <v>18</v>
      </c>
      <c r="I24" s="129">
        <f>base!AG93</f>
        <v>6</v>
      </c>
      <c r="J24" s="129">
        <f>base!AH93</f>
        <v>9</v>
      </c>
      <c r="K24" s="129">
        <f>base!AI93</f>
        <v>1</v>
      </c>
      <c r="L24" s="129">
        <f>base!AJ93</f>
        <v>12</v>
      </c>
      <c r="M24" s="129">
        <f>base!AK93</f>
        <v>3</v>
      </c>
      <c r="V24" s="134">
        <v>23</v>
      </c>
      <c r="W24" s="134" t="s">
        <v>1</v>
      </c>
      <c r="X24" s="134">
        <v>2</v>
      </c>
      <c r="Y24" s="134" t="s">
        <v>438</v>
      </c>
      <c r="Z24" s="134">
        <v>1</v>
      </c>
    </row>
    <row r="25" spans="1:26" x14ac:dyDescent="0.25">
      <c r="A25" s="134" t="s">
        <v>76</v>
      </c>
      <c r="B25" s="129">
        <f>base!Z94</f>
        <v>11</v>
      </c>
      <c r="C25" s="129">
        <f>base!AA94</f>
        <v>4</v>
      </c>
      <c r="D25" s="129">
        <f>base!AB94</f>
        <v>7</v>
      </c>
      <c r="E25" s="129">
        <f>base!AC94</f>
        <v>6</v>
      </c>
      <c r="F25" s="129">
        <f>base!AD94</f>
        <v>17</v>
      </c>
      <c r="G25" s="129">
        <f>base!AE94</f>
        <v>10</v>
      </c>
      <c r="H25" s="129">
        <f>base!AF94</f>
        <v>13</v>
      </c>
      <c r="I25" s="129">
        <f>base!AG94</f>
        <v>12</v>
      </c>
      <c r="J25" s="129">
        <f>base!AH94</f>
        <v>15</v>
      </c>
      <c r="K25" s="129">
        <f>base!AI94</f>
        <v>16</v>
      </c>
      <c r="L25" s="129">
        <f>base!AJ94</f>
        <v>2</v>
      </c>
      <c r="M25" s="129">
        <f>base!AK94</f>
        <v>9</v>
      </c>
      <c r="V25" s="134">
        <v>24</v>
      </c>
      <c r="W25" s="134" t="s">
        <v>1</v>
      </c>
      <c r="X25" s="134">
        <v>2</v>
      </c>
      <c r="Y25" s="134" t="s">
        <v>439</v>
      </c>
      <c r="Z25" s="134">
        <v>1</v>
      </c>
    </row>
    <row r="26" spans="1:26" x14ac:dyDescent="0.25">
      <c r="A26" s="134" t="s">
        <v>76</v>
      </c>
      <c r="B26" s="129">
        <f>base!Z95</f>
        <v>4</v>
      </c>
      <c r="C26" s="129">
        <f>base!AA95</f>
        <v>10</v>
      </c>
      <c r="D26" s="129">
        <f>base!AB95</f>
        <v>7</v>
      </c>
      <c r="E26" s="129">
        <f>base!AC95</f>
        <v>17</v>
      </c>
      <c r="F26" s="129">
        <f>base!AD95</f>
        <v>1</v>
      </c>
      <c r="G26" s="129">
        <f>base!AE95</f>
        <v>11</v>
      </c>
      <c r="H26" s="129">
        <f>base!AF95</f>
        <v>12</v>
      </c>
      <c r="I26" s="129">
        <f>base!AG95</f>
        <v>2</v>
      </c>
      <c r="J26" s="129">
        <f>base!AH95</f>
        <v>15</v>
      </c>
      <c r="K26" s="129">
        <f>base!AI95</f>
        <v>16</v>
      </c>
      <c r="L26" s="129">
        <f>base!AJ95</f>
        <v>9</v>
      </c>
      <c r="M26" s="129">
        <f>base!AK95</f>
        <v>18</v>
      </c>
      <c r="V26" s="134">
        <v>25</v>
      </c>
      <c r="W26" s="134" t="s">
        <v>1</v>
      </c>
      <c r="X26" s="134">
        <v>2</v>
      </c>
      <c r="Y26" s="134" t="s">
        <v>440</v>
      </c>
      <c r="Z26" s="134">
        <v>1</v>
      </c>
    </row>
    <row r="27" spans="1:26" x14ac:dyDescent="0.25">
      <c r="A27" s="134" t="s">
        <v>76</v>
      </c>
      <c r="B27" s="129">
        <f>base!Z96</f>
        <v>4</v>
      </c>
      <c r="C27" s="129">
        <f>base!AA96</f>
        <v>18</v>
      </c>
      <c r="D27" s="129">
        <f>base!AB96</f>
        <v>12</v>
      </c>
      <c r="E27" s="129">
        <f>base!AC96</f>
        <v>7</v>
      </c>
      <c r="F27" s="129">
        <f>base!AD96</f>
        <v>10</v>
      </c>
      <c r="G27" s="129">
        <f>base!AE96</f>
        <v>11</v>
      </c>
      <c r="H27" s="129">
        <f>base!AF96</f>
        <v>6</v>
      </c>
      <c r="I27" s="129">
        <f>base!AG96</f>
        <v>1</v>
      </c>
      <c r="J27" s="129">
        <f>base!AH96</f>
        <v>15</v>
      </c>
      <c r="K27" s="129">
        <f>base!AI96</f>
        <v>17</v>
      </c>
      <c r="L27" s="129">
        <f>base!AJ96</f>
        <v>16</v>
      </c>
      <c r="M27" s="129">
        <f>base!AK96</f>
        <v>2</v>
      </c>
      <c r="V27" s="134">
        <v>26</v>
      </c>
      <c r="W27" s="134" t="s">
        <v>1</v>
      </c>
      <c r="X27" s="134">
        <v>2</v>
      </c>
      <c r="Y27" s="134" t="s">
        <v>441</v>
      </c>
      <c r="Z27" s="134">
        <v>1</v>
      </c>
    </row>
    <row r="28" spans="1:26" x14ac:dyDescent="0.25">
      <c r="A28" s="134" t="s">
        <v>76</v>
      </c>
      <c r="B28" s="129">
        <f>base!Z97</f>
        <v>17</v>
      </c>
      <c r="C28" s="129">
        <f>base!AA97</f>
        <v>11</v>
      </c>
      <c r="D28" s="129">
        <f>base!AB97</f>
        <v>4</v>
      </c>
      <c r="E28" s="129">
        <f>base!AC97</f>
        <v>1</v>
      </c>
      <c r="F28" s="129">
        <f>base!AD97</f>
        <v>6</v>
      </c>
      <c r="G28" s="129">
        <f>base!AE97</f>
        <v>9</v>
      </c>
      <c r="H28" s="129">
        <f>base!AF97</f>
        <v>10</v>
      </c>
      <c r="I28" s="129">
        <f>base!AG97</f>
        <v>13</v>
      </c>
      <c r="J28" s="129">
        <f>base!AH97</f>
        <v>18</v>
      </c>
      <c r="K28" s="129">
        <f>base!AI97</f>
        <v>12</v>
      </c>
      <c r="L28" s="129">
        <f>base!AJ97</f>
        <v>7</v>
      </c>
      <c r="M28" s="129">
        <f>base!AK97</f>
        <v>3</v>
      </c>
      <c r="V28" s="134">
        <v>27</v>
      </c>
      <c r="W28" s="134" t="s">
        <v>1</v>
      </c>
      <c r="X28" s="134">
        <v>2</v>
      </c>
      <c r="Y28" s="134" t="s">
        <v>442</v>
      </c>
      <c r="Z28" s="134">
        <v>1</v>
      </c>
    </row>
    <row r="29" spans="1:26" x14ac:dyDescent="0.25">
      <c r="A29" s="134" t="s">
        <v>76</v>
      </c>
      <c r="B29" s="129">
        <f>base!Z98</f>
        <v>17</v>
      </c>
      <c r="C29" s="129">
        <f>base!AA98</f>
        <v>4</v>
      </c>
      <c r="D29" s="129">
        <f>base!AB98</f>
        <v>9</v>
      </c>
      <c r="E29" s="129">
        <f>base!AC98</f>
        <v>7</v>
      </c>
      <c r="F29" s="129">
        <f>base!AD98</f>
        <v>10</v>
      </c>
      <c r="G29" s="129">
        <f>base!AE98</f>
        <v>11</v>
      </c>
      <c r="H29" s="129">
        <f>base!AF98</f>
        <v>6</v>
      </c>
      <c r="I29" s="129">
        <f>base!AG98</f>
        <v>3</v>
      </c>
      <c r="J29" s="129">
        <f>base!AH98</f>
        <v>18</v>
      </c>
      <c r="K29" s="129">
        <f>base!AI98</f>
        <v>12</v>
      </c>
      <c r="L29" s="129">
        <f>base!AJ98</f>
        <v>13</v>
      </c>
      <c r="M29" s="129">
        <f>base!AK98</f>
        <v>8</v>
      </c>
      <c r="V29" s="134">
        <v>28</v>
      </c>
      <c r="W29" s="134" t="s">
        <v>1</v>
      </c>
      <c r="X29" s="134">
        <v>2</v>
      </c>
      <c r="Y29" s="134" t="s">
        <v>443</v>
      </c>
      <c r="Z29" s="134">
        <v>1</v>
      </c>
    </row>
    <row r="30" spans="1:26" x14ac:dyDescent="0.25">
      <c r="A30" s="134" t="s">
        <v>76</v>
      </c>
      <c r="B30" s="129">
        <f>base!Z99</f>
        <v>17</v>
      </c>
      <c r="C30" s="129">
        <f>base!AA99</f>
        <v>4</v>
      </c>
      <c r="D30" s="129">
        <f>base!AB99</f>
        <v>7</v>
      </c>
      <c r="E30" s="129">
        <f>base!AC99</f>
        <v>12</v>
      </c>
      <c r="F30" s="129">
        <f>base!AD99</f>
        <v>11</v>
      </c>
      <c r="G30" s="129">
        <f>base!AE99</f>
        <v>6</v>
      </c>
      <c r="H30" s="129">
        <f>base!AF99</f>
        <v>1</v>
      </c>
      <c r="I30" s="129">
        <f>base!AG99</f>
        <v>5</v>
      </c>
      <c r="J30" s="129">
        <f>base!AH99</f>
        <v>10</v>
      </c>
      <c r="K30" s="129">
        <f>base!AI99</f>
        <v>18</v>
      </c>
      <c r="L30" s="129">
        <f>base!AJ99</f>
        <v>3</v>
      </c>
      <c r="M30" s="129">
        <f>base!AK99</f>
        <v>13</v>
      </c>
      <c r="V30" s="134">
        <v>29</v>
      </c>
      <c r="W30" s="134" t="s">
        <v>1</v>
      </c>
      <c r="X30" s="134">
        <v>2</v>
      </c>
      <c r="Y30" s="134" t="s">
        <v>444</v>
      </c>
      <c r="Z30" s="134">
        <v>1</v>
      </c>
    </row>
    <row r="31" spans="1:26" x14ac:dyDescent="0.25">
      <c r="A31" s="134" t="s">
        <v>76</v>
      </c>
      <c r="B31" s="129">
        <f>base!Z100</f>
        <v>18</v>
      </c>
      <c r="C31" s="129">
        <f>base!AA100</f>
        <v>7</v>
      </c>
      <c r="D31" s="129">
        <f>base!AB100</f>
        <v>11</v>
      </c>
      <c r="E31" s="129">
        <f>base!AC100</f>
        <v>17</v>
      </c>
      <c r="F31" s="129">
        <f>base!AD100</f>
        <v>1</v>
      </c>
      <c r="G31" s="129">
        <f>base!AE100</f>
        <v>4</v>
      </c>
      <c r="H31" s="129">
        <f>base!AF100</f>
        <v>6</v>
      </c>
      <c r="I31" s="129">
        <f>base!AG100</f>
        <v>12</v>
      </c>
      <c r="J31" s="129">
        <f>base!AH100</f>
        <v>10</v>
      </c>
      <c r="K31" s="129">
        <f>base!AI100</f>
        <v>3</v>
      </c>
      <c r="L31" s="129">
        <f>base!AJ100</f>
        <v>13</v>
      </c>
      <c r="M31" s="129">
        <f>base!AK100</f>
        <v>16</v>
      </c>
      <c r="V31" s="134">
        <v>30</v>
      </c>
      <c r="W31" s="134" t="s">
        <v>1</v>
      </c>
      <c r="X31" s="134">
        <v>2</v>
      </c>
      <c r="Y31" s="134" t="s">
        <v>445</v>
      </c>
      <c r="Z31" s="134">
        <v>1</v>
      </c>
    </row>
    <row r="32" spans="1:26" x14ac:dyDescent="0.25">
      <c r="A32" s="134" t="s">
        <v>76</v>
      </c>
      <c r="B32" s="129">
        <f>base!Z101</f>
        <v>4</v>
      </c>
      <c r="C32" s="129">
        <f>base!AA101</f>
        <v>11</v>
      </c>
      <c r="D32" s="129">
        <f>base!AB101</f>
        <v>7</v>
      </c>
      <c r="E32" s="129">
        <f>base!AC101</f>
        <v>6</v>
      </c>
      <c r="F32" s="129">
        <f>base!AD101</f>
        <v>17</v>
      </c>
      <c r="G32" s="129">
        <f>base!AE101</f>
        <v>9</v>
      </c>
      <c r="H32" s="129">
        <f>base!AF101</f>
        <v>12</v>
      </c>
      <c r="I32" s="129">
        <f>base!AG101</f>
        <v>10</v>
      </c>
      <c r="J32" s="129">
        <f>base!AH101</f>
        <v>18</v>
      </c>
      <c r="K32" s="129">
        <f>base!AI101</f>
        <v>3</v>
      </c>
      <c r="L32" s="129">
        <f>base!AJ101</f>
        <v>13</v>
      </c>
      <c r="M32" s="129">
        <f>base!AK101</f>
        <v>16</v>
      </c>
      <c r="V32" s="134">
        <v>31</v>
      </c>
      <c r="W32" s="134" t="s">
        <v>1</v>
      </c>
      <c r="X32" s="134">
        <v>2</v>
      </c>
      <c r="Y32" s="134" t="s">
        <v>446</v>
      </c>
      <c r="Z32" s="134">
        <v>1</v>
      </c>
    </row>
    <row r="33" spans="1:26" x14ac:dyDescent="0.25">
      <c r="A33" s="134" t="s">
        <v>76</v>
      </c>
      <c r="B33" s="129">
        <f>base!Z102</f>
        <v>4</v>
      </c>
      <c r="C33" s="129">
        <f>base!AA102</f>
        <v>11</v>
      </c>
      <c r="D33" s="129">
        <f>base!AB102</f>
        <v>17</v>
      </c>
      <c r="E33" s="129">
        <f>base!AC102</f>
        <v>10</v>
      </c>
      <c r="F33" s="129">
        <f>base!AD102</f>
        <v>18</v>
      </c>
      <c r="G33" s="129">
        <f>base!AE102</f>
        <v>6</v>
      </c>
      <c r="H33" s="129">
        <f>base!AF102</f>
        <v>13</v>
      </c>
      <c r="I33" s="129">
        <f>base!AG102</f>
        <v>3</v>
      </c>
      <c r="J33" s="129">
        <f>base!AH102</f>
        <v>7</v>
      </c>
      <c r="K33" s="129">
        <f>base!AI102</f>
        <v>16</v>
      </c>
      <c r="L33" s="129">
        <f>base!AJ102</f>
        <v>9</v>
      </c>
      <c r="M33" s="129">
        <f>base!AK102</f>
        <v>5</v>
      </c>
      <c r="V33" s="134">
        <v>32</v>
      </c>
      <c r="W33" s="134" t="s">
        <v>1</v>
      </c>
      <c r="X33" s="134">
        <v>2</v>
      </c>
      <c r="Y33" s="134" t="s">
        <v>447</v>
      </c>
      <c r="Z33" s="134">
        <v>1</v>
      </c>
    </row>
    <row r="34" spans="1:26" x14ac:dyDescent="0.25">
      <c r="A34" s="134" t="s">
        <v>76</v>
      </c>
      <c r="B34" s="129">
        <f>base!Z103</f>
        <v>10</v>
      </c>
      <c r="C34" s="129">
        <f>base!AA103</f>
        <v>7</v>
      </c>
      <c r="D34" s="129">
        <f>base!AB103</f>
        <v>11</v>
      </c>
      <c r="E34" s="129">
        <f>base!AC103</f>
        <v>14</v>
      </c>
      <c r="F34" s="129">
        <f>base!AD103</f>
        <v>13</v>
      </c>
      <c r="G34" s="129">
        <f>base!AE103</f>
        <v>4</v>
      </c>
      <c r="H34" s="129">
        <f>base!AF103</f>
        <v>6</v>
      </c>
      <c r="I34" s="129">
        <f>base!AG103</f>
        <v>15</v>
      </c>
      <c r="J34" s="129">
        <f>base!AH103</f>
        <v>17</v>
      </c>
      <c r="K34" s="129">
        <f>base!AI103</f>
        <v>18</v>
      </c>
      <c r="L34" s="129">
        <f>base!AJ103</f>
        <v>9</v>
      </c>
      <c r="M34" s="129">
        <f>base!AK103</f>
        <v>1</v>
      </c>
      <c r="V34" s="134">
        <v>33</v>
      </c>
      <c r="W34" s="134" t="s">
        <v>1</v>
      </c>
      <c r="X34" s="134">
        <v>2</v>
      </c>
      <c r="Y34" s="134" t="s">
        <v>448</v>
      </c>
      <c r="Z34" s="134">
        <v>1</v>
      </c>
    </row>
    <row r="35" spans="1:26" x14ac:dyDescent="0.25">
      <c r="A35" s="134" t="s">
        <v>76</v>
      </c>
      <c r="B35" s="129">
        <f>base!Z104</f>
        <v>7</v>
      </c>
      <c r="C35" s="129">
        <f>base!AA104</f>
        <v>4</v>
      </c>
      <c r="D35" s="129">
        <f>base!AB104</f>
        <v>11</v>
      </c>
      <c r="E35" s="129">
        <f>base!AC104</f>
        <v>6</v>
      </c>
      <c r="F35" s="129">
        <f>base!AD104</f>
        <v>10</v>
      </c>
      <c r="G35" s="129">
        <f>base!AE104</f>
        <v>18</v>
      </c>
      <c r="H35" s="129">
        <f>base!AF104</f>
        <v>12</v>
      </c>
      <c r="I35" s="129">
        <f>base!AG104</f>
        <v>3</v>
      </c>
      <c r="J35" s="129">
        <f>base!AH104</f>
        <v>17</v>
      </c>
      <c r="K35" s="129">
        <f>base!AI104</f>
        <v>13</v>
      </c>
      <c r="L35" s="129">
        <f>base!AJ104</f>
        <v>9</v>
      </c>
      <c r="M35" s="129">
        <f>base!AK104</f>
        <v>1</v>
      </c>
      <c r="V35" s="134">
        <v>34</v>
      </c>
      <c r="W35" s="134" t="s">
        <v>1</v>
      </c>
      <c r="X35" s="134">
        <v>2</v>
      </c>
      <c r="Y35" s="134" t="s">
        <v>449</v>
      </c>
      <c r="Z35" s="134">
        <v>1</v>
      </c>
    </row>
    <row r="36" spans="1:26" x14ac:dyDescent="0.25">
      <c r="A36" s="134" t="s">
        <v>76</v>
      </c>
      <c r="B36" s="129">
        <f>base!Z105</f>
        <v>11</v>
      </c>
      <c r="C36" s="129">
        <f>base!AA105</f>
        <v>9</v>
      </c>
      <c r="D36" s="129">
        <f>base!AB105</f>
        <v>17</v>
      </c>
      <c r="E36" s="129">
        <f>base!AC105</f>
        <v>18</v>
      </c>
      <c r="F36" s="129">
        <f>base!AD105</f>
        <v>2</v>
      </c>
      <c r="G36" s="129">
        <f>base!AE105</f>
        <v>10</v>
      </c>
      <c r="H36" s="129">
        <f>base!AF105</f>
        <v>1</v>
      </c>
      <c r="I36" s="129">
        <f>base!AG105</f>
        <v>6</v>
      </c>
      <c r="J36" s="129">
        <f>base!AH105</f>
        <v>4</v>
      </c>
      <c r="K36" s="129">
        <f>base!AI105</f>
        <v>7</v>
      </c>
      <c r="L36" s="129">
        <f>base!AJ105</f>
        <v>13</v>
      </c>
      <c r="M36" s="129">
        <f>base!AK105</f>
        <v>12</v>
      </c>
      <c r="V36" s="134">
        <v>35</v>
      </c>
      <c r="W36" s="134" t="s">
        <v>1</v>
      </c>
      <c r="X36" s="134">
        <v>2</v>
      </c>
      <c r="Y36" s="134" t="s">
        <v>450</v>
      </c>
      <c r="Z36" s="134">
        <v>1</v>
      </c>
    </row>
    <row r="37" spans="1:26" x14ac:dyDescent="0.25">
      <c r="A37" s="134" t="s">
        <v>76</v>
      </c>
      <c r="B37" s="129">
        <f>base!Z106</f>
        <v>7</v>
      </c>
      <c r="C37" s="129">
        <f>base!AA106</f>
        <v>4</v>
      </c>
      <c r="D37" s="129">
        <f>base!AB106</f>
        <v>10</v>
      </c>
      <c r="E37" s="129">
        <f>base!AC106</f>
        <v>1</v>
      </c>
      <c r="F37" s="129">
        <f>base!AD106</f>
        <v>17</v>
      </c>
      <c r="G37" s="129">
        <f>base!AE106</f>
        <v>11</v>
      </c>
      <c r="H37" s="129">
        <f>base!AF106</f>
        <v>18</v>
      </c>
      <c r="I37" s="129">
        <f>base!AG106</f>
        <v>6</v>
      </c>
      <c r="J37" s="129">
        <f>base!AH106</f>
        <v>16</v>
      </c>
      <c r="K37" s="129">
        <f>base!AI106</f>
        <v>3</v>
      </c>
      <c r="L37" s="129">
        <f>base!AJ106</f>
        <v>2</v>
      </c>
      <c r="M37" s="129">
        <f>base!AK106</f>
        <v>9</v>
      </c>
      <c r="V37" s="134">
        <v>36</v>
      </c>
      <c r="W37" s="134" t="s">
        <v>1</v>
      </c>
      <c r="X37" s="134">
        <v>2</v>
      </c>
      <c r="Y37" s="134" t="s">
        <v>451</v>
      </c>
      <c r="Z37" s="134">
        <v>1</v>
      </c>
    </row>
    <row r="38" spans="1:26" x14ac:dyDescent="0.25">
      <c r="A38" s="134" t="s">
        <v>76</v>
      </c>
      <c r="B38" s="129">
        <f>base!Z107</f>
        <v>4</v>
      </c>
      <c r="C38" s="129">
        <f>base!AA107</f>
        <v>7</v>
      </c>
      <c r="D38" s="129">
        <f>base!AB107</f>
        <v>11</v>
      </c>
      <c r="E38" s="129">
        <f>base!AC107</f>
        <v>17</v>
      </c>
      <c r="F38" s="129">
        <f>base!AD107</f>
        <v>13</v>
      </c>
      <c r="G38" s="129">
        <f>base!AE107</f>
        <v>16</v>
      </c>
      <c r="H38" s="129">
        <f>base!AF107</f>
        <v>1</v>
      </c>
      <c r="I38" s="129">
        <f>base!AG107</f>
        <v>18</v>
      </c>
      <c r="J38" s="129">
        <f>base!AH107</f>
        <v>10</v>
      </c>
      <c r="K38" s="129">
        <f>base!AI107</f>
        <v>6</v>
      </c>
      <c r="L38" s="129">
        <f>base!AJ107</f>
        <v>3</v>
      </c>
      <c r="M38" s="129">
        <f>base!AK107</f>
        <v>2</v>
      </c>
      <c r="V38" s="134">
        <v>37</v>
      </c>
      <c r="W38" s="134" t="s">
        <v>1</v>
      </c>
      <c r="X38" s="134">
        <v>2</v>
      </c>
      <c r="Y38" s="134" t="s">
        <v>452</v>
      </c>
      <c r="Z38" s="134">
        <v>1</v>
      </c>
    </row>
    <row r="39" spans="1:26" x14ac:dyDescent="0.25">
      <c r="A39" s="134" t="s">
        <v>76</v>
      </c>
      <c r="B39" s="129">
        <f>base!Z108</f>
        <v>11</v>
      </c>
      <c r="C39" s="129">
        <f>base!AA108</f>
        <v>4</v>
      </c>
      <c r="D39" s="129">
        <f>base!AB108</f>
        <v>7</v>
      </c>
      <c r="E39" s="129">
        <f>base!AC108</f>
        <v>17</v>
      </c>
      <c r="F39" s="129">
        <f>base!AD108</f>
        <v>13</v>
      </c>
      <c r="G39" s="129">
        <f>base!AE108</f>
        <v>6</v>
      </c>
      <c r="H39" s="129">
        <f>base!AF108</f>
        <v>10</v>
      </c>
      <c r="I39" s="129">
        <f>base!AG108</f>
        <v>2</v>
      </c>
      <c r="J39" s="129">
        <f>base!AH108</f>
        <v>16</v>
      </c>
      <c r="K39" s="129">
        <f>base!AI108</f>
        <v>3</v>
      </c>
      <c r="L39" s="129">
        <f>base!AJ108</f>
        <v>9</v>
      </c>
      <c r="M39" s="129">
        <f>base!AK108</f>
        <v>12</v>
      </c>
      <c r="V39" s="134">
        <v>38</v>
      </c>
      <c r="W39" s="134" t="s">
        <v>1</v>
      </c>
      <c r="X39" s="134">
        <v>2</v>
      </c>
      <c r="Y39" s="134" t="s">
        <v>453</v>
      </c>
      <c r="Z39" s="134">
        <v>1</v>
      </c>
    </row>
    <row r="40" spans="1:26" x14ac:dyDescent="0.25">
      <c r="A40" s="134" t="s">
        <v>76</v>
      </c>
      <c r="B40" s="129">
        <f>base!Z109</f>
        <v>4</v>
      </c>
      <c r="C40" s="129">
        <f>base!AA109</f>
        <v>11</v>
      </c>
      <c r="D40" s="129">
        <f>base!AB109</f>
        <v>10</v>
      </c>
      <c r="E40" s="129">
        <f>base!AC109</f>
        <v>13</v>
      </c>
      <c r="F40" s="129">
        <f>base!AD109</f>
        <v>6</v>
      </c>
      <c r="G40" s="129">
        <f>base!AE109</f>
        <v>1</v>
      </c>
      <c r="H40" s="129">
        <f>base!AF109</f>
        <v>17</v>
      </c>
      <c r="I40" s="129">
        <f>base!AG109</f>
        <v>8</v>
      </c>
      <c r="J40" s="129">
        <f>base!AH109</f>
        <v>5</v>
      </c>
      <c r="K40" s="129">
        <f>base!AI109</f>
        <v>15</v>
      </c>
      <c r="L40" s="129">
        <f>base!AJ109</f>
        <v>14</v>
      </c>
      <c r="M40" s="129">
        <f>base!AK109</f>
        <v>2</v>
      </c>
      <c r="V40" s="134">
        <v>39</v>
      </c>
      <c r="W40" s="134" t="s">
        <v>1</v>
      </c>
      <c r="X40" s="134">
        <v>2</v>
      </c>
      <c r="Y40" s="134" t="s">
        <v>454</v>
      </c>
      <c r="Z40" s="134">
        <v>1</v>
      </c>
    </row>
    <row r="41" spans="1:26" x14ac:dyDescent="0.25">
      <c r="A41" s="134" t="s">
        <v>76</v>
      </c>
      <c r="B41" s="129">
        <f>base!Z110</f>
        <v>4</v>
      </c>
      <c r="C41" s="129">
        <f>base!AA110</f>
        <v>6</v>
      </c>
      <c r="D41" s="129">
        <f>base!AB110</f>
        <v>7</v>
      </c>
      <c r="E41" s="129">
        <f>base!AC110</f>
        <v>17</v>
      </c>
      <c r="F41" s="129">
        <f>base!AD110</f>
        <v>10</v>
      </c>
      <c r="G41" s="129">
        <f>base!AE110</f>
        <v>11</v>
      </c>
      <c r="H41" s="129">
        <f>base!AF110</f>
        <v>18</v>
      </c>
      <c r="I41" s="129">
        <f>base!AG110</f>
        <v>13</v>
      </c>
      <c r="J41" s="129">
        <f>base!AH110</f>
        <v>5</v>
      </c>
      <c r="K41" s="129">
        <f>base!AI110</f>
        <v>15</v>
      </c>
      <c r="L41" s="129">
        <f>base!AJ110</f>
        <v>14</v>
      </c>
      <c r="M41" s="129">
        <f>base!AK110</f>
        <v>2</v>
      </c>
      <c r="V41" s="134">
        <v>40</v>
      </c>
      <c r="W41" s="134" t="s">
        <v>1</v>
      </c>
      <c r="X41" s="134">
        <v>2</v>
      </c>
      <c r="Y41" s="134" t="s">
        <v>455</v>
      </c>
      <c r="Z41" s="134">
        <v>1</v>
      </c>
    </row>
    <row r="42" spans="1:26" x14ac:dyDescent="0.25">
      <c r="A42" s="134" t="s">
        <v>76</v>
      </c>
      <c r="B42" s="129">
        <f>base!Z111</f>
        <v>7</v>
      </c>
      <c r="C42" s="129">
        <f>base!AA111</f>
        <v>4</v>
      </c>
      <c r="D42" s="129">
        <f>base!AB111</f>
        <v>6</v>
      </c>
      <c r="E42" s="129">
        <f>base!AC111</f>
        <v>10</v>
      </c>
      <c r="F42" s="129">
        <f>base!AD111</f>
        <v>11</v>
      </c>
      <c r="G42" s="129">
        <f>base!AE111</f>
        <v>9</v>
      </c>
      <c r="H42" s="129">
        <f>base!AF111</f>
        <v>17</v>
      </c>
      <c r="I42" s="129">
        <f>base!AG111</f>
        <v>13</v>
      </c>
      <c r="J42" s="129">
        <f>base!AH111</f>
        <v>5</v>
      </c>
      <c r="K42" s="129">
        <f>base!AI111</f>
        <v>15</v>
      </c>
      <c r="L42" s="129">
        <f>base!AJ111</f>
        <v>14</v>
      </c>
      <c r="M42" s="129">
        <f>base!AK111</f>
        <v>2</v>
      </c>
      <c r="V42" s="134">
        <v>41</v>
      </c>
      <c r="W42" s="134" t="s">
        <v>1</v>
      </c>
      <c r="X42" s="134">
        <v>2</v>
      </c>
      <c r="Y42" s="134" t="s">
        <v>456</v>
      </c>
      <c r="Z42" s="134">
        <v>1</v>
      </c>
    </row>
    <row r="43" spans="1:26" x14ac:dyDescent="0.25">
      <c r="A43" s="134" t="s">
        <v>76</v>
      </c>
      <c r="B43" s="129">
        <f>base!Z112</f>
        <v>4</v>
      </c>
      <c r="C43" s="129">
        <f>base!AA112</f>
        <v>17</v>
      </c>
      <c r="D43" s="129">
        <f>base!AB112</f>
        <v>6</v>
      </c>
      <c r="E43" s="129">
        <f>base!AC112</f>
        <v>7</v>
      </c>
      <c r="F43" s="129">
        <f>base!AD112</f>
        <v>10</v>
      </c>
      <c r="G43" s="129">
        <f>base!AE112</f>
        <v>11</v>
      </c>
      <c r="H43" s="129">
        <f>base!AF112</f>
        <v>9</v>
      </c>
      <c r="I43" s="129">
        <f>base!AG112</f>
        <v>13</v>
      </c>
      <c r="J43" s="129">
        <f>base!AH112</f>
        <v>14</v>
      </c>
      <c r="K43" s="129">
        <f>base!AI112</f>
        <v>16</v>
      </c>
      <c r="L43" s="129">
        <f>base!AJ112</f>
        <v>15</v>
      </c>
      <c r="M43" s="129">
        <f>base!AK112</f>
        <v>12</v>
      </c>
      <c r="V43" s="134">
        <v>42</v>
      </c>
      <c r="W43" s="134" t="s">
        <v>1</v>
      </c>
      <c r="X43" s="134">
        <v>2</v>
      </c>
      <c r="Y43" s="134" t="s">
        <v>457</v>
      </c>
      <c r="Z43" s="134">
        <v>1</v>
      </c>
    </row>
    <row r="44" spans="1:26" x14ac:dyDescent="0.25">
      <c r="A44" s="134" t="s">
        <v>76</v>
      </c>
      <c r="B44" s="129">
        <f>base!Z113</f>
        <v>4</v>
      </c>
      <c r="C44" s="129">
        <f>base!AA113</f>
        <v>10</v>
      </c>
      <c r="D44" s="129">
        <f>base!AB113</f>
        <v>7</v>
      </c>
      <c r="E44" s="129">
        <f>base!AC113</f>
        <v>18</v>
      </c>
      <c r="F44" s="129">
        <f>base!AD113</f>
        <v>6</v>
      </c>
      <c r="G44" s="129">
        <f>base!AE113</f>
        <v>11</v>
      </c>
      <c r="H44" s="129">
        <f>base!AF113</f>
        <v>13</v>
      </c>
      <c r="I44" s="129">
        <f>base!AG113</f>
        <v>17</v>
      </c>
      <c r="J44" s="129">
        <f>base!AH113</f>
        <v>14</v>
      </c>
      <c r="K44" s="129">
        <f>base!AI113</f>
        <v>16</v>
      </c>
      <c r="L44" s="129">
        <f>base!AJ113</f>
        <v>15</v>
      </c>
      <c r="M44" s="129">
        <f>base!AK113</f>
        <v>12</v>
      </c>
      <c r="V44" s="134">
        <v>43</v>
      </c>
      <c r="W44" s="134" t="s">
        <v>1</v>
      </c>
      <c r="X44" s="134">
        <v>2</v>
      </c>
      <c r="Y44" s="134" t="s">
        <v>458</v>
      </c>
      <c r="Z44" s="134">
        <v>1</v>
      </c>
    </row>
    <row r="45" spans="1:26" x14ac:dyDescent="0.25">
      <c r="A45" s="134" t="s">
        <v>76</v>
      </c>
      <c r="B45" s="129">
        <f>base!Z114</f>
        <v>4</v>
      </c>
      <c r="C45" s="129">
        <f>base!AA114</f>
        <v>3</v>
      </c>
      <c r="D45" s="129">
        <f>base!AB114</f>
        <v>10</v>
      </c>
      <c r="E45" s="129">
        <f>base!AC114</f>
        <v>7</v>
      </c>
      <c r="F45" s="129">
        <f>base!AD114</f>
        <v>6</v>
      </c>
      <c r="G45" s="129">
        <f>base!AE114</f>
        <v>11</v>
      </c>
      <c r="H45" s="129">
        <f>base!AF114</f>
        <v>18</v>
      </c>
      <c r="I45" s="129">
        <f>base!AG114</f>
        <v>13</v>
      </c>
      <c r="J45" s="129">
        <f>base!AH114</f>
        <v>14</v>
      </c>
      <c r="K45" s="129">
        <f>base!AI114</f>
        <v>16</v>
      </c>
      <c r="L45" s="129">
        <f>base!AJ114</f>
        <v>15</v>
      </c>
      <c r="M45" s="129">
        <f>base!AK114</f>
        <v>12</v>
      </c>
      <c r="V45" s="134">
        <v>44</v>
      </c>
      <c r="W45" s="134" t="s">
        <v>1</v>
      </c>
      <c r="X45" s="134">
        <v>2</v>
      </c>
      <c r="Y45" s="134" t="s">
        <v>459</v>
      </c>
      <c r="Z45" s="134">
        <v>1</v>
      </c>
    </row>
    <row r="46" spans="1:26" x14ac:dyDescent="0.25">
      <c r="A46" s="134" t="s">
        <v>76</v>
      </c>
      <c r="B46" s="129">
        <f>base!Z115</f>
        <v>11</v>
      </c>
      <c r="C46" s="129">
        <f>base!AA115</f>
        <v>6</v>
      </c>
      <c r="D46" s="129">
        <f>base!AB115</f>
        <v>4</v>
      </c>
      <c r="E46" s="129">
        <f>base!AC115</f>
        <v>10</v>
      </c>
      <c r="F46" s="129">
        <f>base!AD115</f>
        <v>7</v>
      </c>
      <c r="G46" s="129">
        <f>base!AE115</f>
        <v>8</v>
      </c>
      <c r="H46" s="129">
        <f>base!AF115</f>
        <v>9</v>
      </c>
      <c r="I46" s="129">
        <f>base!AG115</f>
        <v>18</v>
      </c>
      <c r="J46" s="129">
        <f>base!AH115</f>
        <v>13</v>
      </c>
      <c r="K46" s="129">
        <f>base!AI115</f>
        <v>15</v>
      </c>
      <c r="L46" s="129">
        <f>base!AJ115</f>
        <v>14</v>
      </c>
      <c r="M46" s="129">
        <f>base!AK115</f>
        <v>3</v>
      </c>
      <c r="V46" s="134">
        <v>45</v>
      </c>
      <c r="W46" s="134" t="s">
        <v>1</v>
      </c>
      <c r="X46" s="134">
        <v>2</v>
      </c>
      <c r="Y46" s="134" t="s">
        <v>460</v>
      </c>
      <c r="Z46" s="134">
        <v>1</v>
      </c>
    </row>
    <row r="47" spans="1:26" x14ac:dyDescent="0.25">
      <c r="A47" s="134" t="s">
        <v>76</v>
      </c>
      <c r="B47" s="129">
        <f>base!Z116</f>
        <v>11</v>
      </c>
      <c r="C47" s="129">
        <f>base!AA116</f>
        <v>4</v>
      </c>
      <c r="D47" s="129">
        <f>base!AB116</f>
        <v>17</v>
      </c>
      <c r="E47" s="129">
        <f>base!AC116</f>
        <v>10</v>
      </c>
      <c r="F47" s="129">
        <f>base!AD116</f>
        <v>6</v>
      </c>
      <c r="G47" s="129">
        <f>base!AE116</f>
        <v>18</v>
      </c>
      <c r="H47" s="129">
        <f>base!AF116</f>
        <v>7</v>
      </c>
      <c r="I47" s="129">
        <f>base!AG116</f>
        <v>1</v>
      </c>
      <c r="J47" s="129">
        <f>base!AH116</f>
        <v>13</v>
      </c>
      <c r="K47" s="129">
        <f>base!AI116</f>
        <v>15</v>
      </c>
      <c r="L47" s="129">
        <f>base!AJ116</f>
        <v>14</v>
      </c>
      <c r="M47" s="129">
        <f>base!AK116</f>
        <v>3</v>
      </c>
      <c r="V47" s="134">
        <v>46</v>
      </c>
      <c r="W47" s="134" t="s">
        <v>1</v>
      </c>
      <c r="X47" s="134">
        <v>2</v>
      </c>
      <c r="Y47" s="134" t="s">
        <v>461</v>
      </c>
      <c r="Z47" s="134">
        <v>1</v>
      </c>
    </row>
    <row r="48" spans="1:26" x14ac:dyDescent="0.25">
      <c r="A48" s="134" t="s">
        <v>76</v>
      </c>
      <c r="B48" s="129">
        <f>base!Z117</f>
        <v>13</v>
      </c>
      <c r="C48" s="129">
        <f>base!AA117</f>
        <v>11</v>
      </c>
      <c r="D48" s="129">
        <f>base!AB117</f>
        <v>4</v>
      </c>
      <c r="E48" s="129">
        <f>base!AC117</f>
        <v>6</v>
      </c>
      <c r="F48" s="129">
        <f>base!AD117</f>
        <v>17</v>
      </c>
      <c r="G48" s="129">
        <f>base!AE117</f>
        <v>7</v>
      </c>
      <c r="H48" s="129">
        <f>base!AF117</f>
        <v>10</v>
      </c>
      <c r="I48" s="129">
        <f>base!AG117</f>
        <v>15</v>
      </c>
      <c r="J48" s="129">
        <f>base!AH117</f>
        <v>14</v>
      </c>
      <c r="K48" s="129">
        <f>base!AI117</f>
        <v>3</v>
      </c>
      <c r="L48" s="129">
        <f>base!AJ117</f>
        <v>5</v>
      </c>
      <c r="M48" s="129">
        <f>base!AK117</f>
        <v>2</v>
      </c>
      <c r="V48" s="134">
        <v>47</v>
      </c>
      <c r="W48" s="134" t="s">
        <v>1</v>
      </c>
      <c r="X48" s="134">
        <v>2</v>
      </c>
      <c r="Y48" s="134" t="s">
        <v>462</v>
      </c>
      <c r="Z48" s="134">
        <v>1</v>
      </c>
    </row>
    <row r="49" spans="1:26" x14ac:dyDescent="0.25">
      <c r="A49" s="134" t="s">
        <v>76</v>
      </c>
      <c r="B49" s="129">
        <f>base!Z118</f>
        <v>10</v>
      </c>
      <c r="C49" s="129">
        <f>base!AA118</f>
        <v>7</v>
      </c>
      <c r="D49" s="129">
        <f>base!AB118</f>
        <v>17</v>
      </c>
      <c r="E49" s="129">
        <f>base!AC118</f>
        <v>14</v>
      </c>
      <c r="F49" s="129">
        <f>base!AD118</f>
        <v>4</v>
      </c>
      <c r="G49" s="129">
        <f>base!AE118</f>
        <v>1</v>
      </c>
      <c r="H49" s="129">
        <f>base!AF118</f>
        <v>12</v>
      </c>
      <c r="I49" s="129">
        <f>base!AG118</f>
        <v>11</v>
      </c>
      <c r="J49" s="129">
        <f>base!AH118</f>
        <v>13</v>
      </c>
      <c r="K49" s="129">
        <f>base!AI118</f>
        <v>5</v>
      </c>
      <c r="L49" s="129">
        <f>base!AJ118</f>
        <v>18</v>
      </c>
      <c r="M49" s="129">
        <f>base!AK118</f>
        <v>6</v>
      </c>
      <c r="V49" s="134">
        <v>48</v>
      </c>
      <c r="W49" s="134" t="s">
        <v>1</v>
      </c>
      <c r="X49" s="134">
        <v>2</v>
      </c>
      <c r="Y49" s="134" t="s">
        <v>463</v>
      </c>
      <c r="Z49" s="134">
        <v>1</v>
      </c>
    </row>
    <row r="50" spans="1:26" x14ac:dyDescent="0.25">
      <c r="A50" s="134" t="s">
        <v>76</v>
      </c>
      <c r="B50" s="129">
        <f>base!Z119</f>
        <v>7</v>
      </c>
      <c r="C50" s="129">
        <f>base!AA119</f>
        <v>11</v>
      </c>
      <c r="D50" s="129">
        <f>base!AB119</f>
        <v>17</v>
      </c>
      <c r="E50" s="129">
        <f>base!AC119</f>
        <v>4</v>
      </c>
      <c r="F50" s="129">
        <f>base!AD119</f>
        <v>6</v>
      </c>
      <c r="G50" s="129">
        <f>base!AE119</f>
        <v>18</v>
      </c>
      <c r="H50" s="129">
        <f>base!AF119</f>
        <v>10</v>
      </c>
      <c r="I50" s="129">
        <f>base!AG119</f>
        <v>12</v>
      </c>
      <c r="J50" s="129">
        <f>base!AH119</f>
        <v>13</v>
      </c>
      <c r="K50" s="129">
        <f>base!AI119</f>
        <v>5</v>
      </c>
      <c r="L50" s="129">
        <f>base!AJ119</f>
        <v>2</v>
      </c>
      <c r="M50" s="129">
        <f>base!AK119</f>
        <v>14</v>
      </c>
      <c r="V50" s="134">
        <v>49</v>
      </c>
      <c r="W50" s="134" t="s">
        <v>1</v>
      </c>
      <c r="X50" s="134">
        <v>2</v>
      </c>
      <c r="Y50" s="134" t="s">
        <v>464</v>
      </c>
      <c r="Z50" s="134">
        <v>1</v>
      </c>
    </row>
    <row r="51" spans="1:26" x14ac:dyDescent="0.25">
      <c r="A51" s="134" t="s">
        <v>76</v>
      </c>
      <c r="B51" s="129">
        <f>base!Z120</f>
        <v>11</v>
      </c>
      <c r="C51" s="129">
        <f>base!AA120</f>
        <v>7</v>
      </c>
      <c r="D51" s="129">
        <f>base!AB120</f>
        <v>4</v>
      </c>
      <c r="E51" s="129">
        <f>base!AC120</f>
        <v>17</v>
      </c>
      <c r="F51" s="129">
        <f>base!AD120</f>
        <v>6</v>
      </c>
      <c r="G51" s="129">
        <f>base!AE120</f>
        <v>13</v>
      </c>
      <c r="H51" s="129">
        <f>base!AF120</f>
        <v>10</v>
      </c>
      <c r="I51" s="129">
        <f>base!AG120</f>
        <v>12</v>
      </c>
      <c r="J51" s="129">
        <f>base!AH120</f>
        <v>5</v>
      </c>
      <c r="K51" s="129">
        <f>base!AI120</f>
        <v>18</v>
      </c>
      <c r="L51" s="129">
        <f>base!AJ120</f>
        <v>2</v>
      </c>
      <c r="M51" s="129">
        <f>base!AK120</f>
        <v>14</v>
      </c>
      <c r="V51" s="134">
        <v>50</v>
      </c>
      <c r="W51" s="134" t="s">
        <v>1</v>
      </c>
      <c r="X51" s="134">
        <v>2</v>
      </c>
      <c r="Y51" s="134" t="s">
        <v>465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1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AD28" sqref="AD2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0.14062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base!Q71</f>
        <v>3</v>
      </c>
      <c r="C2" s="129">
        <f>base!R71</f>
        <v>17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0</v>
      </c>
      <c r="Y2" s="134" t="s">
        <v>474</v>
      </c>
      <c r="Z2" s="134">
        <v>1</v>
      </c>
    </row>
    <row r="3" spans="1:26" s="111" customFormat="1" x14ac:dyDescent="0.25">
      <c r="A3" s="134" t="s">
        <v>76</v>
      </c>
      <c r="B3" s="129">
        <f>base!Q72</f>
        <v>13</v>
      </c>
      <c r="C3" s="129">
        <f>base!R72</f>
        <v>16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0</v>
      </c>
      <c r="Y3" s="134" t="s">
        <v>474</v>
      </c>
      <c r="Z3" s="134">
        <v>1</v>
      </c>
    </row>
    <row r="4" spans="1:26" s="111" customFormat="1" x14ac:dyDescent="0.25">
      <c r="A4" s="134" t="s">
        <v>76</v>
      </c>
      <c r="B4" s="129">
        <f>base!Q73</f>
        <v>15</v>
      </c>
      <c r="C4" s="129">
        <f>base!R73</f>
        <v>16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0</v>
      </c>
      <c r="Y4" s="134" t="s">
        <v>474</v>
      </c>
      <c r="Z4" s="134">
        <v>1</v>
      </c>
    </row>
    <row r="5" spans="1:26" s="111" customFormat="1" x14ac:dyDescent="0.25">
      <c r="A5" s="134" t="s">
        <v>76</v>
      </c>
      <c r="B5" s="129">
        <f>base!Q74</f>
        <v>17</v>
      </c>
      <c r="C5" s="129">
        <f>base!R74</f>
        <v>2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0</v>
      </c>
      <c r="Y5" s="134" t="s">
        <v>474</v>
      </c>
      <c r="Z5" s="134">
        <v>1</v>
      </c>
    </row>
    <row r="6" spans="1:26" s="111" customFormat="1" x14ac:dyDescent="0.25">
      <c r="A6" s="134" t="s">
        <v>76</v>
      </c>
      <c r="B6" s="129">
        <f>base!Q75</f>
        <v>14</v>
      </c>
      <c r="C6" s="129">
        <f>base!R75</f>
        <v>16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0</v>
      </c>
      <c r="Y6" s="134" t="s">
        <v>474</v>
      </c>
      <c r="Z6" s="134">
        <v>1</v>
      </c>
    </row>
    <row r="7" spans="1:26" s="111" customFormat="1" x14ac:dyDescent="0.25">
      <c r="A7" s="134" t="s">
        <v>76</v>
      </c>
      <c r="B7" s="129">
        <f>base!Q76</f>
        <v>13</v>
      </c>
      <c r="C7" s="129">
        <f>base!R76</f>
        <v>16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0</v>
      </c>
      <c r="Y7" s="134" t="s">
        <v>474</v>
      </c>
      <c r="Z7" s="134">
        <v>1</v>
      </c>
    </row>
    <row r="8" spans="1:26" s="111" customFormat="1" x14ac:dyDescent="0.25">
      <c r="A8" s="134" t="s">
        <v>76</v>
      </c>
      <c r="B8" s="129">
        <f>base!Q77</f>
        <v>11</v>
      </c>
      <c r="C8" s="129">
        <f>base!R77</f>
        <v>12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0</v>
      </c>
      <c r="Y8" s="134" t="s">
        <v>474</v>
      </c>
      <c r="Z8" s="134">
        <v>1</v>
      </c>
    </row>
    <row r="9" spans="1:26" s="111" customFormat="1" x14ac:dyDescent="0.25">
      <c r="A9" s="134" t="s">
        <v>76</v>
      </c>
      <c r="B9" s="129">
        <f>base!Q78</f>
        <v>18</v>
      </c>
      <c r="C9" s="129">
        <f>base!R78</f>
        <v>17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0</v>
      </c>
      <c r="Y9" s="134" t="s">
        <v>474</v>
      </c>
      <c r="Z9" s="134">
        <v>1</v>
      </c>
    </row>
    <row r="10" spans="1:26" s="111" customFormat="1" x14ac:dyDescent="0.25">
      <c r="A10" s="134" t="s">
        <v>76</v>
      </c>
      <c r="B10" s="129">
        <f>base!Q79</f>
        <v>6</v>
      </c>
      <c r="C10" s="129">
        <f>base!R79</f>
        <v>12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0</v>
      </c>
      <c r="Y10" s="134" t="s">
        <v>474</v>
      </c>
      <c r="Z10" s="134">
        <v>1</v>
      </c>
    </row>
    <row r="11" spans="1:26" s="111" customFormat="1" x14ac:dyDescent="0.25">
      <c r="A11" s="134" t="s">
        <v>76</v>
      </c>
      <c r="B11" s="129">
        <f>base!Q80</f>
        <v>16</v>
      </c>
      <c r="C11" s="129">
        <f>base!R80</f>
        <v>18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0</v>
      </c>
      <c r="Y11" s="134" t="s">
        <v>474</v>
      </c>
      <c r="Z11" s="134">
        <v>1</v>
      </c>
    </row>
    <row r="12" spans="1:26" s="111" customFormat="1" x14ac:dyDescent="0.25">
      <c r="A12" s="134" t="s">
        <v>76</v>
      </c>
      <c r="B12" s="129">
        <f>base!Q81</f>
        <v>17</v>
      </c>
      <c r="C12" s="129">
        <f>base!R81</f>
        <v>11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0</v>
      </c>
      <c r="Y12" s="134" t="s">
        <v>474</v>
      </c>
      <c r="Z12" s="134">
        <v>1</v>
      </c>
    </row>
    <row r="13" spans="1:26" s="111" customFormat="1" x14ac:dyDescent="0.25">
      <c r="A13" s="134" t="s">
        <v>76</v>
      </c>
      <c r="B13" s="129">
        <f>base!Q82</f>
        <v>5</v>
      </c>
      <c r="C13" s="129">
        <f>base!R82</f>
        <v>4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0</v>
      </c>
      <c r="Y13" s="134" t="s">
        <v>474</v>
      </c>
      <c r="Z13" s="134">
        <v>1</v>
      </c>
    </row>
    <row r="14" spans="1:26" s="111" customFormat="1" x14ac:dyDescent="0.25">
      <c r="A14" s="134" t="s">
        <v>76</v>
      </c>
      <c r="B14" s="129">
        <f>base!Q83</f>
        <v>12</v>
      </c>
      <c r="C14" s="129">
        <f>base!R83</f>
        <v>14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0</v>
      </c>
      <c r="Y14" s="134" t="s">
        <v>474</v>
      </c>
      <c r="Z14" s="134">
        <v>1</v>
      </c>
    </row>
    <row r="15" spans="1:26" s="111" customFormat="1" x14ac:dyDescent="0.25">
      <c r="A15" s="134" t="s">
        <v>76</v>
      </c>
      <c r="B15" s="129">
        <f>base!Q84</f>
        <v>5</v>
      </c>
      <c r="C15" s="129">
        <f>base!R84</f>
        <v>7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0</v>
      </c>
      <c r="Y15" s="134" t="s">
        <v>474</v>
      </c>
      <c r="Z15" s="134">
        <v>1</v>
      </c>
    </row>
    <row r="16" spans="1:26" s="111" customFormat="1" x14ac:dyDescent="0.25">
      <c r="A16" s="134" t="s">
        <v>76</v>
      </c>
      <c r="B16" s="129">
        <f>base!Q85</f>
        <v>7</v>
      </c>
      <c r="C16" s="129">
        <f>base!R85</f>
        <v>11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0</v>
      </c>
      <c r="Y16" s="134" t="s">
        <v>474</v>
      </c>
      <c r="Z16" s="134">
        <v>1</v>
      </c>
    </row>
    <row r="17" spans="1:26" s="111" customFormat="1" x14ac:dyDescent="0.25">
      <c r="A17" s="134" t="s">
        <v>76</v>
      </c>
      <c r="B17" s="129">
        <f>base!Q86</f>
        <v>17</v>
      </c>
      <c r="C17" s="129">
        <f>base!R86</f>
        <v>3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0</v>
      </c>
      <c r="Y17" s="134" t="s">
        <v>474</v>
      </c>
      <c r="Z17" s="134">
        <v>1</v>
      </c>
    </row>
    <row r="18" spans="1:26" s="111" customFormat="1" x14ac:dyDescent="0.25">
      <c r="A18" s="134" t="s">
        <v>76</v>
      </c>
      <c r="B18" s="129">
        <f>base!Q87</f>
        <v>2</v>
      </c>
      <c r="C18" s="129">
        <f>base!R87</f>
        <v>6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0</v>
      </c>
      <c r="Y18" s="134" t="s">
        <v>474</v>
      </c>
      <c r="Z18" s="134">
        <v>1</v>
      </c>
    </row>
    <row r="19" spans="1:26" s="111" customFormat="1" x14ac:dyDescent="0.25">
      <c r="A19" s="134" t="s">
        <v>76</v>
      </c>
      <c r="B19" s="129">
        <f>base!Q88</f>
        <v>11</v>
      </c>
      <c r="C19" s="129">
        <f>base!R88</f>
        <v>18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1</v>
      </c>
      <c r="X19" s="134">
        <v>0</v>
      </c>
      <c r="Y19" s="134" t="s">
        <v>474</v>
      </c>
      <c r="Z19" s="134">
        <v>1</v>
      </c>
    </row>
    <row r="20" spans="1:26" s="111" customFormat="1" x14ac:dyDescent="0.25">
      <c r="A20" s="134" t="s">
        <v>76</v>
      </c>
      <c r="B20" s="129">
        <f>base!Q89</f>
        <v>17</v>
      </c>
      <c r="C20" s="129">
        <f>base!R89</f>
        <v>5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1</v>
      </c>
      <c r="X20" s="134">
        <v>0</v>
      </c>
      <c r="Y20" s="134" t="s">
        <v>474</v>
      </c>
      <c r="Z20" s="134">
        <v>1</v>
      </c>
    </row>
    <row r="21" spans="1:26" s="111" customFormat="1" x14ac:dyDescent="0.25">
      <c r="A21" s="134" t="s">
        <v>76</v>
      </c>
      <c r="B21" s="129">
        <f>base!Q90</f>
        <v>17</v>
      </c>
      <c r="C21" s="129">
        <f>base!R90</f>
        <v>11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1</v>
      </c>
      <c r="X21" s="134">
        <v>0</v>
      </c>
      <c r="Y21" s="134" t="s">
        <v>474</v>
      </c>
      <c r="Z21" s="134">
        <v>1</v>
      </c>
    </row>
    <row r="22" spans="1:26" s="111" customFormat="1" x14ac:dyDescent="0.25">
      <c r="A22" s="134" t="s">
        <v>76</v>
      </c>
      <c r="B22" s="129">
        <f>base!Q91</f>
        <v>7</v>
      </c>
      <c r="C22" s="129">
        <f>base!R91</f>
        <v>11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1</v>
      </c>
      <c r="X22" s="134">
        <v>0</v>
      </c>
      <c r="Y22" s="134" t="s">
        <v>474</v>
      </c>
      <c r="Z22" s="134">
        <v>1</v>
      </c>
    </row>
    <row r="23" spans="1:26" s="111" customFormat="1" x14ac:dyDescent="0.25">
      <c r="A23" s="134" t="s">
        <v>76</v>
      </c>
      <c r="B23" s="129">
        <f>base!Q92</f>
        <v>7</v>
      </c>
      <c r="C23" s="129">
        <f>base!R92</f>
        <v>11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1</v>
      </c>
      <c r="X23" s="134">
        <v>0</v>
      </c>
      <c r="Y23" s="134" t="s">
        <v>474</v>
      </c>
      <c r="Z23" s="134">
        <v>1</v>
      </c>
    </row>
    <row r="24" spans="1:26" s="111" customFormat="1" x14ac:dyDescent="0.25">
      <c r="A24" s="134" t="s">
        <v>76</v>
      </c>
      <c r="B24" s="129">
        <f>base!Q93</f>
        <v>7</v>
      </c>
      <c r="C24" s="129">
        <f>base!R93</f>
        <v>11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0</v>
      </c>
      <c r="Y24" s="134" t="s">
        <v>474</v>
      </c>
      <c r="Z24" s="134">
        <v>1</v>
      </c>
    </row>
    <row r="25" spans="1:26" s="111" customFormat="1" x14ac:dyDescent="0.25">
      <c r="A25" s="134" t="s">
        <v>76</v>
      </c>
      <c r="B25" s="129">
        <f>base!Q94</f>
        <v>12</v>
      </c>
      <c r="C25" s="129">
        <f>base!R94</f>
        <v>10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1</v>
      </c>
      <c r="X25" s="134">
        <v>0</v>
      </c>
      <c r="Y25" s="134" t="s">
        <v>474</v>
      </c>
      <c r="Z25" s="134">
        <v>1</v>
      </c>
    </row>
    <row r="26" spans="1:26" s="111" customFormat="1" x14ac:dyDescent="0.25">
      <c r="A26" s="134" t="s">
        <v>76</v>
      </c>
      <c r="B26" s="129">
        <f>base!Q95</f>
        <v>12</v>
      </c>
      <c r="C26" s="129">
        <f>base!R95</f>
        <v>17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1</v>
      </c>
      <c r="X26" s="134">
        <v>0</v>
      </c>
      <c r="Y26" s="134" t="s">
        <v>474</v>
      </c>
      <c r="Z26" s="134">
        <v>1</v>
      </c>
    </row>
    <row r="27" spans="1:26" s="111" customFormat="1" x14ac:dyDescent="0.25">
      <c r="A27" s="134" t="s">
        <v>76</v>
      </c>
      <c r="B27" s="129">
        <f>base!Q96</f>
        <v>12</v>
      </c>
      <c r="C27" s="129">
        <f>base!R96</f>
        <v>17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0</v>
      </c>
      <c r="Y27" s="134" t="s">
        <v>474</v>
      </c>
      <c r="Z27" s="134">
        <v>1</v>
      </c>
    </row>
    <row r="28" spans="1:26" s="111" customFormat="1" x14ac:dyDescent="0.25">
      <c r="A28" s="134" t="s">
        <v>76</v>
      </c>
      <c r="B28" s="129">
        <f>base!Q97</f>
        <v>14</v>
      </c>
      <c r="C28" s="129">
        <f>base!R97</f>
        <v>11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0</v>
      </c>
      <c r="Y28" s="134" t="s">
        <v>474</v>
      </c>
      <c r="Z28" s="134">
        <v>1</v>
      </c>
    </row>
    <row r="29" spans="1:26" s="111" customFormat="1" x14ac:dyDescent="0.25">
      <c r="A29" s="134" t="s">
        <v>76</v>
      </c>
      <c r="B29" s="129">
        <f>base!Q98</f>
        <v>14</v>
      </c>
      <c r="C29" s="129">
        <f>base!R98</f>
        <v>11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0</v>
      </c>
      <c r="Y29" s="134" t="s">
        <v>474</v>
      </c>
      <c r="Z29" s="134">
        <v>1</v>
      </c>
    </row>
    <row r="30" spans="1:26" x14ac:dyDescent="0.25">
      <c r="A30" s="134" t="s">
        <v>76</v>
      </c>
      <c r="B30" s="129">
        <f>base!Q99</f>
        <v>11</v>
      </c>
      <c r="C30" s="129">
        <f>base!R99</f>
        <v>18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0</v>
      </c>
      <c r="Y30" s="134" t="s">
        <v>474</v>
      </c>
      <c r="Z30" s="134">
        <v>1</v>
      </c>
    </row>
    <row r="31" spans="1:26" x14ac:dyDescent="0.25">
      <c r="A31" s="134" t="s">
        <v>76</v>
      </c>
      <c r="B31" s="129">
        <f>base!Q100</f>
        <v>6</v>
      </c>
      <c r="C31" s="129">
        <f>base!R100</f>
        <v>17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0</v>
      </c>
      <c r="Y31" s="134" t="s">
        <v>474</v>
      </c>
      <c r="Z31" s="134">
        <v>1</v>
      </c>
    </row>
    <row r="32" spans="1:26" x14ac:dyDescent="0.25">
      <c r="A32" s="134" t="s">
        <v>76</v>
      </c>
      <c r="B32" s="129">
        <f>base!Q101</f>
        <v>17</v>
      </c>
      <c r="C32" s="129">
        <f>base!R101</f>
        <v>11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0</v>
      </c>
      <c r="Y32" s="134" t="s">
        <v>474</v>
      </c>
      <c r="Z32" s="134">
        <v>1</v>
      </c>
    </row>
    <row r="33" spans="1:26" x14ac:dyDescent="0.25">
      <c r="A33" s="134" t="s">
        <v>76</v>
      </c>
      <c r="B33" s="129">
        <f>base!Q102</f>
        <v>17</v>
      </c>
      <c r="C33" s="129">
        <f>base!R102</f>
        <v>11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0</v>
      </c>
      <c r="Y33" s="134" t="s">
        <v>474</v>
      </c>
      <c r="Z33" s="134">
        <v>1</v>
      </c>
    </row>
    <row r="34" spans="1:26" x14ac:dyDescent="0.25">
      <c r="A34" s="134" t="s">
        <v>76</v>
      </c>
      <c r="B34" s="129">
        <f>base!Q103</f>
        <v>7</v>
      </c>
      <c r="C34" s="129">
        <f>base!R103</f>
        <v>11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0</v>
      </c>
      <c r="Y34" s="134" t="s">
        <v>474</v>
      </c>
      <c r="Z34" s="134">
        <v>1</v>
      </c>
    </row>
    <row r="35" spans="1:26" x14ac:dyDescent="0.25">
      <c r="A35" s="134" t="s">
        <v>76</v>
      </c>
      <c r="B35" s="129">
        <f>base!Q104</f>
        <v>7</v>
      </c>
      <c r="C35" s="129">
        <f>base!R104</f>
        <v>11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0</v>
      </c>
      <c r="Y35" s="134" t="s">
        <v>474</v>
      </c>
      <c r="Z35" s="134">
        <v>1</v>
      </c>
    </row>
    <row r="36" spans="1:26" x14ac:dyDescent="0.25">
      <c r="A36" s="134" t="s">
        <v>76</v>
      </c>
      <c r="B36" s="129">
        <f>base!Q105</f>
        <v>6</v>
      </c>
      <c r="C36" s="129">
        <f>base!R105</f>
        <v>7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0</v>
      </c>
      <c r="Y36" s="134" t="s">
        <v>474</v>
      </c>
      <c r="Z36" s="134">
        <v>1</v>
      </c>
    </row>
    <row r="37" spans="1:26" x14ac:dyDescent="0.25">
      <c r="A37" s="134" t="s">
        <v>76</v>
      </c>
      <c r="B37" s="129">
        <f>base!Q106</f>
        <v>5</v>
      </c>
      <c r="C37" s="129">
        <f>base!R106</f>
        <v>4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0</v>
      </c>
      <c r="Y37" s="134" t="s">
        <v>474</v>
      </c>
      <c r="Z37" s="134">
        <v>1</v>
      </c>
    </row>
    <row r="38" spans="1:26" x14ac:dyDescent="0.25">
      <c r="A38" s="134" t="s">
        <v>76</v>
      </c>
      <c r="B38" s="129">
        <f>base!Q107</f>
        <v>17</v>
      </c>
      <c r="C38" s="129">
        <f>base!R107</f>
        <v>5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1</v>
      </c>
      <c r="X38" s="134">
        <v>0</v>
      </c>
      <c r="Y38" s="134" t="s">
        <v>474</v>
      </c>
      <c r="Z38" s="134">
        <v>1</v>
      </c>
    </row>
    <row r="39" spans="1:26" x14ac:dyDescent="0.25">
      <c r="A39" s="134" t="s">
        <v>76</v>
      </c>
      <c r="B39" s="129">
        <f>base!Q108</f>
        <v>5</v>
      </c>
      <c r="C39" s="129">
        <f>base!R108</f>
        <v>6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1</v>
      </c>
      <c r="X39" s="134">
        <v>0</v>
      </c>
      <c r="Y39" s="134" t="s">
        <v>474</v>
      </c>
      <c r="Z39" s="134">
        <v>1</v>
      </c>
    </row>
    <row r="40" spans="1:26" x14ac:dyDescent="0.25">
      <c r="A40" s="134" t="s">
        <v>76</v>
      </c>
      <c r="B40" s="129">
        <f>base!Q109</f>
        <v>16</v>
      </c>
      <c r="C40" s="129">
        <f>base!R109</f>
        <v>3</v>
      </c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1</v>
      </c>
      <c r="X40" s="134">
        <v>0</v>
      </c>
      <c r="Y40" s="134" t="s">
        <v>474</v>
      </c>
      <c r="Z40" s="134">
        <v>1</v>
      </c>
    </row>
    <row r="41" spans="1:26" x14ac:dyDescent="0.25">
      <c r="A41" s="134" t="s">
        <v>76</v>
      </c>
      <c r="B41" s="129">
        <f>base!Q110</f>
        <v>3</v>
      </c>
      <c r="C41" s="129">
        <f>base!R110</f>
        <v>17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1</v>
      </c>
      <c r="X41" s="134">
        <v>0</v>
      </c>
      <c r="Y41" s="134" t="s">
        <v>474</v>
      </c>
      <c r="Z41" s="134">
        <v>1</v>
      </c>
    </row>
    <row r="42" spans="1:26" x14ac:dyDescent="0.25">
      <c r="A42" s="134" t="s">
        <v>76</v>
      </c>
      <c r="B42" s="129">
        <f>base!Q111</f>
        <v>9</v>
      </c>
      <c r="C42" s="129">
        <f>base!R111</f>
        <v>3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1</v>
      </c>
      <c r="X42" s="134">
        <v>0</v>
      </c>
      <c r="Y42" s="134" t="s">
        <v>474</v>
      </c>
      <c r="Z42" s="134">
        <v>1</v>
      </c>
    </row>
    <row r="43" spans="1:26" x14ac:dyDescent="0.25">
      <c r="A43" s="134" t="s">
        <v>76</v>
      </c>
      <c r="B43" s="129">
        <f>base!Q112</f>
        <v>12</v>
      </c>
      <c r="C43" s="129">
        <f>base!R112</f>
        <v>10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1</v>
      </c>
      <c r="X43" s="134">
        <v>0</v>
      </c>
      <c r="Y43" s="134" t="s">
        <v>474</v>
      </c>
      <c r="Z43" s="134">
        <v>1</v>
      </c>
    </row>
    <row r="44" spans="1:26" x14ac:dyDescent="0.25">
      <c r="A44" s="134" t="s">
        <v>76</v>
      </c>
      <c r="B44" s="129">
        <f>base!Q113</f>
        <v>10</v>
      </c>
      <c r="C44" s="129">
        <f>base!R113</f>
        <v>11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1</v>
      </c>
      <c r="X44" s="134">
        <v>0</v>
      </c>
      <c r="Y44" s="134" t="s">
        <v>474</v>
      </c>
      <c r="Z44" s="134">
        <v>1</v>
      </c>
    </row>
    <row r="45" spans="1:26" x14ac:dyDescent="0.25">
      <c r="A45" s="134" t="s">
        <v>76</v>
      </c>
      <c r="B45" s="129">
        <f>base!Q114</f>
        <v>10</v>
      </c>
      <c r="C45" s="129">
        <f>base!R114</f>
        <v>11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1</v>
      </c>
      <c r="X45" s="134">
        <v>0</v>
      </c>
      <c r="Y45" s="134" t="s">
        <v>474</v>
      </c>
      <c r="Z45" s="134">
        <v>1</v>
      </c>
    </row>
    <row r="46" spans="1:26" x14ac:dyDescent="0.25">
      <c r="A46" s="134" t="s">
        <v>76</v>
      </c>
      <c r="B46" s="129">
        <f>base!Q115</f>
        <v>10</v>
      </c>
      <c r="C46" s="129">
        <f>base!R115</f>
        <v>3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1</v>
      </c>
      <c r="X46" s="134">
        <v>0</v>
      </c>
      <c r="Y46" s="134" t="s">
        <v>474</v>
      </c>
      <c r="Z46" s="134">
        <v>1</v>
      </c>
    </row>
    <row r="47" spans="1:26" x14ac:dyDescent="0.25">
      <c r="A47" s="134" t="s">
        <v>76</v>
      </c>
      <c r="B47" s="129">
        <f>base!Q116</f>
        <v>3</v>
      </c>
      <c r="C47" s="129">
        <f>base!R116</f>
        <v>7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1</v>
      </c>
      <c r="X47" s="134">
        <v>0</v>
      </c>
      <c r="Y47" s="134" t="s">
        <v>474</v>
      </c>
      <c r="Z47" s="134">
        <v>1</v>
      </c>
    </row>
    <row r="48" spans="1:26" x14ac:dyDescent="0.25">
      <c r="A48" s="134" t="s">
        <v>76</v>
      </c>
      <c r="B48" s="129">
        <f>base!Q117</f>
        <v>7</v>
      </c>
      <c r="C48" s="129">
        <f>base!R117</f>
        <v>9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1</v>
      </c>
      <c r="X48" s="134">
        <v>0</v>
      </c>
      <c r="Y48" s="134" t="s">
        <v>474</v>
      </c>
      <c r="Z48" s="134">
        <v>1</v>
      </c>
    </row>
    <row r="49" spans="1:26" x14ac:dyDescent="0.25">
      <c r="A49" s="134" t="s">
        <v>76</v>
      </c>
      <c r="B49" s="129">
        <f>base!Q118</f>
        <v>6</v>
      </c>
      <c r="C49" s="129">
        <f>base!R118</f>
        <v>7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1</v>
      </c>
      <c r="X49" s="134">
        <v>0</v>
      </c>
      <c r="Y49" s="134" t="s">
        <v>474</v>
      </c>
      <c r="Z49" s="134">
        <v>1</v>
      </c>
    </row>
    <row r="50" spans="1:26" x14ac:dyDescent="0.25">
      <c r="A50" s="134" t="s">
        <v>76</v>
      </c>
      <c r="B50" s="129">
        <f>base!Q119</f>
        <v>7</v>
      </c>
      <c r="C50" s="129">
        <f>base!R119</f>
        <v>10</v>
      </c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1</v>
      </c>
      <c r="X50" s="134">
        <v>0</v>
      </c>
      <c r="Y50" s="134" t="s">
        <v>474</v>
      </c>
      <c r="Z50" s="134">
        <v>1</v>
      </c>
    </row>
    <row r="51" spans="1:26" x14ac:dyDescent="0.25">
      <c r="A51" s="134" t="s">
        <v>76</v>
      </c>
      <c r="B51" s="129">
        <f>base!Q120</f>
        <v>7</v>
      </c>
      <c r="C51" s="129">
        <f>base!R120</f>
        <v>10</v>
      </c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1</v>
      </c>
      <c r="X51" s="134">
        <v>0</v>
      </c>
      <c r="Y51" s="134" t="s">
        <v>474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6AFBF2F-5284-4902-957D-D70393B2AB3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2CEF32F-84A6-4308-B4A8-2D3E929573A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A07C576-3BA1-427F-97A1-CE7AF883B3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042634E-74B6-45CC-A68B-22DEBB2ED70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6D9E617-F541-4769-B714-EF6FA829F92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D27DB2D8-2A23-421A-96E9-B4AFD2703D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2E35BF0-A2E0-44FE-8034-760E631FA6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FF045D-AF0E-4AB8-AA4A-8FCF8D1C0E4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5802087-AFFB-4AD7-8DB6-9719C244A30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655211-7B91-485F-BC6F-83CC6D9B199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Y28" sqref="Y28"/>
    </sheetView>
  </sheetViews>
  <sheetFormatPr baseColWidth="10" defaultColWidth="7" defaultRowHeight="15" x14ac:dyDescent="0.25"/>
  <cols>
    <col min="1" max="22" width="7" style="111"/>
    <col min="23" max="23" width="7.5703125" style="111" bestFit="1" customWidth="1"/>
    <col min="24" max="24" width="7" style="111"/>
    <col min="25" max="25" width="15.140625" style="111" bestFit="1" customWidth="1"/>
    <col min="26" max="16384" width="7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base!C129</f>
        <v>4</v>
      </c>
      <c r="C2" s="129">
        <f>base!D129</f>
        <v>6</v>
      </c>
      <c r="D2" s="129">
        <f>base!E129</f>
        <v>8</v>
      </c>
      <c r="E2" s="129">
        <f>base!F129</f>
        <v>1</v>
      </c>
      <c r="F2" s="129">
        <f>base!G129</f>
        <v>13</v>
      </c>
      <c r="G2" s="129">
        <f>base!H129</f>
        <v>10</v>
      </c>
      <c r="H2" s="129">
        <f>base!I129</f>
        <v>2</v>
      </c>
      <c r="I2" s="129">
        <f>base!J129</f>
        <v>3</v>
      </c>
      <c r="J2" s="129"/>
      <c r="K2" s="129"/>
      <c r="V2" s="134">
        <v>1</v>
      </c>
      <c r="W2" s="134" t="s">
        <v>1</v>
      </c>
      <c r="X2" s="134">
        <v>2</v>
      </c>
      <c r="Y2" s="134" t="s">
        <v>473</v>
      </c>
      <c r="Z2" s="134">
        <v>1</v>
      </c>
    </row>
    <row r="3" spans="1:26" x14ac:dyDescent="0.25">
      <c r="A3" s="134" t="s">
        <v>76</v>
      </c>
      <c r="B3" s="129">
        <f>base!C130</f>
        <v>5</v>
      </c>
      <c r="C3" s="129">
        <f>base!D130</f>
        <v>4</v>
      </c>
      <c r="D3" s="129">
        <f>base!E130</f>
        <v>6</v>
      </c>
      <c r="E3" s="129">
        <f>base!F130</f>
        <v>8</v>
      </c>
      <c r="F3" s="129">
        <f>base!G130</f>
        <v>9</v>
      </c>
      <c r="G3" s="129">
        <f>base!H130</f>
        <v>12</v>
      </c>
      <c r="H3" s="129">
        <f>base!I130</f>
        <v>15</v>
      </c>
      <c r="I3" s="129">
        <f>base!J130</f>
        <v>13</v>
      </c>
      <c r="J3" s="129"/>
      <c r="K3" s="129"/>
      <c r="V3" s="134">
        <v>2</v>
      </c>
      <c r="W3" s="134" t="s">
        <v>1</v>
      </c>
      <c r="X3" s="134">
        <v>2</v>
      </c>
      <c r="Y3" s="134" t="s">
        <v>473</v>
      </c>
      <c r="Z3" s="134">
        <v>1</v>
      </c>
    </row>
    <row r="4" spans="1:26" x14ac:dyDescent="0.25">
      <c r="A4" s="134" t="s">
        <v>76</v>
      </c>
      <c r="B4" s="129">
        <f>base!C131</f>
        <v>4</v>
      </c>
      <c r="C4" s="129">
        <f>base!D131</f>
        <v>2</v>
      </c>
      <c r="D4" s="129">
        <f>base!E131</f>
        <v>12</v>
      </c>
      <c r="E4" s="129">
        <f>base!F131</f>
        <v>11</v>
      </c>
      <c r="F4" s="129">
        <f>base!G131</f>
        <v>3</v>
      </c>
      <c r="G4" s="129">
        <f>base!H131</f>
        <v>7</v>
      </c>
      <c r="H4" s="129">
        <f>base!I131</f>
        <v>1</v>
      </c>
      <c r="I4" s="129">
        <f>base!J131</f>
        <v>15</v>
      </c>
      <c r="J4" s="129"/>
      <c r="K4" s="129"/>
      <c r="V4" s="134">
        <v>3</v>
      </c>
      <c r="W4" s="134" t="s">
        <v>1</v>
      </c>
      <c r="X4" s="134">
        <v>2</v>
      </c>
      <c r="Y4" s="134" t="s">
        <v>473</v>
      </c>
      <c r="Z4" s="134">
        <v>1</v>
      </c>
    </row>
    <row r="5" spans="1:26" x14ac:dyDescent="0.25">
      <c r="A5" s="134" t="s">
        <v>76</v>
      </c>
      <c r="B5" s="129">
        <f>base!C132</f>
        <v>4</v>
      </c>
      <c r="C5" s="129">
        <f>base!D132</f>
        <v>9</v>
      </c>
      <c r="D5" s="129">
        <f>base!E132</f>
        <v>8</v>
      </c>
      <c r="E5" s="129">
        <f>base!F132</f>
        <v>11</v>
      </c>
      <c r="F5" s="129">
        <f>base!G132</f>
        <v>12</v>
      </c>
      <c r="G5" s="129">
        <f>base!H132</f>
        <v>16</v>
      </c>
      <c r="H5" s="129">
        <f>base!I132</f>
        <v>10</v>
      </c>
      <c r="I5" s="129">
        <f>base!J132</f>
        <v>17</v>
      </c>
      <c r="J5" s="129"/>
      <c r="K5" s="129"/>
      <c r="V5" s="134">
        <v>4</v>
      </c>
      <c r="W5" s="134" t="s">
        <v>1</v>
      </c>
      <c r="X5" s="134">
        <v>2</v>
      </c>
      <c r="Y5" s="134" t="s">
        <v>473</v>
      </c>
      <c r="Z5" s="134">
        <v>1</v>
      </c>
    </row>
    <row r="6" spans="1:26" x14ac:dyDescent="0.25">
      <c r="A6" s="134" t="s">
        <v>76</v>
      </c>
      <c r="B6" s="129">
        <f>base!C133</f>
        <v>4</v>
      </c>
      <c r="C6" s="129">
        <f>base!D133</f>
        <v>3</v>
      </c>
      <c r="D6" s="129">
        <f>base!E133</f>
        <v>1</v>
      </c>
      <c r="E6" s="129">
        <f>base!F133</f>
        <v>2</v>
      </c>
      <c r="F6" s="129">
        <f>base!G133</f>
        <v>12</v>
      </c>
      <c r="G6" s="129">
        <f>base!H133</f>
        <v>11</v>
      </c>
      <c r="H6" s="129">
        <f>base!I133</f>
        <v>13</v>
      </c>
      <c r="I6" s="129">
        <f>base!J133</f>
        <v>14</v>
      </c>
      <c r="J6" s="129"/>
      <c r="K6" s="129"/>
      <c r="V6" s="134">
        <v>5</v>
      </c>
      <c r="W6" s="134" t="s">
        <v>1</v>
      </c>
      <c r="X6" s="134">
        <v>2</v>
      </c>
      <c r="Y6" s="134" t="s">
        <v>473</v>
      </c>
      <c r="Z6" s="134">
        <v>1</v>
      </c>
    </row>
    <row r="7" spans="1:26" x14ac:dyDescent="0.25">
      <c r="A7" s="134" t="s">
        <v>76</v>
      </c>
      <c r="B7" s="129">
        <f>base!C134</f>
        <v>5</v>
      </c>
      <c r="C7" s="129">
        <f>base!D134</f>
        <v>4</v>
      </c>
      <c r="D7" s="129">
        <f>base!E134</f>
        <v>6</v>
      </c>
      <c r="E7" s="129">
        <f>base!F134</f>
        <v>8</v>
      </c>
      <c r="F7" s="129">
        <f>base!G134</f>
        <v>9</v>
      </c>
      <c r="G7" s="129">
        <f>base!H134</f>
        <v>12</v>
      </c>
      <c r="H7" s="129">
        <f>base!I134</f>
        <v>15</v>
      </c>
      <c r="I7" s="129">
        <f>base!J134</f>
        <v>13</v>
      </c>
      <c r="J7" s="129"/>
      <c r="K7" s="129"/>
      <c r="V7" s="134">
        <v>6</v>
      </c>
      <c r="W7" s="134" t="s">
        <v>1</v>
      </c>
      <c r="X7" s="134">
        <v>2</v>
      </c>
      <c r="Y7" s="134" t="s">
        <v>473</v>
      </c>
      <c r="Z7" s="134">
        <v>1</v>
      </c>
    </row>
    <row r="8" spans="1:26" x14ac:dyDescent="0.25">
      <c r="A8" s="134" t="s">
        <v>76</v>
      </c>
      <c r="B8" s="129">
        <f>base!C135</f>
        <v>1</v>
      </c>
      <c r="C8" s="129">
        <f>base!D135</f>
        <v>4</v>
      </c>
      <c r="D8" s="129">
        <f>base!E135</f>
        <v>3</v>
      </c>
      <c r="E8" s="129">
        <f>base!F135</f>
        <v>9</v>
      </c>
      <c r="F8" s="129">
        <f>base!G135</f>
        <v>7</v>
      </c>
      <c r="G8" s="129">
        <f>base!H135</f>
        <v>10</v>
      </c>
      <c r="H8" s="129">
        <f>base!I135</f>
        <v>15</v>
      </c>
      <c r="I8" s="129">
        <f>base!J135</f>
        <v>11</v>
      </c>
      <c r="J8" s="129"/>
      <c r="K8" s="129"/>
      <c r="V8" s="134">
        <v>7</v>
      </c>
      <c r="W8" s="134" t="s">
        <v>1</v>
      </c>
      <c r="X8" s="134">
        <v>2</v>
      </c>
      <c r="Y8" s="134" t="s">
        <v>473</v>
      </c>
      <c r="Z8" s="134">
        <v>1</v>
      </c>
    </row>
    <row r="9" spans="1:26" x14ac:dyDescent="0.25">
      <c r="A9" s="134" t="s">
        <v>76</v>
      </c>
      <c r="B9" s="129">
        <f>base!C136</f>
        <v>16</v>
      </c>
      <c r="C9" s="129">
        <f>base!D136</f>
        <v>8</v>
      </c>
      <c r="D9" s="129">
        <f>base!E136</f>
        <v>15</v>
      </c>
      <c r="E9" s="129">
        <f>base!F136</f>
        <v>1</v>
      </c>
      <c r="F9" s="129">
        <f>base!G136</f>
        <v>3</v>
      </c>
      <c r="G9" s="129">
        <f>base!H136</f>
        <v>4</v>
      </c>
      <c r="H9" s="129">
        <f>base!I136</f>
        <v>10</v>
      </c>
      <c r="I9" s="129">
        <f>base!J136</f>
        <v>18</v>
      </c>
      <c r="J9" s="129"/>
      <c r="K9" s="129"/>
      <c r="V9" s="134">
        <v>8</v>
      </c>
      <c r="W9" s="134" t="s">
        <v>1</v>
      </c>
      <c r="X9" s="134">
        <v>2</v>
      </c>
      <c r="Y9" s="134" t="s">
        <v>473</v>
      </c>
      <c r="Z9" s="134">
        <v>1</v>
      </c>
    </row>
    <row r="10" spans="1:26" x14ac:dyDescent="0.25">
      <c r="A10" s="134" t="s">
        <v>76</v>
      </c>
      <c r="B10" s="129">
        <f>base!C137</f>
        <v>2</v>
      </c>
      <c r="C10" s="129">
        <f>base!D137</f>
        <v>13</v>
      </c>
      <c r="D10" s="129">
        <f>base!E137</f>
        <v>15</v>
      </c>
      <c r="E10" s="129">
        <f>base!F137</f>
        <v>1</v>
      </c>
      <c r="F10" s="129">
        <f>base!G137</f>
        <v>5</v>
      </c>
      <c r="G10" s="129">
        <f>base!H137</f>
        <v>17</v>
      </c>
      <c r="H10" s="129">
        <f>base!I137</f>
        <v>10</v>
      </c>
      <c r="I10" s="129">
        <f>base!J137</f>
        <v>6</v>
      </c>
      <c r="J10" s="129"/>
      <c r="K10" s="129"/>
      <c r="V10" s="134">
        <v>9</v>
      </c>
      <c r="W10" s="134" t="s">
        <v>1</v>
      </c>
      <c r="X10" s="134">
        <v>2</v>
      </c>
      <c r="Y10" s="134" t="s">
        <v>473</v>
      </c>
      <c r="Z10" s="134">
        <v>1</v>
      </c>
    </row>
    <row r="11" spans="1:26" x14ac:dyDescent="0.25">
      <c r="A11" s="134" t="s">
        <v>76</v>
      </c>
      <c r="B11" s="129">
        <f>base!C138</f>
        <v>1</v>
      </c>
      <c r="C11" s="129">
        <f>base!D138</f>
        <v>10</v>
      </c>
      <c r="D11" s="129">
        <f>base!E138</f>
        <v>6</v>
      </c>
      <c r="E11" s="129">
        <f>base!F138</f>
        <v>2</v>
      </c>
      <c r="F11" s="129">
        <f>base!G138</f>
        <v>11</v>
      </c>
      <c r="G11" s="129">
        <f>base!H138</f>
        <v>8</v>
      </c>
      <c r="H11" s="129">
        <f>base!I138</f>
        <v>15</v>
      </c>
      <c r="I11" s="129">
        <f>base!J138</f>
        <v>16</v>
      </c>
      <c r="J11" s="129"/>
      <c r="K11" s="129"/>
      <c r="V11" s="134">
        <v>10</v>
      </c>
      <c r="W11" s="134" t="s">
        <v>1</v>
      </c>
      <c r="X11" s="134">
        <v>2</v>
      </c>
      <c r="Y11" s="134" t="s">
        <v>473</v>
      </c>
      <c r="Z11" s="134">
        <v>1</v>
      </c>
    </row>
    <row r="12" spans="1:26" x14ac:dyDescent="0.25">
      <c r="A12" s="134" t="s">
        <v>76</v>
      </c>
      <c r="B12" s="129">
        <f>base!C139</f>
        <v>2</v>
      </c>
      <c r="C12" s="129">
        <f>base!D139</f>
        <v>8</v>
      </c>
      <c r="D12" s="129">
        <f>base!E139</f>
        <v>15</v>
      </c>
      <c r="E12" s="129">
        <f>base!F139</f>
        <v>4</v>
      </c>
      <c r="F12" s="129">
        <f>base!G139</f>
        <v>5</v>
      </c>
      <c r="G12" s="129">
        <f>base!H139</f>
        <v>7</v>
      </c>
      <c r="H12" s="129">
        <f>base!I139</f>
        <v>12</v>
      </c>
      <c r="I12" s="129">
        <f>base!J139</f>
        <v>17</v>
      </c>
      <c r="J12" s="129"/>
      <c r="K12" s="129"/>
      <c r="V12" s="134">
        <v>11</v>
      </c>
      <c r="W12" s="134" t="s">
        <v>1</v>
      </c>
      <c r="X12" s="134">
        <v>2</v>
      </c>
      <c r="Y12" s="134" t="s">
        <v>473</v>
      </c>
      <c r="Z12" s="134">
        <v>1</v>
      </c>
    </row>
    <row r="13" spans="1:26" x14ac:dyDescent="0.25">
      <c r="A13" s="134" t="s">
        <v>76</v>
      </c>
      <c r="B13" s="129">
        <f>base!C140</f>
        <v>8</v>
      </c>
      <c r="C13" s="129">
        <f>base!D140</f>
        <v>14</v>
      </c>
      <c r="D13" s="129">
        <f>base!E140</f>
        <v>18</v>
      </c>
      <c r="E13" s="129">
        <f>base!F140</f>
        <v>9</v>
      </c>
      <c r="F13" s="129">
        <f>base!G140</f>
        <v>10</v>
      </c>
      <c r="G13" s="129">
        <f>base!H140</f>
        <v>16</v>
      </c>
      <c r="H13" s="129">
        <f>base!I140</f>
        <v>1</v>
      </c>
      <c r="I13" s="129">
        <f>base!J140</f>
        <v>5</v>
      </c>
      <c r="J13" s="129"/>
      <c r="K13" s="129"/>
      <c r="V13" s="134">
        <v>12</v>
      </c>
      <c r="W13" s="134" t="s">
        <v>1</v>
      </c>
      <c r="X13" s="134">
        <v>2</v>
      </c>
      <c r="Y13" s="134" t="s">
        <v>473</v>
      </c>
      <c r="Z13" s="134">
        <v>1</v>
      </c>
    </row>
    <row r="14" spans="1:26" x14ac:dyDescent="0.25">
      <c r="A14" s="134" t="s">
        <v>76</v>
      </c>
      <c r="B14" s="129">
        <f>base!C141</f>
        <v>15</v>
      </c>
      <c r="C14" s="129">
        <f>base!D141</f>
        <v>16</v>
      </c>
      <c r="D14" s="129">
        <f>base!E141</f>
        <v>2</v>
      </c>
      <c r="E14" s="129">
        <f>base!F141</f>
        <v>17</v>
      </c>
      <c r="F14" s="129">
        <f>base!G141</f>
        <v>1</v>
      </c>
      <c r="G14" s="129">
        <f>base!H141</f>
        <v>5</v>
      </c>
      <c r="H14" s="129">
        <f>base!I141</f>
        <v>10</v>
      </c>
      <c r="I14" s="129">
        <f>base!J141</f>
        <v>12</v>
      </c>
      <c r="J14" s="129"/>
      <c r="K14" s="129"/>
      <c r="V14" s="134">
        <v>13</v>
      </c>
      <c r="W14" s="134" t="s">
        <v>1</v>
      </c>
      <c r="X14" s="134">
        <v>2</v>
      </c>
      <c r="Y14" s="134" t="s">
        <v>473</v>
      </c>
      <c r="Z14" s="134">
        <v>1</v>
      </c>
    </row>
    <row r="15" spans="1:26" x14ac:dyDescent="0.25">
      <c r="A15" s="134" t="s">
        <v>76</v>
      </c>
      <c r="B15" s="129">
        <f>base!C142</f>
        <v>18</v>
      </c>
      <c r="C15" s="129">
        <f>base!D142</f>
        <v>8</v>
      </c>
      <c r="D15" s="129">
        <f>base!E142</f>
        <v>2</v>
      </c>
      <c r="E15" s="129">
        <f>base!F142</f>
        <v>17</v>
      </c>
      <c r="F15" s="129">
        <f>base!G142</f>
        <v>14</v>
      </c>
      <c r="G15" s="129">
        <f>base!H142</f>
        <v>4</v>
      </c>
      <c r="H15" s="129">
        <f>base!I142</f>
        <v>10</v>
      </c>
      <c r="I15" s="129">
        <f>base!J142</f>
        <v>5</v>
      </c>
      <c r="J15" s="129"/>
      <c r="K15" s="129"/>
      <c r="V15" s="134">
        <v>14</v>
      </c>
      <c r="W15" s="134" t="s">
        <v>1</v>
      </c>
      <c r="X15" s="134">
        <v>2</v>
      </c>
      <c r="Y15" s="134" t="s">
        <v>473</v>
      </c>
      <c r="Z15" s="134">
        <v>1</v>
      </c>
    </row>
    <row r="16" spans="1:26" x14ac:dyDescent="0.25">
      <c r="A16" s="134" t="s">
        <v>76</v>
      </c>
      <c r="B16" s="129">
        <f>base!C143</f>
        <v>13</v>
      </c>
      <c r="C16" s="129">
        <f>base!D143</f>
        <v>16</v>
      </c>
      <c r="D16" s="129">
        <f>base!E143</f>
        <v>1</v>
      </c>
      <c r="E16" s="129">
        <f>base!F143</f>
        <v>4</v>
      </c>
      <c r="F16" s="129">
        <f>base!G143</f>
        <v>18</v>
      </c>
      <c r="G16" s="129">
        <f>base!H143</f>
        <v>3</v>
      </c>
      <c r="H16" s="129">
        <f>base!I143</f>
        <v>5</v>
      </c>
      <c r="I16" s="129">
        <f>base!J143</f>
        <v>7</v>
      </c>
      <c r="J16" s="129"/>
      <c r="K16" s="129"/>
      <c r="V16" s="134">
        <v>15</v>
      </c>
      <c r="W16" s="134" t="s">
        <v>1</v>
      </c>
      <c r="X16" s="134">
        <v>2</v>
      </c>
      <c r="Y16" s="134" t="s">
        <v>473</v>
      </c>
      <c r="Z16" s="134">
        <v>1</v>
      </c>
    </row>
    <row r="17" spans="1:26" x14ac:dyDescent="0.25">
      <c r="A17" s="134" t="s">
        <v>76</v>
      </c>
      <c r="B17" s="129">
        <f>base!C144</f>
        <v>2</v>
      </c>
      <c r="C17" s="129">
        <f>base!D144</f>
        <v>8</v>
      </c>
      <c r="D17" s="129">
        <f>base!E144</f>
        <v>11</v>
      </c>
      <c r="E17" s="129">
        <f>base!F144</f>
        <v>9</v>
      </c>
      <c r="F17" s="129">
        <f>base!G144</f>
        <v>13</v>
      </c>
      <c r="G17" s="129">
        <f>base!H144</f>
        <v>15</v>
      </c>
      <c r="H17" s="129">
        <f>base!I144</f>
        <v>12</v>
      </c>
      <c r="I17" s="129">
        <f>base!J144</f>
        <v>17</v>
      </c>
      <c r="J17" s="129"/>
      <c r="K17" s="129"/>
      <c r="V17" s="134">
        <v>16</v>
      </c>
      <c r="W17" s="134" t="s">
        <v>1</v>
      </c>
      <c r="X17" s="134">
        <v>2</v>
      </c>
      <c r="Y17" s="134" t="s">
        <v>473</v>
      </c>
      <c r="Z17" s="134">
        <v>1</v>
      </c>
    </row>
    <row r="18" spans="1:26" x14ac:dyDescent="0.25">
      <c r="A18" s="134" t="s">
        <v>76</v>
      </c>
      <c r="B18" s="129">
        <f>base!C145</f>
        <v>8</v>
      </c>
      <c r="C18" s="129">
        <f>base!D145</f>
        <v>1</v>
      </c>
      <c r="D18" s="129">
        <f>base!E145</f>
        <v>15</v>
      </c>
      <c r="E18" s="129">
        <f>base!F145</f>
        <v>11</v>
      </c>
      <c r="F18" s="129">
        <f>base!G145</f>
        <v>3</v>
      </c>
      <c r="G18" s="129">
        <f>base!H145</f>
        <v>17</v>
      </c>
      <c r="H18" s="129">
        <f>base!I145</f>
        <v>13</v>
      </c>
      <c r="I18" s="129">
        <f>base!J145</f>
        <v>2</v>
      </c>
      <c r="J18" s="129"/>
      <c r="K18" s="129"/>
      <c r="V18" s="134">
        <v>17</v>
      </c>
      <c r="W18" s="134" t="s">
        <v>1</v>
      </c>
      <c r="X18" s="134">
        <v>2</v>
      </c>
      <c r="Y18" s="134" t="s">
        <v>473</v>
      </c>
      <c r="Z18" s="134">
        <v>1</v>
      </c>
    </row>
    <row r="19" spans="1:26" x14ac:dyDescent="0.25">
      <c r="A19" s="134" t="s">
        <v>76</v>
      </c>
      <c r="B19" s="129">
        <f>base!C146</f>
        <v>1</v>
      </c>
      <c r="C19" s="129">
        <f>base!D146</f>
        <v>3</v>
      </c>
      <c r="D19" s="129">
        <f>base!E146</f>
        <v>12</v>
      </c>
      <c r="E19" s="129">
        <f>base!F146</f>
        <v>13</v>
      </c>
      <c r="F19" s="129">
        <f>base!G146</f>
        <v>7</v>
      </c>
      <c r="G19" s="129">
        <f>base!H146</f>
        <v>10</v>
      </c>
      <c r="H19" s="129">
        <f>base!I146</f>
        <v>14</v>
      </c>
      <c r="I19" s="129">
        <f>base!J146</f>
        <v>11</v>
      </c>
      <c r="J19" s="129"/>
      <c r="K19" s="129"/>
      <c r="V19" s="134">
        <v>18</v>
      </c>
      <c r="W19" s="134" t="s">
        <v>1</v>
      </c>
      <c r="X19" s="134">
        <v>2</v>
      </c>
      <c r="Y19" s="134" t="s">
        <v>473</v>
      </c>
      <c r="Z19" s="134">
        <v>1</v>
      </c>
    </row>
    <row r="20" spans="1:26" x14ac:dyDescent="0.25">
      <c r="A20" s="134" t="s">
        <v>76</v>
      </c>
      <c r="B20" s="129">
        <f>base!C147</f>
        <v>2</v>
      </c>
      <c r="C20" s="129">
        <f>base!D147</f>
        <v>1</v>
      </c>
      <c r="D20" s="129">
        <f>base!E147</f>
        <v>16</v>
      </c>
      <c r="E20" s="129">
        <f>base!F147</f>
        <v>4</v>
      </c>
      <c r="F20" s="129">
        <f>base!G147</f>
        <v>10</v>
      </c>
      <c r="G20" s="129">
        <f>base!H147</f>
        <v>18</v>
      </c>
      <c r="H20" s="129">
        <f>base!I147</f>
        <v>12</v>
      </c>
      <c r="I20" s="129">
        <f>base!J147</f>
        <v>17</v>
      </c>
      <c r="J20" s="129"/>
      <c r="K20" s="129"/>
      <c r="V20" s="134">
        <v>19</v>
      </c>
      <c r="W20" s="134" t="s">
        <v>1</v>
      </c>
      <c r="X20" s="134">
        <v>2</v>
      </c>
      <c r="Y20" s="134" t="s">
        <v>473</v>
      </c>
      <c r="Z20" s="134">
        <v>1</v>
      </c>
    </row>
    <row r="21" spans="1:26" x14ac:dyDescent="0.25">
      <c r="A21" s="134" t="s">
        <v>76</v>
      </c>
      <c r="B21" s="129">
        <f>base!C148</f>
        <v>13</v>
      </c>
      <c r="C21" s="129">
        <f>base!D148</f>
        <v>2</v>
      </c>
      <c r="D21" s="129">
        <f>base!E148</f>
        <v>8</v>
      </c>
      <c r="E21" s="129">
        <f>base!F148</f>
        <v>9</v>
      </c>
      <c r="F21" s="129">
        <f>base!G148</f>
        <v>4</v>
      </c>
      <c r="G21" s="129">
        <f>base!H148</f>
        <v>18</v>
      </c>
      <c r="H21" s="129">
        <f>base!I148</f>
        <v>6</v>
      </c>
      <c r="I21" s="129">
        <f>base!J148</f>
        <v>17</v>
      </c>
      <c r="J21" s="129"/>
      <c r="K21" s="129"/>
      <c r="V21" s="134">
        <v>20</v>
      </c>
      <c r="W21" s="134" t="s">
        <v>1</v>
      </c>
      <c r="X21" s="134">
        <v>2</v>
      </c>
      <c r="Y21" s="134" t="s">
        <v>473</v>
      </c>
      <c r="Z21" s="134">
        <v>1</v>
      </c>
    </row>
    <row r="22" spans="1:26" x14ac:dyDescent="0.25">
      <c r="A22" s="134" t="s">
        <v>76</v>
      </c>
      <c r="B22" s="129">
        <f>base!C149</f>
        <v>13</v>
      </c>
      <c r="C22" s="129">
        <f>base!D149</f>
        <v>2</v>
      </c>
      <c r="D22" s="129">
        <f>base!E149</f>
        <v>16</v>
      </c>
      <c r="E22" s="129">
        <f>base!F149</f>
        <v>15</v>
      </c>
      <c r="F22" s="129">
        <f>base!G149</f>
        <v>18</v>
      </c>
      <c r="G22" s="129">
        <f>base!H149</f>
        <v>3</v>
      </c>
      <c r="H22" s="129">
        <f>base!I149</f>
        <v>5</v>
      </c>
      <c r="I22" s="129">
        <f>base!J149</f>
        <v>7</v>
      </c>
      <c r="J22" s="129"/>
      <c r="K22" s="129"/>
      <c r="V22" s="134">
        <v>21</v>
      </c>
      <c r="W22" s="134" t="s">
        <v>1</v>
      </c>
      <c r="X22" s="134">
        <v>2</v>
      </c>
      <c r="Y22" s="134" t="s">
        <v>473</v>
      </c>
      <c r="Z22" s="134">
        <v>1</v>
      </c>
    </row>
    <row r="23" spans="1:26" x14ac:dyDescent="0.25">
      <c r="A23" s="134" t="s">
        <v>76</v>
      </c>
      <c r="B23" s="129">
        <f>base!C150</f>
        <v>16</v>
      </c>
      <c r="C23" s="129">
        <f>base!D150</f>
        <v>13</v>
      </c>
      <c r="D23" s="129">
        <f>base!E150</f>
        <v>2</v>
      </c>
      <c r="E23" s="129">
        <f>base!F150</f>
        <v>1</v>
      </c>
      <c r="F23" s="129">
        <f>base!G150</f>
        <v>4</v>
      </c>
      <c r="G23" s="129">
        <f>base!H150</f>
        <v>10</v>
      </c>
      <c r="H23" s="129">
        <f>base!I150</f>
        <v>5</v>
      </c>
      <c r="I23" s="129">
        <f>base!J150</f>
        <v>7</v>
      </c>
      <c r="J23" s="129"/>
      <c r="K23" s="129"/>
      <c r="V23" s="134">
        <v>22</v>
      </c>
      <c r="W23" s="134" t="s">
        <v>1</v>
      </c>
      <c r="X23" s="134">
        <v>2</v>
      </c>
      <c r="Y23" s="134" t="s">
        <v>473</v>
      </c>
      <c r="Z23" s="134">
        <v>1</v>
      </c>
    </row>
    <row r="24" spans="1:26" x14ac:dyDescent="0.25">
      <c r="A24" s="134" t="s">
        <v>76</v>
      </c>
      <c r="B24" s="129">
        <f>base!C151</f>
        <v>4</v>
      </c>
      <c r="C24" s="129">
        <f>base!D151</f>
        <v>1</v>
      </c>
      <c r="D24" s="129">
        <f>base!E151</f>
        <v>16</v>
      </c>
      <c r="E24" s="129">
        <f>base!F151</f>
        <v>9</v>
      </c>
      <c r="F24" s="129">
        <f>base!G151</f>
        <v>18</v>
      </c>
      <c r="G24" s="129">
        <f>base!H151</f>
        <v>3</v>
      </c>
      <c r="H24" s="129">
        <f>base!I151</f>
        <v>5</v>
      </c>
      <c r="I24" s="129">
        <f>base!J151</f>
        <v>7</v>
      </c>
      <c r="J24" s="129"/>
      <c r="K24" s="129"/>
      <c r="V24" s="134">
        <v>23</v>
      </c>
      <c r="W24" s="134" t="s">
        <v>1</v>
      </c>
      <c r="X24" s="134">
        <v>2</v>
      </c>
      <c r="Y24" s="134" t="s">
        <v>473</v>
      </c>
      <c r="Z24" s="134">
        <v>1</v>
      </c>
    </row>
    <row r="25" spans="1:26" x14ac:dyDescent="0.25">
      <c r="A25" s="134" t="s">
        <v>76</v>
      </c>
      <c r="B25" s="129">
        <f>base!C152</f>
        <v>2</v>
      </c>
      <c r="C25" s="129">
        <f>base!D152</f>
        <v>16</v>
      </c>
      <c r="D25" s="129">
        <f>base!E152</f>
        <v>8</v>
      </c>
      <c r="E25" s="129">
        <f>base!F152</f>
        <v>4</v>
      </c>
      <c r="F25" s="129">
        <f>base!G152</f>
        <v>6</v>
      </c>
      <c r="G25" s="129">
        <f>base!H152</f>
        <v>11</v>
      </c>
      <c r="H25" s="129">
        <f>base!I152</f>
        <v>9</v>
      </c>
      <c r="I25" s="129">
        <f>base!J152</f>
        <v>12</v>
      </c>
      <c r="J25" s="129"/>
      <c r="K25" s="129"/>
      <c r="V25" s="134">
        <v>24</v>
      </c>
      <c r="W25" s="134" t="s">
        <v>1</v>
      </c>
      <c r="X25" s="134">
        <v>2</v>
      </c>
      <c r="Y25" s="134" t="s">
        <v>473</v>
      </c>
      <c r="Z25" s="134">
        <v>1</v>
      </c>
    </row>
    <row r="26" spans="1:26" x14ac:dyDescent="0.25">
      <c r="A26" s="134" t="s">
        <v>76</v>
      </c>
      <c r="B26" s="129">
        <f>base!C153</f>
        <v>13</v>
      </c>
      <c r="C26" s="129">
        <f>base!D153</f>
        <v>16</v>
      </c>
      <c r="D26" s="129">
        <f>base!E153</f>
        <v>10</v>
      </c>
      <c r="E26" s="129">
        <f>base!F153</f>
        <v>3</v>
      </c>
      <c r="F26" s="129">
        <f>base!G153</f>
        <v>6</v>
      </c>
      <c r="G26" s="129">
        <f>base!H153</f>
        <v>18</v>
      </c>
      <c r="H26" s="129">
        <f>base!I153</f>
        <v>15</v>
      </c>
      <c r="I26" s="129">
        <f>base!J153</f>
        <v>12</v>
      </c>
      <c r="J26" s="129"/>
      <c r="K26" s="129"/>
      <c r="V26" s="134">
        <v>25</v>
      </c>
      <c r="W26" s="134" t="s">
        <v>1</v>
      </c>
      <c r="X26" s="134">
        <v>2</v>
      </c>
      <c r="Y26" s="134" t="s">
        <v>473</v>
      </c>
      <c r="Z26" s="134">
        <v>1</v>
      </c>
    </row>
    <row r="27" spans="1:26" x14ac:dyDescent="0.25">
      <c r="A27" s="134" t="s">
        <v>76</v>
      </c>
      <c r="B27" s="129">
        <f>base!C154</f>
        <v>13</v>
      </c>
      <c r="C27" s="129">
        <f>base!D154</f>
        <v>3</v>
      </c>
      <c r="D27" s="129">
        <f>base!E154</f>
        <v>1</v>
      </c>
      <c r="E27" s="129">
        <f>base!F154</f>
        <v>15</v>
      </c>
      <c r="F27" s="129">
        <f>base!G154</f>
        <v>6</v>
      </c>
      <c r="G27" s="129">
        <f>base!H154</f>
        <v>7</v>
      </c>
      <c r="H27" s="129">
        <f>base!I154</f>
        <v>18</v>
      </c>
      <c r="I27" s="129">
        <f>base!J154</f>
        <v>12</v>
      </c>
      <c r="J27" s="129"/>
      <c r="K27" s="129"/>
      <c r="V27" s="134">
        <v>26</v>
      </c>
      <c r="W27" s="134" t="s">
        <v>1</v>
      </c>
      <c r="X27" s="134">
        <v>2</v>
      </c>
      <c r="Y27" s="134" t="s">
        <v>473</v>
      </c>
      <c r="Z27" s="134">
        <v>1</v>
      </c>
    </row>
    <row r="28" spans="1:26" x14ac:dyDescent="0.25">
      <c r="A28" s="134" t="s">
        <v>76</v>
      </c>
      <c r="B28" s="129">
        <f>base!C155</f>
        <v>8</v>
      </c>
      <c r="C28" s="129">
        <f>base!D155</f>
        <v>13</v>
      </c>
      <c r="D28" s="129">
        <f>base!E155</f>
        <v>15</v>
      </c>
      <c r="E28" s="129">
        <f>base!F155</f>
        <v>1</v>
      </c>
      <c r="F28" s="129">
        <f>base!G155</f>
        <v>9</v>
      </c>
      <c r="G28" s="129">
        <f>base!H155</f>
        <v>16</v>
      </c>
      <c r="H28" s="129">
        <f>base!I155</f>
        <v>17</v>
      </c>
      <c r="I28" s="129">
        <f>base!J155</f>
        <v>14</v>
      </c>
      <c r="J28" s="129"/>
      <c r="K28" s="129"/>
      <c r="V28" s="134">
        <v>27</v>
      </c>
      <c r="W28" s="134" t="s">
        <v>1</v>
      </c>
      <c r="X28" s="134">
        <v>2</v>
      </c>
      <c r="Y28" s="134" t="s">
        <v>473</v>
      </c>
      <c r="Z28" s="134">
        <v>1</v>
      </c>
    </row>
    <row r="29" spans="1:26" x14ac:dyDescent="0.25">
      <c r="A29" s="134" t="s">
        <v>76</v>
      </c>
      <c r="B29" s="129">
        <f>base!C156</f>
        <v>8</v>
      </c>
      <c r="C29" s="129">
        <f>base!D156</f>
        <v>18</v>
      </c>
      <c r="D29" s="129">
        <f>base!E156</f>
        <v>1</v>
      </c>
      <c r="E29" s="129">
        <f>base!F156</f>
        <v>15</v>
      </c>
      <c r="F29" s="129">
        <f>base!G156</f>
        <v>9</v>
      </c>
      <c r="G29" s="129">
        <f>base!H156</f>
        <v>4</v>
      </c>
      <c r="H29" s="129">
        <f>base!I156</f>
        <v>7</v>
      </c>
      <c r="I29" s="129">
        <f>base!J156</f>
        <v>14</v>
      </c>
      <c r="J29" s="129"/>
      <c r="K29" s="129"/>
      <c r="V29" s="134">
        <v>28</v>
      </c>
      <c r="W29" s="134" t="s">
        <v>1</v>
      </c>
      <c r="X29" s="134">
        <v>2</v>
      </c>
      <c r="Y29" s="134" t="s">
        <v>473</v>
      </c>
      <c r="Z29" s="134">
        <v>1</v>
      </c>
    </row>
    <row r="30" spans="1:26" x14ac:dyDescent="0.25">
      <c r="A30" s="134" t="s">
        <v>76</v>
      </c>
      <c r="B30" s="129">
        <f>base!C157</f>
        <v>8</v>
      </c>
      <c r="C30" s="129">
        <f>base!D157</f>
        <v>16</v>
      </c>
      <c r="D30" s="129">
        <f>base!E157</f>
        <v>2</v>
      </c>
      <c r="E30" s="129">
        <f>base!F157</f>
        <v>10</v>
      </c>
      <c r="F30" s="129">
        <f>base!G157</f>
        <v>1</v>
      </c>
      <c r="G30" s="129">
        <f>base!H157</f>
        <v>12</v>
      </c>
      <c r="H30" s="129">
        <f>base!I157</f>
        <v>17</v>
      </c>
      <c r="I30" s="129">
        <f>base!J157</f>
        <v>11</v>
      </c>
      <c r="J30" s="129"/>
      <c r="K30" s="129"/>
      <c r="V30" s="134">
        <v>29</v>
      </c>
      <c r="W30" s="134" t="s">
        <v>1</v>
      </c>
      <c r="X30" s="134">
        <v>2</v>
      </c>
      <c r="Y30" s="134" t="s">
        <v>473</v>
      </c>
      <c r="Z30" s="134">
        <v>1</v>
      </c>
    </row>
    <row r="31" spans="1:26" x14ac:dyDescent="0.25">
      <c r="A31" s="134" t="s">
        <v>76</v>
      </c>
      <c r="B31" s="129">
        <f>base!C158</f>
        <v>9</v>
      </c>
      <c r="C31" s="129">
        <f>base!D158</f>
        <v>2</v>
      </c>
      <c r="D31" s="129">
        <f>base!E158</f>
        <v>10</v>
      </c>
      <c r="E31" s="129">
        <f>base!F158</f>
        <v>15</v>
      </c>
      <c r="F31" s="129">
        <f>base!G158</f>
        <v>1</v>
      </c>
      <c r="G31" s="129">
        <f>base!H158</f>
        <v>4</v>
      </c>
      <c r="H31" s="129">
        <f>base!I158</f>
        <v>18</v>
      </c>
      <c r="I31" s="129">
        <f>base!J158</f>
        <v>6</v>
      </c>
      <c r="J31" s="129"/>
      <c r="K31" s="129"/>
      <c r="V31" s="134">
        <v>30</v>
      </c>
      <c r="W31" s="134" t="s">
        <v>1</v>
      </c>
      <c r="X31" s="134">
        <v>2</v>
      </c>
      <c r="Y31" s="134" t="s">
        <v>473</v>
      </c>
      <c r="Z31" s="134">
        <v>1</v>
      </c>
    </row>
    <row r="32" spans="1:26" x14ac:dyDescent="0.25">
      <c r="A32" s="134" t="s">
        <v>76</v>
      </c>
      <c r="B32" s="129">
        <f>base!C159</f>
        <v>13</v>
      </c>
      <c r="C32" s="129">
        <f>base!D159</f>
        <v>16</v>
      </c>
      <c r="D32" s="129">
        <f>base!E159</f>
        <v>8</v>
      </c>
      <c r="E32" s="129">
        <f>base!F159</f>
        <v>3</v>
      </c>
      <c r="F32" s="129">
        <f>base!G159</f>
        <v>9</v>
      </c>
      <c r="G32" s="129">
        <f>base!H159</f>
        <v>4</v>
      </c>
      <c r="H32" s="129">
        <f>base!I159</f>
        <v>14</v>
      </c>
      <c r="I32" s="129">
        <f>base!J159</f>
        <v>17</v>
      </c>
      <c r="J32" s="129"/>
      <c r="K32" s="129"/>
      <c r="V32" s="134">
        <v>31</v>
      </c>
      <c r="W32" s="134" t="s">
        <v>1</v>
      </c>
      <c r="X32" s="134">
        <v>2</v>
      </c>
      <c r="Y32" s="134" t="s">
        <v>473</v>
      </c>
      <c r="Z32" s="134">
        <v>1</v>
      </c>
    </row>
    <row r="33" spans="1:26" x14ac:dyDescent="0.25">
      <c r="A33" s="134" t="s">
        <v>76</v>
      </c>
      <c r="B33" s="129">
        <f>base!C160</f>
        <v>13</v>
      </c>
      <c r="C33" s="129">
        <f>base!D160</f>
        <v>8</v>
      </c>
      <c r="D33" s="129">
        <f>base!E160</f>
        <v>9</v>
      </c>
      <c r="E33" s="129">
        <f>base!F160</f>
        <v>4</v>
      </c>
      <c r="F33" s="129">
        <f>base!G160</f>
        <v>16</v>
      </c>
      <c r="G33" s="129">
        <f>base!H160</f>
        <v>18</v>
      </c>
      <c r="H33" s="129">
        <f>base!I160</f>
        <v>6</v>
      </c>
      <c r="I33" s="129">
        <f>base!J160</f>
        <v>17</v>
      </c>
      <c r="J33" s="129"/>
      <c r="K33" s="129"/>
      <c r="V33" s="134">
        <v>32</v>
      </c>
      <c r="W33" s="134" t="s">
        <v>1</v>
      </c>
      <c r="X33" s="134">
        <v>2</v>
      </c>
      <c r="Y33" s="134" t="s">
        <v>473</v>
      </c>
      <c r="Z33" s="134">
        <v>1</v>
      </c>
    </row>
    <row r="34" spans="1:26" x14ac:dyDescent="0.25">
      <c r="A34" s="134" t="s">
        <v>76</v>
      </c>
      <c r="B34" s="129">
        <f>base!C161</f>
        <v>1</v>
      </c>
      <c r="C34" s="129">
        <f>base!D161</f>
        <v>2</v>
      </c>
      <c r="D34" s="129">
        <f>base!E161</f>
        <v>4</v>
      </c>
      <c r="E34" s="129">
        <f>base!F161</f>
        <v>15</v>
      </c>
      <c r="F34" s="129">
        <f>base!G161</f>
        <v>8</v>
      </c>
      <c r="G34" s="129">
        <f>base!H161</f>
        <v>18</v>
      </c>
      <c r="H34" s="129">
        <f>base!I161</f>
        <v>3</v>
      </c>
      <c r="I34" s="129">
        <f>base!J161</f>
        <v>7</v>
      </c>
      <c r="J34" s="129"/>
      <c r="K34" s="129"/>
      <c r="V34" s="134">
        <v>33</v>
      </c>
      <c r="W34" s="134" t="s">
        <v>1</v>
      </c>
      <c r="X34" s="134">
        <v>2</v>
      </c>
      <c r="Y34" s="134" t="s">
        <v>473</v>
      </c>
      <c r="Z34" s="134">
        <v>1</v>
      </c>
    </row>
    <row r="35" spans="1:26" x14ac:dyDescent="0.25">
      <c r="A35" s="134" t="s">
        <v>76</v>
      </c>
      <c r="B35" s="129">
        <f>base!C162</f>
        <v>16</v>
      </c>
      <c r="C35" s="129">
        <f>base!D162</f>
        <v>2</v>
      </c>
      <c r="D35" s="129">
        <f>base!E162</f>
        <v>1</v>
      </c>
      <c r="E35" s="129">
        <f>base!F162</f>
        <v>3</v>
      </c>
      <c r="F35" s="129">
        <f>base!G162</f>
        <v>8</v>
      </c>
      <c r="G35" s="129">
        <f>base!H162</f>
        <v>18</v>
      </c>
      <c r="H35" s="129">
        <f>base!I162</f>
        <v>5</v>
      </c>
      <c r="I35" s="129">
        <f>base!J162</f>
        <v>7</v>
      </c>
      <c r="J35" s="129"/>
      <c r="K35" s="129"/>
      <c r="V35" s="134">
        <v>34</v>
      </c>
      <c r="W35" s="134" t="s">
        <v>1</v>
      </c>
      <c r="X35" s="134">
        <v>2</v>
      </c>
      <c r="Y35" s="134" t="s">
        <v>473</v>
      </c>
      <c r="Z35" s="134">
        <v>1</v>
      </c>
    </row>
    <row r="36" spans="1:26" x14ac:dyDescent="0.25">
      <c r="A36" s="134" t="s">
        <v>76</v>
      </c>
      <c r="B36" s="129">
        <f>base!C163</f>
        <v>2</v>
      </c>
      <c r="C36" s="129">
        <f>base!D163</f>
        <v>8</v>
      </c>
      <c r="D36" s="129">
        <f>base!E163</f>
        <v>11</v>
      </c>
      <c r="E36" s="129">
        <f>base!F163</f>
        <v>10</v>
      </c>
      <c r="F36" s="129">
        <f>base!G163</f>
        <v>13</v>
      </c>
      <c r="G36" s="129">
        <f>base!H163</f>
        <v>4</v>
      </c>
      <c r="H36" s="129">
        <f>base!I163</f>
        <v>12</v>
      </c>
      <c r="I36" s="129">
        <f>base!J163</f>
        <v>6</v>
      </c>
      <c r="J36" s="129"/>
      <c r="K36" s="129"/>
      <c r="V36" s="134">
        <v>35</v>
      </c>
      <c r="W36" s="134" t="s">
        <v>1</v>
      </c>
      <c r="X36" s="134">
        <v>2</v>
      </c>
      <c r="Y36" s="134" t="s">
        <v>473</v>
      </c>
      <c r="Z36" s="134">
        <v>1</v>
      </c>
    </row>
    <row r="37" spans="1:26" x14ac:dyDescent="0.25">
      <c r="A37" s="134" t="s">
        <v>76</v>
      </c>
      <c r="B37" s="129">
        <f>base!C164</f>
        <v>16</v>
      </c>
      <c r="C37" s="129">
        <f>base!D164</f>
        <v>1</v>
      </c>
      <c r="D37" s="129">
        <f>base!E164</f>
        <v>8</v>
      </c>
      <c r="E37" s="129">
        <f>base!F164</f>
        <v>9</v>
      </c>
      <c r="F37" s="129">
        <f>base!G164</f>
        <v>7</v>
      </c>
      <c r="G37" s="129">
        <f>base!H164</f>
        <v>11</v>
      </c>
      <c r="H37" s="129">
        <f>base!I164</f>
        <v>3</v>
      </c>
      <c r="I37" s="129">
        <f>base!J164</f>
        <v>5</v>
      </c>
      <c r="J37" s="129"/>
      <c r="K37" s="129"/>
      <c r="V37" s="134">
        <v>36</v>
      </c>
      <c r="W37" s="134" t="s">
        <v>1</v>
      </c>
      <c r="X37" s="134">
        <v>2</v>
      </c>
      <c r="Y37" s="134" t="s">
        <v>473</v>
      </c>
      <c r="Z37" s="134">
        <v>1</v>
      </c>
    </row>
    <row r="38" spans="1:26" x14ac:dyDescent="0.25">
      <c r="A38" s="134" t="s">
        <v>76</v>
      </c>
      <c r="B38" s="129">
        <f>base!C165</f>
        <v>13</v>
      </c>
      <c r="C38" s="129">
        <f>base!D165</f>
        <v>2</v>
      </c>
      <c r="D38" s="129">
        <f>base!E165</f>
        <v>4</v>
      </c>
      <c r="E38" s="129">
        <f>base!F165</f>
        <v>10</v>
      </c>
      <c r="F38" s="129">
        <f>base!G165</f>
        <v>1</v>
      </c>
      <c r="G38" s="129">
        <f>base!H165</f>
        <v>12</v>
      </c>
      <c r="H38" s="129">
        <f>base!I165</f>
        <v>18</v>
      </c>
      <c r="I38" s="129">
        <f>base!J165</f>
        <v>17</v>
      </c>
      <c r="J38" s="129"/>
      <c r="K38" s="129"/>
      <c r="V38" s="134">
        <v>37</v>
      </c>
      <c r="W38" s="134" t="s">
        <v>1</v>
      </c>
      <c r="X38" s="134">
        <v>2</v>
      </c>
      <c r="Y38" s="134" t="s">
        <v>473</v>
      </c>
      <c r="Z38" s="134">
        <v>1</v>
      </c>
    </row>
    <row r="39" spans="1:26" x14ac:dyDescent="0.25">
      <c r="A39" s="134" t="s">
        <v>76</v>
      </c>
      <c r="B39" s="129">
        <f>base!C166</f>
        <v>2</v>
      </c>
      <c r="C39" s="129">
        <f>base!D166</f>
        <v>16</v>
      </c>
      <c r="D39" s="129">
        <f>base!E166</f>
        <v>4</v>
      </c>
      <c r="E39" s="129">
        <f>base!F166</f>
        <v>1</v>
      </c>
      <c r="F39" s="129">
        <f>base!G166</f>
        <v>7</v>
      </c>
      <c r="G39" s="129">
        <f>base!H166</f>
        <v>18</v>
      </c>
      <c r="H39" s="129">
        <f>base!I166</f>
        <v>10</v>
      </c>
      <c r="I39" s="129">
        <f>base!J166</f>
        <v>5</v>
      </c>
      <c r="J39" s="129"/>
      <c r="K39" s="129"/>
      <c r="V39" s="134">
        <v>38</v>
      </c>
      <c r="W39" s="134" t="s">
        <v>1</v>
      </c>
      <c r="X39" s="134">
        <v>2</v>
      </c>
      <c r="Y39" s="134" t="s">
        <v>473</v>
      </c>
      <c r="Z39" s="134">
        <v>1</v>
      </c>
    </row>
    <row r="40" spans="1:26" x14ac:dyDescent="0.25">
      <c r="A40" s="134" t="s">
        <v>76</v>
      </c>
      <c r="B40" s="129">
        <f>base!C167</f>
        <v>13</v>
      </c>
      <c r="C40" s="129">
        <f>base!D167</f>
        <v>1</v>
      </c>
      <c r="D40" s="129">
        <f>base!E167</f>
        <v>15</v>
      </c>
      <c r="E40" s="129">
        <f>base!F167</f>
        <v>8</v>
      </c>
      <c r="F40" s="129">
        <f>base!G167</f>
        <v>14</v>
      </c>
      <c r="G40" s="129">
        <f>base!H167</f>
        <v>5</v>
      </c>
      <c r="H40" s="129">
        <f>base!I167</f>
        <v>7</v>
      </c>
      <c r="I40" s="129">
        <f>base!J167</f>
        <v>16</v>
      </c>
      <c r="J40" s="129"/>
      <c r="K40" s="129"/>
      <c r="V40" s="134">
        <v>39</v>
      </c>
      <c r="W40" s="134" t="s">
        <v>1</v>
      </c>
      <c r="X40" s="134">
        <v>2</v>
      </c>
      <c r="Y40" s="134" t="s">
        <v>473</v>
      </c>
      <c r="Z40" s="134">
        <v>1</v>
      </c>
    </row>
    <row r="41" spans="1:26" x14ac:dyDescent="0.25">
      <c r="A41" s="134" t="s">
        <v>76</v>
      </c>
      <c r="B41" s="129">
        <f>base!C168</f>
        <v>13</v>
      </c>
      <c r="C41" s="129">
        <f>base!D168</f>
        <v>16</v>
      </c>
      <c r="D41" s="129">
        <f>base!E168</f>
        <v>1</v>
      </c>
      <c r="E41" s="129">
        <f>base!F168</f>
        <v>9</v>
      </c>
      <c r="F41" s="129">
        <f>base!G168</f>
        <v>14</v>
      </c>
      <c r="G41" s="129">
        <f>base!H168</f>
        <v>5</v>
      </c>
      <c r="H41" s="129">
        <f>base!I168</f>
        <v>7</v>
      </c>
      <c r="I41" s="129">
        <f>base!J168</f>
        <v>3</v>
      </c>
      <c r="J41" s="129"/>
      <c r="K41" s="129"/>
      <c r="V41" s="134">
        <v>40</v>
      </c>
      <c r="W41" s="134" t="s">
        <v>1</v>
      </c>
      <c r="X41" s="134">
        <v>2</v>
      </c>
      <c r="Y41" s="134" t="s">
        <v>473</v>
      </c>
      <c r="Z41" s="134">
        <v>1</v>
      </c>
    </row>
    <row r="42" spans="1:26" x14ac:dyDescent="0.25">
      <c r="A42" s="134" t="s">
        <v>76</v>
      </c>
      <c r="B42" s="129">
        <f>base!C169</f>
        <v>16</v>
      </c>
      <c r="C42" s="129">
        <f>base!D169</f>
        <v>15</v>
      </c>
      <c r="D42" s="129">
        <f>base!E169</f>
        <v>2</v>
      </c>
      <c r="E42" s="129">
        <f>base!F169</f>
        <v>8</v>
      </c>
      <c r="F42" s="129">
        <f>base!G169</f>
        <v>14</v>
      </c>
      <c r="G42" s="129">
        <f>base!H169</f>
        <v>5</v>
      </c>
      <c r="H42" s="129">
        <f>base!I169</f>
        <v>7</v>
      </c>
      <c r="I42" s="129">
        <f>base!J169</f>
        <v>9</v>
      </c>
      <c r="J42" s="129"/>
      <c r="K42" s="129"/>
      <c r="V42" s="134">
        <v>41</v>
      </c>
      <c r="W42" s="134" t="s">
        <v>1</v>
      </c>
      <c r="X42" s="134">
        <v>2</v>
      </c>
      <c r="Y42" s="134" t="s">
        <v>473</v>
      </c>
      <c r="Z42" s="134">
        <v>1</v>
      </c>
    </row>
    <row r="43" spans="1:26" x14ac:dyDescent="0.25">
      <c r="A43" s="134" t="s">
        <v>76</v>
      </c>
      <c r="B43" s="129">
        <f>base!C170</f>
        <v>13</v>
      </c>
      <c r="C43" s="129">
        <f>base!D170</f>
        <v>15</v>
      </c>
      <c r="D43" s="129">
        <f>base!E170</f>
        <v>1</v>
      </c>
      <c r="E43" s="129">
        <f>base!F170</f>
        <v>18</v>
      </c>
      <c r="F43" s="129">
        <f>base!G170</f>
        <v>5</v>
      </c>
      <c r="G43" s="129">
        <f>base!H170</f>
        <v>6</v>
      </c>
      <c r="H43" s="129">
        <f>base!I170</f>
        <v>14</v>
      </c>
      <c r="I43" s="129">
        <f>base!J170</f>
        <v>12</v>
      </c>
      <c r="J43" s="129"/>
      <c r="K43" s="129"/>
      <c r="V43" s="134">
        <v>42</v>
      </c>
      <c r="W43" s="134" t="s">
        <v>1</v>
      </c>
      <c r="X43" s="134">
        <v>2</v>
      </c>
      <c r="Y43" s="134" t="s">
        <v>473</v>
      </c>
      <c r="Z43" s="134">
        <v>1</v>
      </c>
    </row>
    <row r="44" spans="1:26" x14ac:dyDescent="0.25">
      <c r="A44" s="134" t="s">
        <v>76</v>
      </c>
      <c r="B44" s="129">
        <f>base!C171</f>
        <v>13</v>
      </c>
      <c r="C44" s="129">
        <f>base!D171</f>
        <v>16</v>
      </c>
      <c r="D44" s="129">
        <f>base!E171</f>
        <v>15</v>
      </c>
      <c r="E44" s="129">
        <f>base!F171</f>
        <v>4</v>
      </c>
      <c r="F44" s="129">
        <f>base!G171</f>
        <v>5</v>
      </c>
      <c r="G44" s="129">
        <f>base!H171</f>
        <v>6</v>
      </c>
      <c r="H44" s="129">
        <f>base!I171</f>
        <v>14</v>
      </c>
      <c r="I44" s="129">
        <f>base!J171</f>
        <v>10</v>
      </c>
      <c r="J44" s="129"/>
      <c r="K44" s="129"/>
      <c r="V44" s="134">
        <v>43</v>
      </c>
      <c r="W44" s="134" t="s">
        <v>1</v>
      </c>
      <c r="X44" s="134">
        <v>2</v>
      </c>
      <c r="Y44" s="134" t="s">
        <v>473</v>
      </c>
      <c r="Z44" s="134">
        <v>1</v>
      </c>
    </row>
    <row r="45" spans="1:26" x14ac:dyDescent="0.25">
      <c r="A45" s="134" t="s">
        <v>76</v>
      </c>
      <c r="B45" s="129">
        <f>base!C172</f>
        <v>13</v>
      </c>
      <c r="C45" s="129">
        <f>base!D172</f>
        <v>1</v>
      </c>
      <c r="D45" s="129">
        <f>base!E172</f>
        <v>15</v>
      </c>
      <c r="E45" s="129">
        <f>base!F172</f>
        <v>9</v>
      </c>
      <c r="F45" s="129">
        <f>base!G172</f>
        <v>5</v>
      </c>
      <c r="G45" s="129">
        <f>base!H172</f>
        <v>6</v>
      </c>
      <c r="H45" s="129">
        <f>base!I172</f>
        <v>8</v>
      </c>
      <c r="I45" s="129">
        <f>base!J172</f>
        <v>10</v>
      </c>
      <c r="J45" s="129"/>
      <c r="K45" s="129"/>
      <c r="V45" s="134">
        <v>44</v>
      </c>
      <c r="W45" s="134" t="s">
        <v>1</v>
      </c>
      <c r="X45" s="134">
        <v>2</v>
      </c>
      <c r="Y45" s="134" t="s">
        <v>473</v>
      </c>
      <c r="Z45" s="134">
        <v>1</v>
      </c>
    </row>
    <row r="46" spans="1:26" x14ac:dyDescent="0.25">
      <c r="A46" s="134" t="s">
        <v>76</v>
      </c>
      <c r="B46" s="129">
        <f>base!C173</f>
        <v>2</v>
      </c>
      <c r="C46" s="129">
        <f>base!D173</f>
        <v>13</v>
      </c>
      <c r="D46" s="129">
        <f>base!E173</f>
        <v>16</v>
      </c>
      <c r="E46" s="129">
        <f>base!F173</f>
        <v>18</v>
      </c>
      <c r="F46" s="129">
        <f>base!G173</f>
        <v>4</v>
      </c>
      <c r="G46" s="129">
        <f>base!H173</f>
        <v>5</v>
      </c>
      <c r="H46" s="129">
        <f>base!I173</f>
        <v>14</v>
      </c>
      <c r="I46" s="129">
        <f>base!J173</f>
        <v>10</v>
      </c>
      <c r="J46" s="129"/>
      <c r="K46" s="129"/>
      <c r="V46" s="134">
        <v>45</v>
      </c>
      <c r="W46" s="134" t="s">
        <v>1</v>
      </c>
      <c r="X46" s="134">
        <v>2</v>
      </c>
      <c r="Y46" s="134" t="s">
        <v>473</v>
      </c>
      <c r="Z46" s="134">
        <v>1</v>
      </c>
    </row>
    <row r="47" spans="1:26" x14ac:dyDescent="0.25">
      <c r="A47" s="134" t="s">
        <v>76</v>
      </c>
      <c r="B47" s="129">
        <f>base!C174</f>
        <v>2</v>
      </c>
      <c r="C47" s="129">
        <f>base!D174</f>
        <v>8</v>
      </c>
      <c r="D47" s="129">
        <f>base!E174</f>
        <v>15</v>
      </c>
      <c r="E47" s="129">
        <f>base!F174</f>
        <v>16</v>
      </c>
      <c r="F47" s="129">
        <f>base!G174</f>
        <v>4</v>
      </c>
      <c r="G47" s="129">
        <f>base!H174</f>
        <v>5</v>
      </c>
      <c r="H47" s="129">
        <f>base!I174</f>
        <v>14</v>
      </c>
      <c r="I47" s="129">
        <f>base!J174</f>
        <v>3</v>
      </c>
      <c r="J47" s="129"/>
      <c r="K47" s="129"/>
      <c r="V47" s="134">
        <v>46</v>
      </c>
      <c r="W47" s="134" t="s">
        <v>1</v>
      </c>
      <c r="X47" s="134">
        <v>2</v>
      </c>
      <c r="Y47" s="134" t="s">
        <v>473</v>
      </c>
      <c r="Z47" s="134">
        <v>1</v>
      </c>
    </row>
    <row r="48" spans="1:26" x14ac:dyDescent="0.25">
      <c r="A48" s="134" t="s">
        <v>76</v>
      </c>
      <c r="B48" s="129">
        <f>base!C175</f>
        <v>4</v>
      </c>
      <c r="C48" s="129">
        <f>base!D175</f>
        <v>13</v>
      </c>
      <c r="D48" s="129">
        <f>base!E175</f>
        <v>8</v>
      </c>
      <c r="E48" s="129">
        <f>base!F175</f>
        <v>1</v>
      </c>
      <c r="F48" s="129">
        <f>base!G175</f>
        <v>5</v>
      </c>
      <c r="G48" s="129">
        <f>base!H175</f>
        <v>14</v>
      </c>
      <c r="H48" s="129">
        <f>base!I175</f>
        <v>10</v>
      </c>
      <c r="I48" s="129">
        <f>base!J175</f>
        <v>7</v>
      </c>
      <c r="J48" s="129"/>
      <c r="K48" s="129"/>
      <c r="V48" s="134">
        <v>47</v>
      </c>
      <c r="W48" s="134" t="s">
        <v>1</v>
      </c>
      <c r="X48" s="134">
        <v>2</v>
      </c>
      <c r="Y48" s="134" t="s">
        <v>473</v>
      </c>
      <c r="Z48" s="134">
        <v>1</v>
      </c>
    </row>
    <row r="49" spans="1:26" x14ac:dyDescent="0.25">
      <c r="A49" s="134" t="s">
        <v>76</v>
      </c>
      <c r="B49" s="129">
        <f>base!C176</f>
        <v>1</v>
      </c>
      <c r="C49" s="129">
        <f>base!D176</f>
        <v>8</v>
      </c>
      <c r="D49" s="129">
        <f>base!E176</f>
        <v>13</v>
      </c>
      <c r="E49" s="129">
        <f>base!F176</f>
        <v>3</v>
      </c>
      <c r="F49" s="129">
        <f>base!G176</f>
        <v>4</v>
      </c>
      <c r="G49" s="129">
        <f>base!H176</f>
        <v>9</v>
      </c>
      <c r="H49" s="129">
        <f>base!I176</f>
        <v>11</v>
      </c>
      <c r="I49" s="129">
        <f>base!J176</f>
        <v>6</v>
      </c>
      <c r="J49" s="129"/>
      <c r="K49" s="129"/>
      <c r="V49" s="134">
        <v>48</v>
      </c>
      <c r="W49" s="134" t="s">
        <v>1</v>
      </c>
      <c r="X49" s="134">
        <v>2</v>
      </c>
      <c r="Y49" s="134" t="s">
        <v>473</v>
      </c>
      <c r="Z49" s="134">
        <v>1</v>
      </c>
    </row>
    <row r="50" spans="1:26" x14ac:dyDescent="0.25">
      <c r="A50" s="134" t="s">
        <v>76</v>
      </c>
      <c r="B50" s="129">
        <f>base!C177</f>
        <v>16</v>
      </c>
      <c r="C50" s="129">
        <f>base!D177</f>
        <v>8</v>
      </c>
      <c r="D50" s="129">
        <f>base!E177</f>
        <v>15</v>
      </c>
      <c r="E50" s="129">
        <f>base!F177</f>
        <v>1</v>
      </c>
      <c r="F50" s="129">
        <f>base!G177</f>
        <v>4</v>
      </c>
      <c r="G50" s="129">
        <f>base!H177</f>
        <v>11</v>
      </c>
      <c r="H50" s="129">
        <f>base!I177</f>
        <v>12</v>
      </c>
      <c r="I50" s="129">
        <f>base!J177</f>
        <v>7</v>
      </c>
      <c r="J50" s="129"/>
      <c r="K50" s="129"/>
      <c r="V50" s="134">
        <v>49</v>
      </c>
      <c r="W50" s="134" t="s">
        <v>1</v>
      </c>
      <c r="X50" s="134">
        <v>2</v>
      </c>
      <c r="Y50" s="134" t="s">
        <v>473</v>
      </c>
      <c r="Z50" s="134">
        <v>1</v>
      </c>
    </row>
    <row r="51" spans="1:26" x14ac:dyDescent="0.25">
      <c r="A51" s="134" t="s">
        <v>76</v>
      </c>
      <c r="B51" s="129">
        <f>base!C178</f>
        <v>2</v>
      </c>
      <c r="C51" s="129">
        <f>base!D178</f>
        <v>13</v>
      </c>
      <c r="D51" s="129">
        <f>base!E178</f>
        <v>15</v>
      </c>
      <c r="E51" s="129">
        <f>base!F178</f>
        <v>1</v>
      </c>
      <c r="F51" s="129">
        <f>base!G178</f>
        <v>14</v>
      </c>
      <c r="G51" s="129">
        <f>base!H178</f>
        <v>11</v>
      </c>
      <c r="H51" s="129">
        <f>base!I178</f>
        <v>12</v>
      </c>
      <c r="I51" s="129">
        <f>base!J178</f>
        <v>7</v>
      </c>
      <c r="J51" s="129"/>
      <c r="K51" s="129"/>
      <c r="V51" s="134">
        <v>50</v>
      </c>
      <c r="W51" s="134" t="s">
        <v>1</v>
      </c>
      <c r="X51" s="134">
        <v>2</v>
      </c>
      <c r="Y51" s="134" t="s">
        <v>473</v>
      </c>
      <c r="Z51" s="134">
        <v>1</v>
      </c>
    </row>
  </sheetData>
  <conditionalFormatting sqref="B2:K51">
    <cfRule type="cellIs" dxfId="734" priority="11" operator="equal">
      <formula>$AE$5</formula>
    </cfRule>
    <cfRule type="cellIs" dxfId="733" priority="12" operator="equal">
      <formula>$AD$5</formula>
    </cfRule>
    <cfRule type="cellIs" dxfId="732" priority="13" operator="equal">
      <formula>$AC$5</formula>
    </cfRule>
    <cfRule type="cellIs" dxfId="731" priority="14" operator="equal">
      <formula>$AB$5</formula>
    </cfRule>
    <cfRule type="cellIs" dxfId="73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5B44E2B5-D648-4AE3-A26A-C3744A698F8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E6CCD53-FF30-4580-B03A-856ED48A2D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7A8E6BC-DCAD-4F3D-9552-2DC34DCDFD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76A2F61-16E2-45AD-BB45-13C6CEC398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5F144FE-C4AC-4FD3-A090-964FE863AF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A8A6F154-E314-4A7C-8850-3638E5746B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AF5E85F-DD63-4B39-9CD5-B529AF912D8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3DF1597-8EE5-45B9-A13D-7127BD2C8F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2D2C33F-CCD0-4793-A918-CBAA868AA5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1D3DBE4-C187-40D4-9621-22DD0CAEEA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4704AAA-5E2D-491F-A11B-19A839E9FF4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16BB6CF-6E39-4581-9451-F9037AD3FF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E69BC938-A69C-44B6-887F-334AD9ACB4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8050790-1633-43CB-977A-7D720B6148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9921802-3E01-4D89-B0FB-C03D7B91CE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0165F8E-6817-436A-B961-FB8D827A6D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7B3D171-973C-429A-85BF-820A05296BD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641C2435-36D5-4E19-97C1-400DD26D69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FFB692F-13B3-4031-A309-BFC6157E53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8DA7840-8D13-432E-9738-951C7CA866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D1731BB-8727-4ECB-98D4-31D84DD2F89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5DF0D66-B8CF-4D29-8DB6-E763BE27DEB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52C0651-8178-424F-8826-E918C74DAFC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27FCEDD-6F96-498C-8B50-BF58330642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D403833-53B2-4F2C-BAD6-68431CC31C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6" operator="equal" id="{3A717ACD-6914-4DA5-AF24-577146D9337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97CFBB-B795-48E1-8F25-6AF04038F54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A88C1A1-D46A-4A43-B21B-FE9224FBFED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2297173-1376-4FE9-A0FA-A9F40103878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29A923-DC46-4F5A-BBF7-84395C6061F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Y4" sqref="Y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8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base!G71</f>
        <v>8</v>
      </c>
      <c r="C2" s="129">
        <f>base!H71</f>
        <v>15</v>
      </c>
      <c r="D2" s="129">
        <f>base!I71</f>
        <v>1</v>
      </c>
      <c r="E2" s="129">
        <f>base!J71</f>
        <v>11</v>
      </c>
      <c r="F2" s="129">
        <f>base!K71</f>
        <v>13</v>
      </c>
      <c r="G2" s="129">
        <f>base!L71</f>
        <v>7</v>
      </c>
      <c r="H2" s="129">
        <f>base!M71</f>
        <v>10</v>
      </c>
      <c r="I2" s="129">
        <f>base!N71</f>
        <v>9</v>
      </c>
      <c r="J2" s="129"/>
      <c r="K2" s="129"/>
      <c r="L2" s="129"/>
      <c r="M2" s="129"/>
      <c r="V2" s="134">
        <v>1</v>
      </c>
      <c r="W2" s="134" t="s">
        <v>2</v>
      </c>
      <c r="X2" s="134">
        <v>1</v>
      </c>
      <c r="Y2" s="134" t="s">
        <v>468</v>
      </c>
      <c r="Z2" s="134">
        <v>1</v>
      </c>
    </row>
    <row r="3" spans="1:26" x14ac:dyDescent="0.25">
      <c r="A3" s="134" t="s">
        <v>76</v>
      </c>
      <c r="B3" s="129">
        <f>base!G72</f>
        <v>6</v>
      </c>
      <c r="C3" s="129">
        <f>base!H72</f>
        <v>3</v>
      </c>
      <c r="D3" s="129">
        <f>base!I72</f>
        <v>8</v>
      </c>
      <c r="E3" s="129">
        <f>base!J72</f>
        <v>14</v>
      </c>
      <c r="F3" s="129">
        <f>base!K72</f>
        <v>9</v>
      </c>
      <c r="G3" s="129">
        <f>base!L72</f>
        <v>1</v>
      </c>
      <c r="H3" s="129">
        <f>base!M72</f>
        <v>12</v>
      </c>
      <c r="I3" s="129">
        <f>base!N72</f>
        <v>10</v>
      </c>
      <c r="J3" s="129"/>
      <c r="K3" s="129"/>
      <c r="L3" s="129"/>
      <c r="M3" s="129"/>
      <c r="V3" s="134">
        <v>2</v>
      </c>
      <c r="W3" s="134" t="s">
        <v>2</v>
      </c>
      <c r="X3" s="134">
        <v>1</v>
      </c>
      <c r="Y3" s="134" t="s">
        <v>468</v>
      </c>
      <c r="Z3" s="134">
        <v>1</v>
      </c>
    </row>
    <row r="4" spans="1:26" x14ac:dyDescent="0.25">
      <c r="A4" s="134" t="s">
        <v>76</v>
      </c>
      <c r="B4" s="129">
        <f>base!G73</f>
        <v>12</v>
      </c>
      <c r="C4" s="129">
        <f>base!H73</f>
        <v>14</v>
      </c>
      <c r="D4" s="129">
        <f>base!I73</f>
        <v>11</v>
      </c>
      <c r="E4" s="129">
        <f>base!J73</f>
        <v>10</v>
      </c>
      <c r="F4" s="129">
        <f>base!K73</f>
        <v>3</v>
      </c>
      <c r="G4" s="129">
        <f>base!L73</f>
        <v>8</v>
      </c>
      <c r="H4" s="129">
        <f>base!M73</f>
        <v>7</v>
      </c>
      <c r="I4" s="129">
        <f>base!N73</f>
        <v>9</v>
      </c>
      <c r="J4" s="129"/>
      <c r="K4" s="129"/>
      <c r="L4" s="129"/>
      <c r="M4" s="129"/>
      <c r="V4" s="134">
        <v>3</v>
      </c>
      <c r="W4" s="134" t="s">
        <v>2</v>
      </c>
      <c r="X4" s="134">
        <v>1</v>
      </c>
      <c r="Y4" s="134" t="s">
        <v>468</v>
      </c>
      <c r="Z4" s="134">
        <v>1</v>
      </c>
    </row>
    <row r="5" spans="1:26" x14ac:dyDescent="0.25">
      <c r="A5" s="134" t="s">
        <v>76</v>
      </c>
      <c r="B5" s="129">
        <f>base!G74</f>
        <v>8</v>
      </c>
      <c r="C5" s="129">
        <f>base!H74</f>
        <v>13</v>
      </c>
      <c r="D5" s="129">
        <f>base!I74</f>
        <v>11</v>
      </c>
      <c r="E5" s="129">
        <f>base!J74</f>
        <v>5</v>
      </c>
      <c r="F5" s="129">
        <f>base!K74</f>
        <v>12</v>
      </c>
      <c r="G5" s="129">
        <f>base!L74</f>
        <v>6</v>
      </c>
      <c r="H5" s="129">
        <f>base!M74</f>
        <v>16</v>
      </c>
      <c r="I5" s="129">
        <f>base!N74</f>
        <v>7</v>
      </c>
      <c r="J5" s="129"/>
      <c r="K5" s="129"/>
      <c r="L5" s="129"/>
      <c r="M5" s="129"/>
      <c r="V5" s="134">
        <v>4</v>
      </c>
      <c r="W5" s="134" t="s">
        <v>2</v>
      </c>
      <c r="X5" s="134">
        <v>1</v>
      </c>
      <c r="Y5" s="134" t="s">
        <v>468</v>
      </c>
      <c r="Z5" s="134">
        <v>1</v>
      </c>
    </row>
    <row r="6" spans="1:26" x14ac:dyDescent="0.25">
      <c r="A6" s="134" t="s">
        <v>76</v>
      </c>
      <c r="B6" s="129">
        <f>base!G75</f>
        <v>1</v>
      </c>
      <c r="C6" s="129">
        <f>base!H75</f>
        <v>6</v>
      </c>
      <c r="D6" s="129">
        <f>base!I75</f>
        <v>2</v>
      </c>
      <c r="E6" s="129">
        <f>base!J75</f>
        <v>7</v>
      </c>
      <c r="F6" s="129">
        <f>base!K75</f>
        <v>12</v>
      </c>
      <c r="G6" s="129">
        <f>base!L75</f>
        <v>8</v>
      </c>
      <c r="H6" s="129">
        <f>base!M75</f>
        <v>11</v>
      </c>
      <c r="I6" s="129">
        <f>base!N75</f>
        <v>15</v>
      </c>
      <c r="J6" s="129"/>
      <c r="K6" s="129"/>
      <c r="L6" s="129"/>
      <c r="M6" s="129"/>
      <c r="V6" s="134">
        <v>5</v>
      </c>
      <c r="W6" s="134" t="s">
        <v>2</v>
      </c>
      <c r="X6" s="134">
        <v>1</v>
      </c>
      <c r="Y6" s="134" t="s">
        <v>468</v>
      </c>
      <c r="Z6" s="134">
        <v>1</v>
      </c>
    </row>
    <row r="7" spans="1:26" x14ac:dyDescent="0.25">
      <c r="A7" s="134" t="s">
        <v>76</v>
      </c>
      <c r="B7" s="129">
        <f>base!G76</f>
        <v>6</v>
      </c>
      <c r="C7" s="129">
        <f>base!H76</f>
        <v>3</v>
      </c>
      <c r="D7" s="129">
        <f>base!I76</f>
        <v>8</v>
      </c>
      <c r="E7" s="129">
        <f>base!J76</f>
        <v>14</v>
      </c>
      <c r="F7" s="129">
        <f>base!K76</f>
        <v>9</v>
      </c>
      <c r="G7" s="129">
        <f>base!L76</f>
        <v>1</v>
      </c>
      <c r="H7" s="129">
        <f>base!M76</f>
        <v>12</v>
      </c>
      <c r="I7" s="129">
        <f>base!N76</f>
        <v>10</v>
      </c>
      <c r="J7" s="129"/>
      <c r="K7" s="129"/>
      <c r="L7" s="129"/>
      <c r="M7" s="129"/>
      <c r="V7" s="134">
        <v>6</v>
      </c>
      <c r="W7" s="134" t="s">
        <v>2</v>
      </c>
      <c r="X7" s="134">
        <v>1</v>
      </c>
      <c r="Y7" s="134" t="s">
        <v>468</v>
      </c>
      <c r="Z7" s="134">
        <v>1</v>
      </c>
    </row>
    <row r="8" spans="1:26" x14ac:dyDescent="0.25">
      <c r="A8" s="134" t="s">
        <v>76</v>
      </c>
      <c r="B8" s="129">
        <f>base!G77</f>
        <v>3</v>
      </c>
      <c r="C8" s="129">
        <f>base!H77</f>
        <v>13</v>
      </c>
      <c r="D8" s="129">
        <f>base!I77</f>
        <v>9</v>
      </c>
      <c r="E8" s="129">
        <f>base!J77</f>
        <v>6</v>
      </c>
      <c r="F8" s="129">
        <f>base!K77</f>
        <v>7</v>
      </c>
      <c r="G8" s="129">
        <f>base!L77</f>
        <v>14</v>
      </c>
      <c r="H8" s="129">
        <f>base!M77</f>
        <v>10</v>
      </c>
      <c r="I8" s="129">
        <f>base!N77</f>
        <v>8</v>
      </c>
      <c r="J8" s="129"/>
      <c r="K8" s="129"/>
      <c r="L8" s="129"/>
      <c r="M8" s="129"/>
      <c r="V8" s="134">
        <v>7</v>
      </c>
      <c r="W8" s="134" t="s">
        <v>2</v>
      </c>
      <c r="X8" s="134">
        <v>1</v>
      </c>
      <c r="Y8" s="134" t="s">
        <v>468</v>
      </c>
      <c r="Z8" s="134">
        <v>1</v>
      </c>
    </row>
    <row r="9" spans="1:26" x14ac:dyDescent="0.25">
      <c r="A9" s="134" t="s">
        <v>76</v>
      </c>
      <c r="B9" s="129">
        <f>base!G78</f>
        <v>15</v>
      </c>
      <c r="C9" s="129">
        <f>base!H78</f>
        <v>9</v>
      </c>
      <c r="D9" s="129">
        <f>base!I78</f>
        <v>1</v>
      </c>
      <c r="E9" s="129">
        <f>base!J78</f>
        <v>12</v>
      </c>
      <c r="F9" s="129">
        <f>base!K78</f>
        <v>3</v>
      </c>
      <c r="G9" s="129">
        <f>base!L78</f>
        <v>7</v>
      </c>
      <c r="H9" s="129">
        <f>base!M78</f>
        <v>4</v>
      </c>
      <c r="I9" s="129">
        <f>base!N78</f>
        <v>5</v>
      </c>
      <c r="J9" s="129"/>
      <c r="K9" s="129"/>
      <c r="L9" s="129"/>
      <c r="M9" s="129"/>
      <c r="V9" s="134">
        <v>8</v>
      </c>
      <c r="W9" s="134" t="s">
        <v>2</v>
      </c>
      <c r="X9" s="134">
        <v>1</v>
      </c>
      <c r="Y9" s="134" t="s">
        <v>468</v>
      </c>
      <c r="Z9" s="134">
        <v>1</v>
      </c>
    </row>
    <row r="10" spans="1:26" x14ac:dyDescent="0.25">
      <c r="A10" s="134" t="s">
        <v>76</v>
      </c>
      <c r="B10" s="129">
        <f>base!G79</f>
        <v>15</v>
      </c>
      <c r="C10" s="129">
        <f>base!H79</f>
        <v>4</v>
      </c>
      <c r="D10" s="129">
        <f>base!I79</f>
        <v>1</v>
      </c>
      <c r="E10" s="129">
        <f>base!J79</f>
        <v>3</v>
      </c>
      <c r="F10" s="129">
        <f>base!K79</f>
        <v>5</v>
      </c>
      <c r="G10" s="129">
        <f>base!L79</f>
        <v>18</v>
      </c>
      <c r="H10" s="129">
        <f>base!M79</f>
        <v>17</v>
      </c>
      <c r="I10" s="129">
        <f>base!N79</f>
        <v>9</v>
      </c>
      <c r="J10" s="129"/>
      <c r="K10" s="129"/>
      <c r="L10" s="129"/>
      <c r="M10" s="129"/>
      <c r="V10" s="134">
        <v>9</v>
      </c>
      <c r="W10" s="134" t="s">
        <v>2</v>
      </c>
      <c r="X10" s="134">
        <v>1</v>
      </c>
      <c r="Y10" s="134" t="s">
        <v>468</v>
      </c>
      <c r="Z10" s="134">
        <v>1</v>
      </c>
    </row>
    <row r="11" spans="1:26" x14ac:dyDescent="0.25">
      <c r="A11" s="134" t="s">
        <v>76</v>
      </c>
      <c r="B11" s="129">
        <f>base!G80</f>
        <v>6</v>
      </c>
      <c r="C11" s="129">
        <f>base!H80</f>
        <v>7</v>
      </c>
      <c r="D11" s="129">
        <f>base!I80</f>
        <v>2</v>
      </c>
      <c r="E11" s="129">
        <f>base!J80</f>
        <v>14</v>
      </c>
      <c r="F11" s="129">
        <f>base!K80</f>
        <v>11</v>
      </c>
      <c r="G11" s="129">
        <f>base!L80</f>
        <v>4</v>
      </c>
      <c r="H11" s="129">
        <f>base!M80</f>
        <v>8</v>
      </c>
      <c r="I11" s="129">
        <f>base!N80</f>
        <v>9</v>
      </c>
      <c r="J11" s="129"/>
      <c r="K11" s="129"/>
      <c r="L11" s="129"/>
      <c r="M11" s="129"/>
      <c r="V11" s="134">
        <v>10</v>
      </c>
      <c r="W11" s="134" t="s">
        <v>2</v>
      </c>
      <c r="X11" s="134">
        <v>1</v>
      </c>
      <c r="Y11" s="134" t="s">
        <v>468</v>
      </c>
      <c r="Z11" s="134">
        <v>1</v>
      </c>
    </row>
    <row r="12" spans="1:26" x14ac:dyDescent="0.25">
      <c r="A12" s="134" t="s">
        <v>76</v>
      </c>
      <c r="B12" s="129">
        <f>base!G81</f>
        <v>15</v>
      </c>
      <c r="C12" s="129">
        <f>base!H81</f>
        <v>1</v>
      </c>
      <c r="D12" s="129">
        <f>base!I81</f>
        <v>4</v>
      </c>
      <c r="E12" s="129">
        <f>base!J81</f>
        <v>3</v>
      </c>
      <c r="F12" s="129">
        <f>base!K81</f>
        <v>5</v>
      </c>
      <c r="G12" s="129">
        <f>base!L81</f>
        <v>9</v>
      </c>
      <c r="H12" s="129">
        <f>base!M81</f>
        <v>7</v>
      </c>
      <c r="I12" s="129">
        <f>base!N81</f>
        <v>10</v>
      </c>
      <c r="J12" s="129"/>
      <c r="K12" s="129"/>
      <c r="L12" s="129"/>
      <c r="M12" s="129"/>
      <c r="V12" s="134">
        <v>11</v>
      </c>
      <c r="W12" s="134" t="s">
        <v>2</v>
      </c>
      <c r="X12" s="134">
        <v>1</v>
      </c>
      <c r="Y12" s="134" t="s">
        <v>468</v>
      </c>
      <c r="Z12" s="134">
        <v>1</v>
      </c>
    </row>
    <row r="13" spans="1:26" x14ac:dyDescent="0.25">
      <c r="A13" s="134" t="s">
        <v>76</v>
      </c>
      <c r="B13" s="129">
        <f>base!G82</f>
        <v>18</v>
      </c>
      <c r="C13" s="129">
        <f>base!H82</f>
        <v>2</v>
      </c>
      <c r="D13" s="129">
        <f>base!I82</f>
        <v>9</v>
      </c>
      <c r="E13" s="129">
        <f>base!J82</f>
        <v>17</v>
      </c>
      <c r="F13" s="129">
        <f>base!K82</f>
        <v>10</v>
      </c>
      <c r="G13" s="129">
        <f>base!L82</f>
        <v>7</v>
      </c>
      <c r="H13" s="129">
        <f>base!M82</f>
        <v>16</v>
      </c>
      <c r="I13" s="129">
        <f>base!N82</f>
        <v>3</v>
      </c>
      <c r="J13" s="129"/>
      <c r="K13" s="129"/>
      <c r="L13" s="129"/>
      <c r="M13" s="129"/>
      <c r="V13" s="134">
        <v>12</v>
      </c>
      <c r="W13" s="134" t="s">
        <v>2</v>
      </c>
      <c r="X13" s="134">
        <v>1</v>
      </c>
      <c r="Y13" s="134" t="s">
        <v>468</v>
      </c>
      <c r="Z13" s="134">
        <v>1</v>
      </c>
    </row>
    <row r="14" spans="1:26" x14ac:dyDescent="0.25">
      <c r="A14" s="134" t="s">
        <v>76</v>
      </c>
      <c r="B14" s="129">
        <f>base!G83</f>
        <v>2</v>
      </c>
      <c r="C14" s="129">
        <f>base!H83</f>
        <v>18</v>
      </c>
      <c r="D14" s="129">
        <f>base!I83</f>
        <v>17</v>
      </c>
      <c r="E14" s="129">
        <f>base!J83</f>
        <v>4</v>
      </c>
      <c r="F14" s="129">
        <f>base!K83</f>
        <v>1</v>
      </c>
      <c r="G14" s="129">
        <f>base!L83</f>
        <v>3</v>
      </c>
      <c r="H14" s="129">
        <f>base!M83</f>
        <v>5</v>
      </c>
      <c r="I14" s="129">
        <f>base!N83</f>
        <v>9</v>
      </c>
      <c r="J14" s="129"/>
      <c r="K14" s="129"/>
      <c r="L14" s="129"/>
      <c r="M14" s="129"/>
      <c r="V14" s="134">
        <v>13</v>
      </c>
      <c r="W14" s="134" t="s">
        <v>2</v>
      </c>
      <c r="X14" s="134">
        <v>1</v>
      </c>
      <c r="Y14" s="134" t="s">
        <v>468</v>
      </c>
      <c r="Z14" s="134">
        <v>1</v>
      </c>
    </row>
    <row r="15" spans="1:26" x14ac:dyDescent="0.25">
      <c r="A15" s="134" t="s">
        <v>76</v>
      </c>
      <c r="B15" s="129">
        <f>base!G84</f>
        <v>2</v>
      </c>
      <c r="C15" s="129">
        <f>base!H84</f>
        <v>13</v>
      </c>
      <c r="D15" s="129">
        <f>base!I84</f>
        <v>17</v>
      </c>
      <c r="E15" s="129">
        <f>base!J84</f>
        <v>12</v>
      </c>
      <c r="F15" s="129">
        <f>base!K84</f>
        <v>14</v>
      </c>
      <c r="G15" s="129">
        <f>base!L84</f>
        <v>9</v>
      </c>
      <c r="H15" s="129">
        <f>base!M84</f>
        <v>4</v>
      </c>
      <c r="I15" s="129">
        <f>base!N84</f>
        <v>3</v>
      </c>
      <c r="J15" s="129"/>
      <c r="K15" s="129"/>
      <c r="L15" s="129"/>
      <c r="M15" s="129"/>
      <c r="V15" s="134">
        <v>14</v>
      </c>
      <c r="W15" s="134" t="s">
        <v>2</v>
      </c>
      <c r="X15" s="134">
        <v>1</v>
      </c>
      <c r="Y15" s="134" t="s">
        <v>468</v>
      </c>
      <c r="Z15" s="134">
        <v>1</v>
      </c>
    </row>
    <row r="16" spans="1:26" x14ac:dyDescent="0.25">
      <c r="A16" s="134" t="s">
        <v>76</v>
      </c>
      <c r="B16" s="129">
        <f>base!G85</f>
        <v>1</v>
      </c>
      <c r="C16" s="129">
        <f>base!H85</f>
        <v>15</v>
      </c>
      <c r="D16" s="129">
        <f>base!I85</f>
        <v>4</v>
      </c>
      <c r="E16" s="129">
        <f>base!J85</f>
        <v>9</v>
      </c>
      <c r="F16" s="129">
        <f>base!K85</f>
        <v>18</v>
      </c>
      <c r="G16" s="129">
        <f>base!L85</f>
        <v>10</v>
      </c>
      <c r="H16" s="129">
        <f>base!M85</f>
        <v>3</v>
      </c>
      <c r="I16" s="129">
        <f>base!N85</f>
        <v>12</v>
      </c>
      <c r="J16" s="129"/>
      <c r="K16" s="129"/>
      <c r="L16" s="129"/>
      <c r="M16" s="129"/>
      <c r="V16" s="134">
        <v>15</v>
      </c>
      <c r="W16" s="134" t="s">
        <v>2</v>
      </c>
      <c r="X16" s="134">
        <v>1</v>
      </c>
      <c r="Y16" s="134" t="s">
        <v>468</v>
      </c>
      <c r="Z16" s="134">
        <v>1</v>
      </c>
    </row>
    <row r="17" spans="1:26" x14ac:dyDescent="0.25">
      <c r="A17" s="134" t="s">
        <v>76</v>
      </c>
      <c r="B17" s="129">
        <f>base!G86</f>
        <v>11</v>
      </c>
      <c r="C17" s="129">
        <f>base!H86</f>
        <v>18</v>
      </c>
      <c r="D17" s="129">
        <f>base!I86</f>
        <v>9</v>
      </c>
      <c r="E17" s="129">
        <f>base!J86</f>
        <v>1</v>
      </c>
      <c r="F17" s="129">
        <f>base!K86</f>
        <v>13</v>
      </c>
      <c r="G17" s="129">
        <f>base!L86</f>
        <v>16</v>
      </c>
      <c r="H17" s="129">
        <f>base!M86</f>
        <v>15</v>
      </c>
      <c r="I17" s="129">
        <f>base!N86</f>
        <v>14</v>
      </c>
      <c r="J17" s="129"/>
      <c r="K17" s="129"/>
      <c r="L17" s="129"/>
      <c r="M17" s="129"/>
      <c r="V17" s="134">
        <v>16</v>
      </c>
      <c r="W17" s="134" t="s">
        <v>2</v>
      </c>
      <c r="X17" s="134">
        <v>1</v>
      </c>
      <c r="Y17" s="134" t="s">
        <v>468</v>
      </c>
      <c r="Z17" s="134">
        <v>1</v>
      </c>
    </row>
    <row r="18" spans="1:26" x14ac:dyDescent="0.25">
      <c r="A18" s="134" t="s">
        <v>76</v>
      </c>
      <c r="B18" s="129">
        <f>base!G87</f>
        <v>15</v>
      </c>
      <c r="C18" s="129">
        <f>base!H87</f>
        <v>12</v>
      </c>
      <c r="D18" s="129">
        <f>base!I87</f>
        <v>11</v>
      </c>
      <c r="E18" s="129">
        <f>base!J87</f>
        <v>18</v>
      </c>
      <c r="F18" s="129">
        <f>base!K87</f>
        <v>3</v>
      </c>
      <c r="G18" s="129">
        <f>base!L87</f>
        <v>10</v>
      </c>
      <c r="H18" s="129">
        <f>base!M87</f>
        <v>17</v>
      </c>
      <c r="I18" s="129">
        <f>base!N87</f>
        <v>5</v>
      </c>
      <c r="J18" s="129"/>
      <c r="K18" s="129"/>
      <c r="L18" s="129"/>
      <c r="M18" s="129"/>
      <c r="V18" s="134">
        <v>17</v>
      </c>
      <c r="W18" s="134" t="s">
        <v>2</v>
      </c>
      <c r="X18" s="134">
        <v>1</v>
      </c>
      <c r="Y18" s="134" t="s">
        <v>468</v>
      </c>
      <c r="Z18" s="134">
        <v>1</v>
      </c>
    </row>
    <row r="19" spans="1:26" x14ac:dyDescent="0.25">
      <c r="A19" s="134" t="s">
        <v>76</v>
      </c>
      <c r="B19" s="129">
        <f>base!G88</f>
        <v>12</v>
      </c>
      <c r="C19" s="129">
        <f>base!H88</f>
        <v>4</v>
      </c>
      <c r="D19" s="129">
        <f>base!I88</f>
        <v>13</v>
      </c>
      <c r="E19" s="129">
        <f>base!J88</f>
        <v>17</v>
      </c>
      <c r="F19" s="129">
        <f>base!K88</f>
        <v>7</v>
      </c>
      <c r="G19" s="129">
        <f>base!L88</f>
        <v>2</v>
      </c>
      <c r="H19" s="129">
        <f>base!M88</f>
        <v>10</v>
      </c>
      <c r="I19" s="129">
        <f>base!N88</f>
        <v>8</v>
      </c>
      <c r="J19" s="129"/>
      <c r="K19" s="129"/>
      <c r="L19" s="129"/>
      <c r="M19" s="129"/>
      <c r="V19" s="134">
        <v>18</v>
      </c>
      <c r="W19" s="134" t="s">
        <v>2</v>
      </c>
      <c r="X19" s="134">
        <v>1</v>
      </c>
      <c r="Y19" s="134" t="s">
        <v>468</v>
      </c>
      <c r="Z19" s="134">
        <v>1</v>
      </c>
    </row>
    <row r="20" spans="1:26" x14ac:dyDescent="0.25">
      <c r="A20" s="134" t="s">
        <v>76</v>
      </c>
      <c r="B20" s="129">
        <f>base!G89</f>
        <v>16</v>
      </c>
      <c r="C20" s="129">
        <f>base!H89</f>
        <v>8</v>
      </c>
      <c r="D20" s="129">
        <f>base!I89</f>
        <v>4</v>
      </c>
      <c r="E20" s="129">
        <f>base!J89</f>
        <v>9</v>
      </c>
      <c r="F20" s="129">
        <f>base!K89</f>
        <v>10</v>
      </c>
      <c r="G20" s="129">
        <f>base!L89</f>
        <v>3</v>
      </c>
      <c r="H20" s="129">
        <f>base!M89</f>
        <v>18</v>
      </c>
      <c r="I20" s="129">
        <f>base!N89</f>
        <v>11</v>
      </c>
      <c r="J20" s="129"/>
      <c r="K20" s="129"/>
      <c r="L20" s="129"/>
      <c r="M20" s="129"/>
      <c r="V20" s="134">
        <v>19</v>
      </c>
      <c r="W20" s="134" t="s">
        <v>2</v>
      </c>
      <c r="X20" s="134">
        <v>1</v>
      </c>
      <c r="Y20" s="134" t="s">
        <v>468</v>
      </c>
      <c r="Z20" s="134">
        <v>1</v>
      </c>
    </row>
    <row r="21" spans="1:26" x14ac:dyDescent="0.25">
      <c r="A21" s="134" t="s">
        <v>76</v>
      </c>
      <c r="B21" s="129">
        <f>base!G90</f>
        <v>8</v>
      </c>
      <c r="C21" s="129">
        <f>base!H90</f>
        <v>1</v>
      </c>
      <c r="D21" s="129">
        <f>base!I90</f>
        <v>9</v>
      </c>
      <c r="E21" s="129">
        <f>base!J90</f>
        <v>12</v>
      </c>
      <c r="F21" s="129">
        <f>base!K90</f>
        <v>4</v>
      </c>
      <c r="G21" s="129">
        <f>base!L90</f>
        <v>7</v>
      </c>
      <c r="H21" s="129">
        <f>base!M90</f>
        <v>18</v>
      </c>
      <c r="I21" s="129">
        <f>base!N90</f>
        <v>14</v>
      </c>
      <c r="J21" s="129"/>
      <c r="K21" s="129"/>
      <c r="L21" s="129"/>
      <c r="M21" s="129"/>
      <c r="V21" s="134">
        <v>20</v>
      </c>
      <c r="W21" s="134" t="s">
        <v>2</v>
      </c>
      <c r="X21" s="134">
        <v>1</v>
      </c>
      <c r="Y21" s="134" t="s">
        <v>468</v>
      </c>
      <c r="Z21" s="134">
        <v>1</v>
      </c>
    </row>
    <row r="22" spans="1:26" x14ac:dyDescent="0.25">
      <c r="A22" s="134" t="s">
        <v>76</v>
      </c>
      <c r="B22" s="129">
        <f>base!G91</f>
        <v>16</v>
      </c>
      <c r="C22" s="129">
        <f>base!H91</f>
        <v>1</v>
      </c>
      <c r="D22" s="129">
        <f>base!I91</f>
        <v>15</v>
      </c>
      <c r="E22" s="129">
        <f>base!J91</f>
        <v>4</v>
      </c>
      <c r="F22" s="129">
        <f>base!K91</f>
        <v>18</v>
      </c>
      <c r="G22" s="129">
        <f>base!L91</f>
        <v>10</v>
      </c>
      <c r="H22" s="129">
        <f>base!M91</f>
        <v>3</v>
      </c>
      <c r="I22" s="129">
        <f>base!N91</f>
        <v>12</v>
      </c>
      <c r="J22" s="129"/>
      <c r="K22" s="129"/>
      <c r="L22" s="129"/>
      <c r="M22" s="129"/>
      <c r="V22" s="134">
        <v>21</v>
      </c>
      <c r="W22" s="134" t="s">
        <v>2</v>
      </c>
      <c r="X22" s="134">
        <v>1</v>
      </c>
      <c r="Y22" s="134" t="s">
        <v>468</v>
      </c>
      <c r="Z22" s="134">
        <v>1</v>
      </c>
    </row>
    <row r="23" spans="1:26" x14ac:dyDescent="0.25">
      <c r="A23" s="134" t="s">
        <v>76</v>
      </c>
      <c r="B23" s="129">
        <f>base!G92</f>
        <v>2</v>
      </c>
      <c r="C23" s="129">
        <f>base!H92</f>
        <v>8</v>
      </c>
      <c r="D23" s="129">
        <f>base!I92</f>
        <v>1</v>
      </c>
      <c r="E23" s="129">
        <f>base!J92</f>
        <v>9</v>
      </c>
      <c r="F23" s="129">
        <f>base!K92</f>
        <v>4</v>
      </c>
      <c r="G23" s="129">
        <f>base!L92</f>
        <v>18</v>
      </c>
      <c r="H23" s="129">
        <f>base!M92</f>
        <v>10</v>
      </c>
      <c r="I23" s="129">
        <f>base!N92</f>
        <v>3</v>
      </c>
      <c r="J23" s="129"/>
      <c r="K23" s="129"/>
      <c r="L23" s="129"/>
      <c r="M23" s="129"/>
      <c r="V23" s="134">
        <v>22</v>
      </c>
      <c r="W23" s="134" t="s">
        <v>2</v>
      </c>
      <c r="X23" s="134">
        <v>1</v>
      </c>
      <c r="Y23" s="134" t="s">
        <v>468</v>
      </c>
      <c r="Z23" s="134">
        <v>1</v>
      </c>
    </row>
    <row r="24" spans="1:26" x14ac:dyDescent="0.25">
      <c r="A24" s="134" t="s">
        <v>76</v>
      </c>
      <c r="B24" s="129">
        <f>base!G93</f>
        <v>16</v>
      </c>
      <c r="C24" s="129">
        <f>base!H93</f>
        <v>2</v>
      </c>
      <c r="D24" s="129">
        <f>base!I93</f>
        <v>9</v>
      </c>
      <c r="E24" s="129">
        <f>base!J93</f>
        <v>15</v>
      </c>
      <c r="F24" s="129">
        <f>base!K93</f>
        <v>18</v>
      </c>
      <c r="G24" s="129">
        <f>base!L93</f>
        <v>10</v>
      </c>
      <c r="H24" s="129">
        <f>base!M93</f>
        <v>3</v>
      </c>
      <c r="I24" s="129">
        <f>base!N93</f>
        <v>12</v>
      </c>
      <c r="J24" s="129"/>
      <c r="K24" s="129"/>
      <c r="L24" s="129"/>
      <c r="M24" s="129"/>
      <c r="V24" s="134">
        <v>23</v>
      </c>
      <c r="W24" s="134" t="s">
        <v>2</v>
      </c>
      <c r="X24" s="134">
        <v>1</v>
      </c>
      <c r="Y24" s="134" t="s">
        <v>468</v>
      </c>
      <c r="Z24" s="134">
        <v>1</v>
      </c>
    </row>
    <row r="25" spans="1:26" x14ac:dyDescent="0.25">
      <c r="A25" s="134" t="s">
        <v>76</v>
      </c>
      <c r="B25" s="129">
        <f>base!G94</f>
        <v>8</v>
      </c>
      <c r="C25" s="129">
        <f>base!H94</f>
        <v>1</v>
      </c>
      <c r="D25" s="129">
        <f>base!I94</f>
        <v>4</v>
      </c>
      <c r="E25" s="129">
        <f>base!J94</f>
        <v>3</v>
      </c>
      <c r="F25" s="129">
        <f>base!K94</f>
        <v>6</v>
      </c>
      <c r="G25" s="129">
        <f>base!L94</f>
        <v>7</v>
      </c>
      <c r="H25" s="129">
        <f>base!M94</f>
        <v>11</v>
      </c>
      <c r="I25" s="129">
        <f>base!N94</f>
        <v>18</v>
      </c>
      <c r="J25" s="129"/>
      <c r="K25" s="129"/>
      <c r="L25" s="129"/>
      <c r="M25" s="129"/>
      <c r="V25" s="134">
        <v>24</v>
      </c>
      <c r="W25" s="134" t="s">
        <v>2</v>
      </c>
      <c r="X25" s="134">
        <v>1</v>
      </c>
      <c r="Y25" s="134" t="s">
        <v>468</v>
      </c>
      <c r="Z25" s="134">
        <v>1</v>
      </c>
    </row>
    <row r="26" spans="1:26" x14ac:dyDescent="0.25">
      <c r="A26" s="134" t="s">
        <v>76</v>
      </c>
      <c r="B26" s="129">
        <f>base!G95</f>
        <v>10</v>
      </c>
      <c r="C26" s="129">
        <f>base!H95</f>
        <v>2</v>
      </c>
      <c r="D26" s="129">
        <f>base!I95</f>
        <v>3</v>
      </c>
      <c r="E26" s="129">
        <f>base!J95</f>
        <v>11</v>
      </c>
      <c r="F26" s="129">
        <f>base!K95</f>
        <v>6</v>
      </c>
      <c r="G26" s="129">
        <f>base!L95</f>
        <v>7</v>
      </c>
      <c r="H26" s="129">
        <f>base!M95</f>
        <v>18</v>
      </c>
      <c r="I26" s="129">
        <f>base!N95</f>
        <v>9</v>
      </c>
      <c r="J26" s="129"/>
      <c r="K26" s="129"/>
      <c r="L26" s="129"/>
      <c r="M26" s="129"/>
      <c r="V26" s="134">
        <v>25</v>
      </c>
      <c r="W26" s="134" t="s">
        <v>2</v>
      </c>
      <c r="X26" s="134">
        <v>1</v>
      </c>
      <c r="Y26" s="134" t="s">
        <v>468</v>
      </c>
      <c r="Z26" s="134">
        <v>1</v>
      </c>
    </row>
    <row r="27" spans="1:26" x14ac:dyDescent="0.25">
      <c r="A27" s="134" t="s">
        <v>76</v>
      </c>
      <c r="B27" s="129">
        <f>base!G96</f>
        <v>1</v>
      </c>
      <c r="C27" s="129">
        <f>base!H96</f>
        <v>2</v>
      </c>
      <c r="D27" s="129">
        <f>base!I96</f>
        <v>15</v>
      </c>
      <c r="E27" s="129">
        <f>base!J96</f>
        <v>10</v>
      </c>
      <c r="F27" s="129">
        <f>base!K96</f>
        <v>6</v>
      </c>
      <c r="G27" s="129">
        <f>base!L96</f>
        <v>8</v>
      </c>
      <c r="H27" s="129">
        <f>base!M96</f>
        <v>7</v>
      </c>
      <c r="I27" s="129">
        <f>base!N96</f>
        <v>11</v>
      </c>
      <c r="J27" s="129"/>
      <c r="K27" s="129"/>
      <c r="L27" s="129"/>
      <c r="M27" s="129"/>
      <c r="V27" s="134">
        <v>26</v>
      </c>
      <c r="W27" s="134" t="s">
        <v>2</v>
      </c>
      <c r="X27" s="134">
        <v>1</v>
      </c>
      <c r="Y27" s="134" t="s">
        <v>468</v>
      </c>
      <c r="Z27" s="134">
        <v>1</v>
      </c>
    </row>
    <row r="28" spans="1:26" x14ac:dyDescent="0.25">
      <c r="A28" s="134" t="s">
        <v>76</v>
      </c>
      <c r="B28" s="129">
        <f>base!G97</f>
        <v>15</v>
      </c>
      <c r="C28" s="129">
        <f>base!H97</f>
        <v>18</v>
      </c>
      <c r="D28" s="129">
        <f>base!I97</f>
        <v>1</v>
      </c>
      <c r="E28" s="129">
        <f>base!J97</f>
        <v>4</v>
      </c>
      <c r="F28" s="129">
        <f>base!K97</f>
        <v>9</v>
      </c>
      <c r="G28" s="129">
        <f>base!L97</f>
        <v>3</v>
      </c>
      <c r="H28" s="129">
        <f>base!M97</f>
        <v>16</v>
      </c>
      <c r="I28" s="129">
        <f>base!N97</f>
        <v>12</v>
      </c>
      <c r="J28" s="129"/>
      <c r="K28" s="129"/>
      <c r="L28" s="129"/>
      <c r="M28" s="129"/>
      <c r="V28" s="134">
        <v>27</v>
      </c>
      <c r="W28" s="134" t="s">
        <v>2</v>
      </c>
      <c r="X28" s="134">
        <v>1</v>
      </c>
      <c r="Y28" s="134" t="s">
        <v>468</v>
      </c>
      <c r="Z28" s="134">
        <v>1</v>
      </c>
    </row>
    <row r="29" spans="1:26" x14ac:dyDescent="0.25">
      <c r="A29" s="134" t="s">
        <v>76</v>
      </c>
      <c r="B29" s="129">
        <f>base!G98</f>
        <v>1</v>
      </c>
      <c r="C29" s="129">
        <f>base!H98</f>
        <v>2</v>
      </c>
      <c r="D29" s="129">
        <f>base!I98</f>
        <v>15</v>
      </c>
      <c r="E29" s="129">
        <f>base!J98</f>
        <v>12</v>
      </c>
      <c r="F29" s="129">
        <f>base!K98</f>
        <v>9</v>
      </c>
      <c r="G29" s="129">
        <f>base!L98</f>
        <v>3</v>
      </c>
      <c r="H29" s="129">
        <f>base!M98</f>
        <v>4</v>
      </c>
      <c r="I29" s="129">
        <f>base!N98</f>
        <v>17</v>
      </c>
      <c r="J29" s="129"/>
      <c r="K29" s="129"/>
      <c r="L29" s="129"/>
      <c r="M29" s="129"/>
      <c r="V29" s="134">
        <v>28</v>
      </c>
      <c r="W29" s="134" t="s">
        <v>2</v>
      </c>
      <c r="X29" s="134">
        <v>1</v>
      </c>
      <c r="Y29" s="134" t="s">
        <v>468</v>
      </c>
      <c r="Z29" s="134">
        <v>1</v>
      </c>
    </row>
    <row r="30" spans="1:26" x14ac:dyDescent="0.25">
      <c r="A30" s="134" t="s">
        <v>76</v>
      </c>
      <c r="B30" s="129">
        <f>base!G99</f>
        <v>2</v>
      </c>
      <c r="C30" s="129">
        <f>base!H99</f>
        <v>15</v>
      </c>
      <c r="D30" s="129">
        <f>base!I99</f>
        <v>10</v>
      </c>
      <c r="E30" s="129">
        <f>base!J99</f>
        <v>14</v>
      </c>
      <c r="F30" s="129">
        <f>base!K99</f>
        <v>1</v>
      </c>
      <c r="G30" s="129">
        <f>base!L99</f>
        <v>9</v>
      </c>
      <c r="H30" s="129">
        <f>base!M99</f>
        <v>12</v>
      </c>
      <c r="I30" s="129">
        <f>base!N99</f>
        <v>4</v>
      </c>
      <c r="J30" s="129"/>
      <c r="K30" s="129"/>
      <c r="L30" s="129"/>
      <c r="M30" s="129"/>
      <c r="V30" s="134">
        <v>29</v>
      </c>
      <c r="W30" s="134" t="s">
        <v>2</v>
      </c>
      <c r="X30" s="134">
        <v>1</v>
      </c>
      <c r="Y30" s="134" t="s">
        <v>468</v>
      </c>
      <c r="Z30" s="134">
        <v>1</v>
      </c>
    </row>
    <row r="31" spans="1:26" x14ac:dyDescent="0.25">
      <c r="A31" s="134" t="s">
        <v>76</v>
      </c>
      <c r="B31" s="129">
        <f>base!G100</f>
        <v>10</v>
      </c>
      <c r="C31" s="129">
        <f>base!H100</f>
        <v>13</v>
      </c>
      <c r="D31" s="129">
        <f>base!I100</f>
        <v>15</v>
      </c>
      <c r="E31" s="129">
        <f>base!J100</f>
        <v>3</v>
      </c>
      <c r="F31" s="129">
        <f>base!K100</f>
        <v>1</v>
      </c>
      <c r="G31" s="129">
        <f>base!L100</f>
        <v>12</v>
      </c>
      <c r="H31" s="129">
        <f>base!M100</f>
        <v>4</v>
      </c>
      <c r="I31" s="129">
        <f>base!N100</f>
        <v>7</v>
      </c>
      <c r="J31" s="129"/>
      <c r="K31" s="129"/>
      <c r="L31" s="129"/>
      <c r="M31" s="129"/>
      <c r="V31" s="134">
        <v>30</v>
      </c>
      <c r="W31" s="134" t="s">
        <v>2</v>
      </c>
      <c r="X31" s="134">
        <v>1</v>
      </c>
      <c r="Y31" s="134" t="s">
        <v>468</v>
      </c>
      <c r="Z31" s="134">
        <v>1</v>
      </c>
    </row>
    <row r="32" spans="1:26" x14ac:dyDescent="0.25">
      <c r="A32" s="134" t="s">
        <v>76</v>
      </c>
      <c r="B32" s="129">
        <f>base!G101</f>
        <v>8</v>
      </c>
      <c r="C32" s="129">
        <f>base!H101</f>
        <v>18</v>
      </c>
      <c r="D32" s="129">
        <f>base!I101</f>
        <v>3</v>
      </c>
      <c r="E32" s="129">
        <f>base!J101</f>
        <v>1</v>
      </c>
      <c r="F32" s="129">
        <f>base!K101</f>
        <v>9</v>
      </c>
      <c r="G32" s="129">
        <f>base!L101</f>
        <v>12</v>
      </c>
      <c r="H32" s="129">
        <f>base!M101</f>
        <v>4</v>
      </c>
      <c r="I32" s="129">
        <f>base!N101</f>
        <v>7</v>
      </c>
      <c r="J32" s="129"/>
      <c r="K32" s="129"/>
      <c r="L32" s="129"/>
      <c r="M32" s="129"/>
      <c r="V32" s="134">
        <v>31</v>
      </c>
      <c r="W32" s="134" t="s">
        <v>2</v>
      </c>
      <c r="X32" s="134">
        <v>1</v>
      </c>
      <c r="Y32" s="134" t="s">
        <v>468</v>
      </c>
      <c r="Z32" s="134">
        <v>1</v>
      </c>
    </row>
    <row r="33" spans="1:26" x14ac:dyDescent="0.25">
      <c r="A33" s="134" t="s">
        <v>76</v>
      </c>
      <c r="B33" s="129">
        <f>base!G102</f>
        <v>9</v>
      </c>
      <c r="C33" s="129">
        <f>base!H102</f>
        <v>15</v>
      </c>
      <c r="D33" s="129">
        <f>base!I102</f>
        <v>4</v>
      </c>
      <c r="E33" s="129">
        <f>base!J102</f>
        <v>12</v>
      </c>
      <c r="F33" s="129">
        <f>base!K102</f>
        <v>16</v>
      </c>
      <c r="G33" s="129">
        <f>base!L102</f>
        <v>7</v>
      </c>
      <c r="H33" s="129">
        <f>base!M102</f>
        <v>18</v>
      </c>
      <c r="I33" s="129">
        <f>base!N102</f>
        <v>14</v>
      </c>
      <c r="J33" s="129"/>
      <c r="K33" s="129"/>
      <c r="L33" s="129"/>
      <c r="M33" s="129"/>
      <c r="V33" s="134">
        <v>32</v>
      </c>
      <c r="W33" s="134" t="s">
        <v>2</v>
      </c>
      <c r="X33" s="134">
        <v>1</v>
      </c>
      <c r="Y33" s="134" t="s">
        <v>468</v>
      </c>
      <c r="Z33" s="134">
        <v>1</v>
      </c>
    </row>
    <row r="34" spans="1:26" x14ac:dyDescent="0.25">
      <c r="A34" s="134" t="s">
        <v>76</v>
      </c>
      <c r="B34" s="129">
        <f>base!G103</f>
        <v>4</v>
      </c>
      <c r="C34" s="129">
        <f>base!H103</f>
        <v>13</v>
      </c>
      <c r="D34" s="129">
        <f>base!I103</f>
        <v>15</v>
      </c>
      <c r="E34" s="129">
        <f>base!J103</f>
        <v>6</v>
      </c>
      <c r="F34" s="129">
        <f>base!K103</f>
        <v>8</v>
      </c>
      <c r="G34" s="129">
        <f>base!L103</f>
        <v>9</v>
      </c>
      <c r="H34" s="129">
        <f>base!M103</f>
        <v>18</v>
      </c>
      <c r="I34" s="129">
        <f>base!N103</f>
        <v>10</v>
      </c>
      <c r="J34" s="129"/>
      <c r="K34" s="129"/>
      <c r="L34" s="129"/>
      <c r="M34" s="129"/>
      <c r="V34" s="134">
        <v>33</v>
      </c>
      <c r="W34" s="134" t="s">
        <v>2</v>
      </c>
      <c r="X34" s="134">
        <v>1</v>
      </c>
      <c r="Y34" s="134" t="s">
        <v>468</v>
      </c>
      <c r="Z34" s="134">
        <v>1</v>
      </c>
    </row>
    <row r="35" spans="1:26" x14ac:dyDescent="0.25">
      <c r="A35" s="134" t="s">
        <v>76</v>
      </c>
      <c r="B35" s="129">
        <f>base!G104</f>
        <v>1</v>
      </c>
      <c r="C35" s="129">
        <f>base!H104</f>
        <v>9</v>
      </c>
      <c r="D35" s="129">
        <f>base!I104</f>
        <v>3</v>
      </c>
      <c r="E35" s="129">
        <f>base!J104</f>
        <v>12</v>
      </c>
      <c r="F35" s="129">
        <f>base!K104</f>
        <v>8</v>
      </c>
      <c r="G35" s="129">
        <f>base!L104</f>
        <v>4</v>
      </c>
      <c r="H35" s="129">
        <f>base!M104</f>
        <v>18</v>
      </c>
      <c r="I35" s="129">
        <f>base!N104</f>
        <v>10</v>
      </c>
      <c r="J35" s="129"/>
      <c r="K35" s="129"/>
      <c r="L35" s="129"/>
      <c r="M35" s="129"/>
      <c r="V35" s="134">
        <v>34</v>
      </c>
      <c r="W35" s="134" t="s">
        <v>2</v>
      </c>
      <c r="X35" s="134">
        <v>1</v>
      </c>
      <c r="Y35" s="134" t="s">
        <v>468</v>
      </c>
      <c r="Z35" s="134">
        <v>1</v>
      </c>
    </row>
    <row r="36" spans="1:26" x14ac:dyDescent="0.25">
      <c r="A36" s="134" t="s">
        <v>76</v>
      </c>
      <c r="B36" s="129">
        <f>base!G105</f>
        <v>11</v>
      </c>
      <c r="C36" s="129">
        <f>base!H105</f>
        <v>1</v>
      </c>
      <c r="D36" s="129">
        <f>base!I105</f>
        <v>10</v>
      </c>
      <c r="E36" s="129">
        <f>base!J105</f>
        <v>15</v>
      </c>
      <c r="F36" s="129">
        <f>base!K105</f>
        <v>13</v>
      </c>
      <c r="G36" s="129">
        <f>base!L105</f>
        <v>16</v>
      </c>
      <c r="H36" s="129">
        <f>base!M105</f>
        <v>4</v>
      </c>
      <c r="I36" s="129">
        <f>base!N105</f>
        <v>3</v>
      </c>
      <c r="J36" s="129"/>
      <c r="K36" s="129"/>
      <c r="L36" s="129"/>
      <c r="M36" s="129"/>
      <c r="V36" s="134">
        <v>35</v>
      </c>
      <c r="W36" s="134" t="s">
        <v>2</v>
      </c>
      <c r="X36" s="134">
        <v>1</v>
      </c>
      <c r="Y36" s="134" t="s">
        <v>468</v>
      </c>
      <c r="Z36" s="134">
        <v>1</v>
      </c>
    </row>
    <row r="37" spans="1:26" x14ac:dyDescent="0.25">
      <c r="A37" s="134" t="s">
        <v>76</v>
      </c>
      <c r="B37" s="129">
        <f>base!G106</f>
        <v>8</v>
      </c>
      <c r="C37" s="129">
        <f>base!H106</f>
        <v>2</v>
      </c>
      <c r="D37" s="129">
        <f>base!I106</f>
        <v>9</v>
      </c>
      <c r="E37" s="129">
        <f>base!J106</f>
        <v>15</v>
      </c>
      <c r="F37" s="129">
        <f>base!K106</f>
        <v>7</v>
      </c>
      <c r="G37" s="129">
        <f>base!L106</f>
        <v>12</v>
      </c>
      <c r="H37" s="129">
        <f>base!M106</f>
        <v>11</v>
      </c>
      <c r="I37" s="129">
        <f>base!N106</f>
        <v>18</v>
      </c>
      <c r="J37" s="129"/>
      <c r="K37" s="129"/>
      <c r="L37" s="129"/>
      <c r="M37" s="129"/>
      <c r="V37" s="134">
        <v>36</v>
      </c>
      <c r="W37" s="134" t="s">
        <v>2</v>
      </c>
      <c r="X37" s="134">
        <v>1</v>
      </c>
      <c r="Y37" s="134" t="s">
        <v>468</v>
      </c>
      <c r="Z37" s="134">
        <v>1</v>
      </c>
    </row>
    <row r="38" spans="1:26" x14ac:dyDescent="0.25">
      <c r="A38" s="134" t="s">
        <v>76</v>
      </c>
      <c r="B38" s="129">
        <f>base!G107</f>
        <v>4</v>
      </c>
      <c r="C38" s="129">
        <f>base!H107</f>
        <v>7</v>
      </c>
      <c r="D38" s="129">
        <f>base!I107</f>
        <v>10</v>
      </c>
      <c r="E38" s="129">
        <f>base!J107</f>
        <v>9</v>
      </c>
      <c r="F38" s="129">
        <f>base!K107</f>
        <v>1</v>
      </c>
      <c r="G38" s="129">
        <f>base!L107</f>
        <v>15</v>
      </c>
      <c r="H38" s="129">
        <f>base!M107</f>
        <v>12</v>
      </c>
      <c r="I38" s="129">
        <f>base!N107</f>
        <v>11</v>
      </c>
      <c r="J38" s="129"/>
      <c r="K38" s="129"/>
      <c r="L38" s="129"/>
      <c r="M38" s="129"/>
      <c r="V38" s="134">
        <v>37</v>
      </c>
      <c r="W38" s="134" t="s">
        <v>2</v>
      </c>
      <c r="X38" s="134">
        <v>1</v>
      </c>
      <c r="Y38" s="134" t="s">
        <v>468</v>
      </c>
      <c r="Z38" s="134">
        <v>1</v>
      </c>
    </row>
    <row r="39" spans="1:26" x14ac:dyDescent="0.25">
      <c r="A39" s="134" t="s">
        <v>76</v>
      </c>
      <c r="B39" s="129">
        <f>base!G108</f>
        <v>4</v>
      </c>
      <c r="C39" s="129">
        <f>base!H108</f>
        <v>15</v>
      </c>
      <c r="D39" s="129">
        <f>base!I108</f>
        <v>1</v>
      </c>
      <c r="E39" s="129">
        <f>base!J108</f>
        <v>11</v>
      </c>
      <c r="F39" s="129">
        <f>base!K108</f>
        <v>7</v>
      </c>
      <c r="G39" s="129">
        <f>base!L108</f>
        <v>12</v>
      </c>
      <c r="H39" s="129">
        <f>base!M108</f>
        <v>18</v>
      </c>
      <c r="I39" s="129">
        <f>base!N108</f>
        <v>3</v>
      </c>
      <c r="J39" s="129"/>
      <c r="K39" s="129"/>
      <c r="L39" s="129"/>
      <c r="M39" s="129"/>
      <c r="V39" s="134">
        <v>38</v>
      </c>
      <c r="W39" s="134" t="s">
        <v>2</v>
      </c>
      <c r="X39" s="134">
        <v>1</v>
      </c>
      <c r="Y39" s="134" t="s">
        <v>468</v>
      </c>
      <c r="Z39" s="134">
        <v>1</v>
      </c>
    </row>
    <row r="40" spans="1:26" x14ac:dyDescent="0.25">
      <c r="A40" s="134" t="s">
        <v>76</v>
      </c>
      <c r="B40" s="129">
        <f>base!G109</f>
        <v>15</v>
      </c>
      <c r="C40" s="129">
        <f>base!H109</f>
        <v>10</v>
      </c>
      <c r="D40" s="129">
        <f>base!I109</f>
        <v>8</v>
      </c>
      <c r="E40" s="129">
        <f>base!J109</f>
        <v>17</v>
      </c>
      <c r="F40" s="129">
        <f>base!K109</f>
        <v>14</v>
      </c>
      <c r="G40" s="129">
        <f>base!L109</f>
        <v>6</v>
      </c>
      <c r="H40" s="129">
        <f>base!M109</f>
        <v>5</v>
      </c>
      <c r="I40" s="129">
        <f>base!N109</f>
        <v>11</v>
      </c>
      <c r="J40" s="129"/>
      <c r="K40" s="129"/>
      <c r="L40" s="129"/>
      <c r="M40" s="129"/>
      <c r="V40" s="134">
        <v>39</v>
      </c>
      <c r="W40" s="134" t="s">
        <v>2</v>
      </c>
      <c r="X40" s="134">
        <v>1</v>
      </c>
      <c r="Y40" s="134" t="s">
        <v>468</v>
      </c>
      <c r="Z40" s="134">
        <v>1</v>
      </c>
    </row>
    <row r="41" spans="1:26" x14ac:dyDescent="0.25">
      <c r="A41" s="134" t="s">
        <v>76</v>
      </c>
      <c r="B41" s="129">
        <f>base!G110</f>
        <v>1</v>
      </c>
      <c r="C41" s="129">
        <f>base!H110</f>
        <v>2</v>
      </c>
      <c r="D41" s="129">
        <f>base!I110</f>
        <v>9</v>
      </c>
      <c r="E41" s="129">
        <f>base!J110</f>
        <v>4</v>
      </c>
      <c r="F41" s="129">
        <f>base!K110</f>
        <v>14</v>
      </c>
      <c r="G41" s="129">
        <f>base!L110</f>
        <v>6</v>
      </c>
      <c r="H41" s="129">
        <f>base!M110</f>
        <v>5</v>
      </c>
      <c r="I41" s="129">
        <f>base!N110</f>
        <v>11</v>
      </c>
      <c r="J41" s="129"/>
      <c r="K41" s="129"/>
      <c r="L41" s="129"/>
      <c r="M41" s="129"/>
      <c r="V41" s="134">
        <v>40</v>
      </c>
      <c r="W41" s="134" t="s">
        <v>2</v>
      </c>
      <c r="X41" s="134">
        <v>1</v>
      </c>
      <c r="Y41" s="134" t="s">
        <v>468</v>
      </c>
      <c r="Z41" s="134">
        <v>1</v>
      </c>
    </row>
    <row r="42" spans="1:26" x14ac:dyDescent="0.25">
      <c r="A42" s="134" t="s">
        <v>76</v>
      </c>
      <c r="B42" s="129">
        <f>base!G111</f>
        <v>2</v>
      </c>
      <c r="C42" s="129">
        <f>base!H111</f>
        <v>18</v>
      </c>
      <c r="D42" s="129">
        <f>base!I111</f>
        <v>8</v>
      </c>
      <c r="E42" s="129">
        <f>base!J111</f>
        <v>4</v>
      </c>
      <c r="F42" s="129">
        <f>base!K111</f>
        <v>14</v>
      </c>
      <c r="G42" s="129">
        <f>base!L111</f>
        <v>6</v>
      </c>
      <c r="H42" s="129">
        <f>base!M111</f>
        <v>5</v>
      </c>
      <c r="I42" s="129">
        <f>base!N111</f>
        <v>11</v>
      </c>
      <c r="J42" s="129"/>
      <c r="K42" s="129"/>
      <c r="L42" s="129"/>
      <c r="M42" s="129"/>
      <c r="V42" s="134">
        <v>41</v>
      </c>
      <c r="W42" s="134" t="s">
        <v>2</v>
      </c>
      <c r="X42" s="134">
        <v>1</v>
      </c>
      <c r="Y42" s="134" t="s">
        <v>468</v>
      </c>
      <c r="Z42" s="134">
        <v>1</v>
      </c>
    </row>
    <row r="43" spans="1:26" x14ac:dyDescent="0.25">
      <c r="A43" s="134" t="s">
        <v>76</v>
      </c>
      <c r="B43" s="129">
        <f>base!G112</f>
        <v>1</v>
      </c>
      <c r="C43" s="129">
        <f>base!H112</f>
        <v>2</v>
      </c>
      <c r="D43" s="129">
        <f>base!I112</f>
        <v>18</v>
      </c>
      <c r="E43" s="129">
        <f>base!J112</f>
        <v>4</v>
      </c>
      <c r="F43" s="129">
        <f>base!K112</f>
        <v>5</v>
      </c>
      <c r="G43" s="129">
        <f>base!L112</f>
        <v>7</v>
      </c>
      <c r="H43" s="129">
        <f>base!M112</f>
        <v>6</v>
      </c>
      <c r="I43" s="129">
        <f>base!N112</f>
        <v>3</v>
      </c>
      <c r="J43" s="129"/>
      <c r="K43" s="129"/>
      <c r="L43" s="129"/>
      <c r="M43" s="129"/>
      <c r="V43" s="134">
        <v>42</v>
      </c>
      <c r="W43" s="134" t="s">
        <v>2</v>
      </c>
      <c r="X43" s="134">
        <v>1</v>
      </c>
      <c r="Y43" s="134" t="s">
        <v>468</v>
      </c>
      <c r="Z43" s="134">
        <v>1</v>
      </c>
    </row>
    <row r="44" spans="1:26" x14ac:dyDescent="0.25">
      <c r="A44" s="134" t="s">
        <v>76</v>
      </c>
      <c r="B44" s="129">
        <f>base!G113</f>
        <v>15</v>
      </c>
      <c r="C44" s="129">
        <f>base!H113</f>
        <v>2</v>
      </c>
      <c r="D44" s="129">
        <f>base!I113</f>
        <v>4</v>
      </c>
      <c r="E44" s="129">
        <f>base!J113</f>
        <v>8</v>
      </c>
      <c r="F44" s="129">
        <f>base!K113</f>
        <v>5</v>
      </c>
      <c r="G44" s="129">
        <f>base!L113</f>
        <v>7</v>
      </c>
      <c r="H44" s="129">
        <f>base!M113</f>
        <v>6</v>
      </c>
      <c r="I44" s="129">
        <f>base!N113</f>
        <v>3</v>
      </c>
      <c r="J44" s="129"/>
      <c r="K44" s="129"/>
      <c r="L44" s="129"/>
      <c r="M44" s="129"/>
      <c r="V44" s="134">
        <v>43</v>
      </c>
      <c r="W44" s="134" t="s">
        <v>2</v>
      </c>
      <c r="X44" s="134">
        <v>1</v>
      </c>
      <c r="Y44" s="134" t="s">
        <v>468</v>
      </c>
      <c r="Z44" s="134">
        <v>1</v>
      </c>
    </row>
    <row r="45" spans="1:26" x14ac:dyDescent="0.25">
      <c r="A45" s="134" t="s">
        <v>76</v>
      </c>
      <c r="B45" s="129">
        <f>base!G114</f>
        <v>15</v>
      </c>
      <c r="C45" s="129">
        <f>base!H114</f>
        <v>2</v>
      </c>
      <c r="D45" s="129">
        <f>base!I114</f>
        <v>9</v>
      </c>
      <c r="E45" s="129">
        <f>base!J114</f>
        <v>4</v>
      </c>
      <c r="F45" s="129">
        <f>base!K114</f>
        <v>5</v>
      </c>
      <c r="G45" s="129">
        <f>base!L114</f>
        <v>7</v>
      </c>
      <c r="H45" s="129">
        <f>base!M114</f>
        <v>6</v>
      </c>
      <c r="I45" s="129">
        <f>base!N114</f>
        <v>3</v>
      </c>
      <c r="J45" s="129"/>
      <c r="K45" s="129"/>
      <c r="L45" s="129"/>
      <c r="M45" s="129"/>
      <c r="V45" s="134">
        <v>44</v>
      </c>
      <c r="W45" s="134" t="s">
        <v>2</v>
      </c>
      <c r="X45" s="134">
        <v>1</v>
      </c>
      <c r="Y45" s="134" t="s">
        <v>468</v>
      </c>
      <c r="Z45" s="134">
        <v>1</v>
      </c>
    </row>
    <row r="46" spans="1:26" x14ac:dyDescent="0.25">
      <c r="A46" s="134" t="s">
        <v>76</v>
      </c>
      <c r="B46" s="129">
        <f>base!G115</f>
        <v>16</v>
      </c>
      <c r="C46" s="129">
        <f>base!H115</f>
        <v>17</v>
      </c>
      <c r="D46" s="129">
        <f>base!I115</f>
        <v>18</v>
      </c>
      <c r="E46" s="129">
        <f>base!J115</f>
        <v>9</v>
      </c>
      <c r="F46" s="129">
        <f>base!K115</f>
        <v>4</v>
      </c>
      <c r="G46" s="129">
        <f>base!L115</f>
        <v>6</v>
      </c>
      <c r="H46" s="129">
        <f>base!M115</f>
        <v>5</v>
      </c>
      <c r="I46" s="129">
        <f>base!N115</f>
        <v>12</v>
      </c>
      <c r="J46" s="129"/>
      <c r="K46" s="129"/>
      <c r="L46" s="129"/>
      <c r="M46" s="129"/>
      <c r="V46" s="134">
        <v>45</v>
      </c>
      <c r="W46" s="134" t="s">
        <v>2</v>
      </c>
      <c r="X46" s="134">
        <v>1</v>
      </c>
      <c r="Y46" s="134" t="s">
        <v>468</v>
      </c>
      <c r="Z46" s="134">
        <v>1</v>
      </c>
    </row>
    <row r="47" spans="1:26" x14ac:dyDescent="0.25">
      <c r="A47" s="134" t="s">
        <v>76</v>
      </c>
      <c r="B47" s="129">
        <f>base!G116</f>
        <v>15</v>
      </c>
      <c r="C47" s="129">
        <f>base!H116</f>
        <v>9</v>
      </c>
      <c r="D47" s="129">
        <f>base!I116</f>
        <v>16</v>
      </c>
      <c r="E47" s="129">
        <f>base!J116</f>
        <v>10</v>
      </c>
      <c r="F47" s="129">
        <f>base!K116</f>
        <v>4</v>
      </c>
      <c r="G47" s="129">
        <f>base!L116</f>
        <v>6</v>
      </c>
      <c r="H47" s="129">
        <f>base!M116</f>
        <v>5</v>
      </c>
      <c r="I47" s="129">
        <f>base!N116</f>
        <v>12</v>
      </c>
      <c r="J47" s="129"/>
      <c r="K47" s="129"/>
      <c r="L47" s="129"/>
      <c r="M47" s="129"/>
      <c r="V47" s="134">
        <v>46</v>
      </c>
      <c r="W47" s="134" t="s">
        <v>2</v>
      </c>
      <c r="X47" s="134">
        <v>1</v>
      </c>
      <c r="Y47" s="134" t="s">
        <v>468</v>
      </c>
      <c r="Z47" s="134">
        <v>1</v>
      </c>
    </row>
    <row r="48" spans="1:26" x14ac:dyDescent="0.25">
      <c r="A48" s="134" t="s">
        <v>76</v>
      </c>
      <c r="B48" s="129">
        <f>base!G117</f>
        <v>8</v>
      </c>
      <c r="C48" s="129">
        <f>base!H117</f>
        <v>16</v>
      </c>
      <c r="D48" s="129">
        <f>base!I117</f>
        <v>1</v>
      </c>
      <c r="E48" s="129">
        <f>base!J117</f>
        <v>6</v>
      </c>
      <c r="F48" s="129">
        <f>base!K117</f>
        <v>5</v>
      </c>
      <c r="G48" s="129">
        <f>base!L117</f>
        <v>12</v>
      </c>
      <c r="H48" s="129">
        <f>base!M117</f>
        <v>14</v>
      </c>
      <c r="I48" s="129">
        <f>base!N117</f>
        <v>11</v>
      </c>
      <c r="J48" s="129"/>
      <c r="K48" s="129"/>
      <c r="L48" s="129"/>
      <c r="M48" s="129"/>
      <c r="V48" s="134">
        <v>47</v>
      </c>
      <c r="W48" s="134" t="s">
        <v>2</v>
      </c>
      <c r="X48" s="134">
        <v>1</v>
      </c>
      <c r="Y48" s="134" t="s">
        <v>468</v>
      </c>
      <c r="Z48" s="134">
        <v>1</v>
      </c>
    </row>
    <row r="49" spans="1:26" x14ac:dyDescent="0.25">
      <c r="A49" s="134" t="s">
        <v>76</v>
      </c>
      <c r="B49" s="129">
        <f>base!G118</f>
        <v>13</v>
      </c>
      <c r="C49" s="129">
        <f>base!H118</f>
        <v>10</v>
      </c>
      <c r="D49" s="129">
        <f>base!I118</f>
        <v>3</v>
      </c>
      <c r="E49" s="129">
        <f>base!J118</f>
        <v>2</v>
      </c>
      <c r="F49" s="129">
        <f>base!K118</f>
        <v>4</v>
      </c>
      <c r="G49" s="129">
        <f>base!L118</f>
        <v>14</v>
      </c>
      <c r="H49" s="129">
        <f>base!M118</f>
        <v>9</v>
      </c>
      <c r="I49" s="129">
        <f>base!N118</f>
        <v>15</v>
      </c>
      <c r="J49" s="129"/>
      <c r="K49" s="129"/>
      <c r="L49" s="129"/>
      <c r="M49" s="129"/>
      <c r="V49" s="134">
        <v>48</v>
      </c>
      <c r="W49" s="134" t="s">
        <v>2</v>
      </c>
      <c r="X49" s="134">
        <v>1</v>
      </c>
      <c r="Y49" s="134" t="s">
        <v>468</v>
      </c>
      <c r="Z49" s="134">
        <v>1</v>
      </c>
    </row>
    <row r="50" spans="1:26" x14ac:dyDescent="0.25">
      <c r="A50" s="134" t="s">
        <v>76</v>
      </c>
      <c r="B50" s="129">
        <f>base!G119</f>
        <v>15</v>
      </c>
      <c r="C50" s="129">
        <f>base!H119</f>
        <v>9</v>
      </c>
      <c r="D50" s="129">
        <f>base!I119</f>
        <v>1</v>
      </c>
      <c r="E50" s="129">
        <f>base!J119</f>
        <v>3</v>
      </c>
      <c r="F50" s="129">
        <f>base!K119</f>
        <v>4</v>
      </c>
      <c r="G50" s="129">
        <f>base!L119</f>
        <v>14</v>
      </c>
      <c r="H50" s="129">
        <f>base!M119</f>
        <v>11</v>
      </c>
      <c r="I50" s="129">
        <f>base!N119</f>
        <v>5</v>
      </c>
      <c r="J50" s="129"/>
      <c r="K50" s="129"/>
      <c r="L50" s="129"/>
      <c r="M50" s="129"/>
      <c r="V50" s="134">
        <v>49</v>
      </c>
      <c r="W50" s="134" t="s">
        <v>2</v>
      </c>
      <c r="X50" s="134">
        <v>1</v>
      </c>
      <c r="Y50" s="134" t="s">
        <v>468</v>
      </c>
      <c r="Z50" s="134">
        <v>1</v>
      </c>
    </row>
    <row r="51" spans="1:26" x14ac:dyDescent="0.25">
      <c r="A51" s="134" t="s">
        <v>76</v>
      </c>
      <c r="B51" s="129">
        <f>base!G120</f>
        <v>15</v>
      </c>
      <c r="C51" s="129">
        <f>base!H120</f>
        <v>4</v>
      </c>
      <c r="D51" s="129">
        <f>base!I120</f>
        <v>1</v>
      </c>
      <c r="E51" s="129">
        <f>base!J120</f>
        <v>3</v>
      </c>
      <c r="F51" s="129">
        <f>base!K120</f>
        <v>14</v>
      </c>
      <c r="G51" s="129">
        <f>base!L120</f>
        <v>9</v>
      </c>
      <c r="H51" s="129">
        <f>base!M120</f>
        <v>11</v>
      </c>
      <c r="I51" s="129">
        <f>base!N120</f>
        <v>5</v>
      </c>
      <c r="J51" s="129"/>
      <c r="K51" s="129"/>
      <c r="L51" s="129"/>
      <c r="M51" s="129"/>
      <c r="V51" s="134">
        <v>50</v>
      </c>
      <c r="W51" s="134" t="s">
        <v>2</v>
      </c>
      <c r="X51" s="134">
        <v>1</v>
      </c>
      <c r="Y51" s="134" t="s">
        <v>468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F18B8C0-C17D-457B-A25D-4FF05A93BE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4FA5215-85E1-433B-A458-1EDE2041206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534AF5D-80CF-4536-9EF6-D0F37E5EDA0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8FE29D3-48CD-4073-947C-51867313A11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E29F4BC-C8F2-4C8F-A4CA-7C54BB640DF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6" operator="equal" id="{9A0CD1B2-6DD7-4C65-AFCA-190D2AB9B85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1333245-FF42-40EC-B16F-92F3E9400E7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F1286DE-0AD6-44D0-B8F6-3B924B09E8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9211A5B-2557-402C-BE74-61642E10B9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A96A9E0-F7DA-4891-98AD-38602A2982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="90" zoomScaleNormal="90" workbookViewId="0">
      <selection activeCell="Y27" sqref="Y2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base!C3</f>
        <v>4</v>
      </c>
      <c r="C2" s="129">
        <f>base!D3</f>
        <v>14</v>
      </c>
      <c r="D2" s="129">
        <f>base!E3</f>
        <v>6</v>
      </c>
      <c r="E2" s="129">
        <f>base!F3</f>
        <v>5</v>
      </c>
      <c r="F2" s="129">
        <f>base!G3</f>
        <v>8</v>
      </c>
      <c r="G2" s="129">
        <f>base!H3</f>
        <v>15</v>
      </c>
      <c r="H2" s="129">
        <f>base!I3</f>
        <v>1</v>
      </c>
      <c r="I2" s="129">
        <f>base!J3</f>
        <v>11</v>
      </c>
      <c r="J2" s="129">
        <f>base!K3</f>
        <v>13</v>
      </c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472</v>
      </c>
      <c r="Z2" s="134">
        <v>1</v>
      </c>
    </row>
    <row r="3" spans="1:26" x14ac:dyDescent="0.25">
      <c r="A3" s="134" t="s">
        <v>76</v>
      </c>
      <c r="B3" s="129">
        <f>base!C4</f>
        <v>5</v>
      </c>
      <c r="C3" s="129">
        <f>base!D4</f>
        <v>2</v>
      </c>
      <c r="D3" s="129">
        <f>base!E4</f>
        <v>4</v>
      </c>
      <c r="E3" s="129">
        <f>base!F4</f>
        <v>7</v>
      </c>
      <c r="F3" s="129">
        <f>base!G4</f>
        <v>6</v>
      </c>
      <c r="G3" s="129">
        <f>base!H4</f>
        <v>3</v>
      </c>
      <c r="H3" s="129">
        <f>base!I4</f>
        <v>8</v>
      </c>
      <c r="I3" s="129">
        <f>base!J4</f>
        <v>14</v>
      </c>
      <c r="J3" s="129">
        <f>base!K4</f>
        <v>9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472</v>
      </c>
      <c r="Z3" s="134">
        <v>1</v>
      </c>
    </row>
    <row r="4" spans="1:26" x14ac:dyDescent="0.25">
      <c r="A4" s="134" t="s">
        <v>76</v>
      </c>
      <c r="B4" s="129">
        <f>base!C5</f>
        <v>4</v>
      </c>
      <c r="C4" s="129">
        <f>base!D5</f>
        <v>6</v>
      </c>
      <c r="D4" s="129">
        <f>base!E5</f>
        <v>2</v>
      </c>
      <c r="E4" s="129">
        <f>base!F5</f>
        <v>5</v>
      </c>
      <c r="F4" s="129">
        <f>base!G5</f>
        <v>12</v>
      </c>
      <c r="G4" s="129">
        <f>base!H5</f>
        <v>14</v>
      </c>
      <c r="H4" s="129">
        <f>base!I5</f>
        <v>11</v>
      </c>
      <c r="I4" s="129">
        <f>base!J5</f>
        <v>10</v>
      </c>
      <c r="J4" s="129">
        <f>base!K5</f>
        <v>3</v>
      </c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472</v>
      </c>
      <c r="Z4" s="134">
        <v>1</v>
      </c>
    </row>
    <row r="5" spans="1:26" x14ac:dyDescent="0.25">
      <c r="A5" s="134" t="s">
        <v>76</v>
      </c>
      <c r="B5" s="129">
        <f>base!C6</f>
        <v>4</v>
      </c>
      <c r="C5" s="129">
        <f>base!D6</f>
        <v>14</v>
      </c>
      <c r="D5" s="129">
        <f>base!E6</f>
        <v>9</v>
      </c>
      <c r="E5" s="129">
        <f>base!F6</f>
        <v>15</v>
      </c>
      <c r="F5" s="129">
        <f>base!G6</f>
        <v>8</v>
      </c>
      <c r="G5" s="129">
        <f>base!H6</f>
        <v>13</v>
      </c>
      <c r="H5" s="129">
        <f>base!I6</f>
        <v>11</v>
      </c>
      <c r="I5" s="129">
        <f>base!J6</f>
        <v>5</v>
      </c>
      <c r="J5" s="129">
        <f>base!K6</f>
        <v>12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472</v>
      </c>
      <c r="Z5" s="134">
        <v>1</v>
      </c>
    </row>
    <row r="6" spans="1:26" x14ac:dyDescent="0.25">
      <c r="A6" s="134" t="s">
        <v>76</v>
      </c>
      <c r="B6" s="129">
        <f>base!C7</f>
        <v>4</v>
      </c>
      <c r="C6" s="129">
        <f>base!D7</f>
        <v>10</v>
      </c>
      <c r="D6" s="129">
        <f>base!E7</f>
        <v>3</v>
      </c>
      <c r="E6" s="129">
        <f>base!F7</f>
        <v>5</v>
      </c>
      <c r="F6" s="129">
        <f>base!G7</f>
        <v>1</v>
      </c>
      <c r="G6" s="129">
        <f>base!H7</f>
        <v>6</v>
      </c>
      <c r="H6" s="129">
        <f>base!I7</f>
        <v>2</v>
      </c>
      <c r="I6" s="129">
        <f>base!J7</f>
        <v>7</v>
      </c>
      <c r="J6" s="129">
        <f>base!K7</f>
        <v>12</v>
      </c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472</v>
      </c>
      <c r="Z6" s="134">
        <v>1</v>
      </c>
    </row>
    <row r="7" spans="1:26" x14ac:dyDescent="0.25">
      <c r="A7" s="134" t="s">
        <v>76</v>
      </c>
      <c r="B7" s="129">
        <f>base!C8</f>
        <v>5</v>
      </c>
      <c r="C7" s="129">
        <f>base!D8</f>
        <v>2</v>
      </c>
      <c r="D7" s="129">
        <f>base!E8</f>
        <v>4</v>
      </c>
      <c r="E7" s="129">
        <f>base!F8</f>
        <v>7</v>
      </c>
      <c r="F7" s="129">
        <f>base!G8</f>
        <v>6</v>
      </c>
      <c r="G7" s="129">
        <f>base!H8</f>
        <v>3</v>
      </c>
      <c r="H7" s="129">
        <f>base!I8</f>
        <v>8</v>
      </c>
      <c r="I7" s="129">
        <f>base!J8</f>
        <v>14</v>
      </c>
      <c r="J7" s="129">
        <f>base!K8</f>
        <v>9</v>
      </c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472</v>
      </c>
      <c r="Z7" s="134">
        <v>1</v>
      </c>
    </row>
    <row r="8" spans="1:26" x14ac:dyDescent="0.25">
      <c r="A8" s="134" t="s">
        <v>76</v>
      </c>
      <c r="B8" s="129">
        <f>base!C9</f>
        <v>1</v>
      </c>
      <c r="C8" s="129">
        <f>base!D9</f>
        <v>5</v>
      </c>
      <c r="D8" s="129">
        <f>base!E9</f>
        <v>4</v>
      </c>
      <c r="E8" s="129">
        <f>base!F9</f>
        <v>2</v>
      </c>
      <c r="F8" s="129">
        <f>base!G9</f>
        <v>3</v>
      </c>
      <c r="G8" s="129">
        <f>base!H9</f>
        <v>13</v>
      </c>
      <c r="H8" s="129">
        <f>base!I9</f>
        <v>9</v>
      </c>
      <c r="I8" s="129">
        <f>base!J9</f>
        <v>6</v>
      </c>
      <c r="J8" s="129">
        <f>base!K9</f>
        <v>7</v>
      </c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472</v>
      </c>
      <c r="Z8" s="134">
        <v>1</v>
      </c>
    </row>
    <row r="9" spans="1:26" x14ac:dyDescent="0.25">
      <c r="A9" s="134" t="s">
        <v>76</v>
      </c>
      <c r="B9" s="129">
        <f>base!C10</f>
        <v>16</v>
      </c>
      <c r="C9" s="129">
        <f>base!D10</f>
        <v>2</v>
      </c>
      <c r="D9" s="129">
        <f>base!E10</f>
        <v>8</v>
      </c>
      <c r="E9" s="129">
        <f>base!F10</f>
        <v>13</v>
      </c>
      <c r="F9" s="129">
        <f>base!G10</f>
        <v>15</v>
      </c>
      <c r="G9" s="129">
        <f>base!H10</f>
        <v>9</v>
      </c>
      <c r="H9" s="129">
        <f>base!I10</f>
        <v>1</v>
      </c>
      <c r="I9" s="129">
        <f>base!J10</f>
        <v>12</v>
      </c>
      <c r="J9" s="129">
        <f>base!K10</f>
        <v>3</v>
      </c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472</v>
      </c>
      <c r="Z9" s="134">
        <v>1</v>
      </c>
    </row>
    <row r="10" spans="1:26" x14ac:dyDescent="0.25">
      <c r="A10" s="134" t="s">
        <v>76</v>
      </c>
      <c r="B10" s="129">
        <f>base!C11</f>
        <v>2</v>
      </c>
      <c r="C10" s="129">
        <f>base!D11</f>
        <v>16</v>
      </c>
      <c r="D10" s="129">
        <f>base!E11</f>
        <v>13</v>
      </c>
      <c r="E10" s="129">
        <f>base!F11</f>
        <v>8</v>
      </c>
      <c r="F10" s="129">
        <f>base!G11</f>
        <v>15</v>
      </c>
      <c r="G10" s="129">
        <f>base!H11</f>
        <v>4</v>
      </c>
      <c r="H10" s="129">
        <f>base!I11</f>
        <v>1</v>
      </c>
      <c r="I10" s="129">
        <f>base!J11</f>
        <v>3</v>
      </c>
      <c r="J10" s="129">
        <f>base!K11</f>
        <v>5</v>
      </c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472</v>
      </c>
      <c r="Z10" s="134">
        <v>1</v>
      </c>
    </row>
    <row r="11" spans="1:26" x14ac:dyDescent="0.25">
      <c r="A11" s="134" t="s">
        <v>76</v>
      </c>
      <c r="B11" s="129">
        <f>base!C12</f>
        <v>1</v>
      </c>
      <c r="C11" s="129">
        <f>base!D12</f>
        <v>3</v>
      </c>
      <c r="D11" s="129">
        <f>base!E12</f>
        <v>10</v>
      </c>
      <c r="E11" s="129">
        <f>base!F12</f>
        <v>13</v>
      </c>
      <c r="F11" s="129">
        <f>base!G12</f>
        <v>6</v>
      </c>
      <c r="G11" s="129">
        <f>base!H12</f>
        <v>7</v>
      </c>
      <c r="H11" s="129">
        <f>base!I12</f>
        <v>2</v>
      </c>
      <c r="I11" s="129">
        <f>base!J12</f>
        <v>14</v>
      </c>
      <c r="J11" s="129">
        <f>base!K12</f>
        <v>11</v>
      </c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472</v>
      </c>
      <c r="Z11" s="134">
        <v>1</v>
      </c>
    </row>
    <row r="12" spans="1:26" x14ac:dyDescent="0.25">
      <c r="A12" s="134" t="s">
        <v>76</v>
      </c>
      <c r="B12" s="129">
        <f>base!C13</f>
        <v>2</v>
      </c>
      <c r="C12" s="129">
        <f>base!D13</f>
        <v>16</v>
      </c>
      <c r="D12" s="129">
        <f>base!E13</f>
        <v>8</v>
      </c>
      <c r="E12" s="129">
        <f>base!F13</f>
        <v>13</v>
      </c>
      <c r="F12" s="129">
        <f>base!G13</f>
        <v>15</v>
      </c>
      <c r="G12" s="129">
        <f>base!H13</f>
        <v>1</v>
      </c>
      <c r="H12" s="129">
        <f>base!I13</f>
        <v>4</v>
      </c>
      <c r="I12" s="129">
        <f>base!J13</f>
        <v>3</v>
      </c>
      <c r="J12" s="129">
        <f>base!K13</f>
        <v>5</v>
      </c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472</v>
      </c>
      <c r="Z12" s="134">
        <v>1</v>
      </c>
    </row>
    <row r="13" spans="1:26" x14ac:dyDescent="0.25">
      <c r="A13" s="134" t="s">
        <v>76</v>
      </c>
      <c r="B13" s="129">
        <f>base!C17</f>
        <v>8</v>
      </c>
      <c r="C13" s="129">
        <f>base!D17</f>
        <v>12</v>
      </c>
      <c r="D13" s="129">
        <f>base!E17</f>
        <v>14</v>
      </c>
      <c r="E13" s="129">
        <f>base!F17</f>
        <v>15</v>
      </c>
      <c r="F13" s="129">
        <f>base!G17</f>
        <v>18</v>
      </c>
      <c r="G13" s="129">
        <f>base!H17</f>
        <v>2</v>
      </c>
      <c r="H13" s="129">
        <f>base!I17</f>
        <v>9</v>
      </c>
      <c r="I13" s="129">
        <f>base!J17</f>
        <v>17</v>
      </c>
      <c r="J13" s="129">
        <f>base!K17</f>
        <v>10</v>
      </c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472</v>
      </c>
      <c r="Z13" s="134">
        <v>1</v>
      </c>
    </row>
    <row r="14" spans="1:26" x14ac:dyDescent="0.25">
      <c r="A14" s="134" t="s">
        <v>76</v>
      </c>
      <c r="B14" s="129">
        <f>base!C18</f>
        <v>15</v>
      </c>
      <c r="C14" s="129">
        <f>base!D18</f>
        <v>13</v>
      </c>
      <c r="D14" s="129">
        <f>base!E18</f>
        <v>16</v>
      </c>
      <c r="E14" s="129">
        <f>base!F18</f>
        <v>8</v>
      </c>
      <c r="F14" s="129">
        <f>base!G18</f>
        <v>2</v>
      </c>
      <c r="G14" s="129">
        <f>base!H18</f>
        <v>18</v>
      </c>
      <c r="H14" s="129">
        <f>base!I18</f>
        <v>17</v>
      </c>
      <c r="I14" s="129">
        <f>base!J18</f>
        <v>4</v>
      </c>
      <c r="J14" s="129">
        <f>base!K18</f>
        <v>1</v>
      </c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472</v>
      </c>
      <c r="Z14" s="134">
        <v>1</v>
      </c>
    </row>
    <row r="15" spans="1:26" x14ac:dyDescent="0.25">
      <c r="A15" s="134" t="s">
        <v>76</v>
      </c>
      <c r="B15" s="129">
        <f>base!C19</f>
        <v>18</v>
      </c>
      <c r="C15" s="129">
        <f>base!D19</f>
        <v>15</v>
      </c>
      <c r="D15" s="129">
        <f>base!E19</f>
        <v>8</v>
      </c>
      <c r="E15" s="129">
        <f>base!F19</f>
        <v>16</v>
      </c>
      <c r="F15" s="129">
        <f>base!G19</f>
        <v>2</v>
      </c>
      <c r="G15" s="129">
        <f>base!H19</f>
        <v>13</v>
      </c>
      <c r="H15" s="129">
        <f>base!I19</f>
        <v>17</v>
      </c>
      <c r="I15" s="129">
        <f>base!J19</f>
        <v>12</v>
      </c>
      <c r="J15" s="129">
        <f>base!K19</f>
        <v>14</v>
      </c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472</v>
      </c>
      <c r="Z15" s="134">
        <v>1</v>
      </c>
    </row>
    <row r="16" spans="1:26" x14ac:dyDescent="0.25">
      <c r="A16" s="134" t="s">
        <v>76</v>
      </c>
      <c r="B16" s="129">
        <f>base!C21</f>
        <v>17</v>
      </c>
      <c r="C16" s="129">
        <f>base!D21</f>
        <v>3</v>
      </c>
      <c r="D16" s="129">
        <f>base!E21</f>
        <v>5</v>
      </c>
      <c r="E16" s="129">
        <f>base!F21</f>
        <v>6</v>
      </c>
      <c r="F16" s="129">
        <f>base!G21</f>
        <v>9</v>
      </c>
      <c r="G16" s="129">
        <f>base!H21</f>
        <v>11</v>
      </c>
      <c r="H16" s="129">
        <f>base!I21</f>
        <v>18</v>
      </c>
      <c r="I16" s="129">
        <f>base!J21</f>
        <v>8</v>
      </c>
      <c r="J16" s="129">
        <f>base!K21</f>
        <v>1</v>
      </c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472</v>
      </c>
      <c r="Z16" s="134">
        <v>1</v>
      </c>
    </row>
    <row r="17" spans="1:26" x14ac:dyDescent="0.25">
      <c r="A17" s="134" t="s">
        <v>76</v>
      </c>
      <c r="B17" s="129">
        <f>base!C22</f>
        <v>6</v>
      </c>
      <c r="C17" s="129">
        <f>base!D22</f>
        <v>4</v>
      </c>
      <c r="D17" s="129">
        <f>base!E22</f>
        <v>7</v>
      </c>
      <c r="E17" s="129">
        <f>base!F22</f>
        <v>17</v>
      </c>
      <c r="F17" s="129">
        <f>base!G22</f>
        <v>11</v>
      </c>
      <c r="G17" s="129">
        <f>base!H22</f>
        <v>9</v>
      </c>
      <c r="H17" s="129">
        <f>base!I22</f>
        <v>8</v>
      </c>
      <c r="I17" s="129">
        <f>base!J22</f>
        <v>13</v>
      </c>
      <c r="J17" s="129">
        <f>base!K22</f>
        <v>10</v>
      </c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472</v>
      </c>
      <c r="Z17" s="134">
        <v>1</v>
      </c>
    </row>
    <row r="18" spans="1:26" x14ac:dyDescent="0.25">
      <c r="A18" s="134" t="s">
        <v>76</v>
      </c>
      <c r="B18" s="129">
        <f>base!C23</f>
        <v>9</v>
      </c>
      <c r="C18" s="129">
        <f>base!D23</f>
        <v>6</v>
      </c>
      <c r="D18" s="129">
        <f>base!E23</f>
        <v>17</v>
      </c>
      <c r="E18" s="129">
        <f>base!F23</f>
        <v>7</v>
      </c>
      <c r="F18" s="129">
        <f>base!G23</f>
        <v>11</v>
      </c>
      <c r="G18" s="129">
        <f>base!H23</f>
        <v>4</v>
      </c>
      <c r="H18" s="129">
        <f>base!I23</f>
        <v>8</v>
      </c>
      <c r="I18" s="129">
        <f>base!J23</f>
        <v>3</v>
      </c>
      <c r="J18" s="129">
        <f>base!K23</f>
        <v>5</v>
      </c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472</v>
      </c>
      <c r="Z18" s="134">
        <v>1</v>
      </c>
    </row>
  </sheetData>
  <conditionalFormatting sqref="B2:U18">
    <cfRule type="cellIs" dxfId="699" priority="11" operator="equal">
      <formula>$AE$5</formula>
    </cfRule>
    <cfRule type="cellIs" dxfId="698" priority="12" operator="equal">
      <formula>$AD$5</formula>
    </cfRule>
    <cfRule type="cellIs" dxfId="697" priority="13" operator="equal">
      <formula>$AC$5</formula>
    </cfRule>
    <cfRule type="cellIs" dxfId="696" priority="14" operator="equal">
      <formula>$AB$5</formula>
    </cfRule>
    <cfRule type="cellIs" dxfId="69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701902ED-D980-42C7-86B5-4962AF8A6C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D363466-F7A2-48AA-93C0-910686E15C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7992DEF3-6C8B-412E-9FE4-3F58AB3308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5E9BE69-9571-44AD-88E9-52DA594E72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926D51C-2BE9-4002-81CF-5F380B7728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A2:K18</xm:sqref>
        </x14:conditionalFormatting>
        <x14:conditionalFormatting xmlns:xm="http://schemas.microsoft.com/office/excel/2006/main">
          <x14:cfRule type="cellIs" priority="26" operator="equal" id="{F63EEE5B-CC99-4C29-B9F2-54D34EBFEE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CFA0B92-C7C6-43E2-B342-1D6EED8D46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8D2F8594-8F79-4C2A-9C4A-6FCEE6E6A9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2519DD5-5361-444A-B7CD-B940AC178F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999AAE3-A53A-414C-B16D-D7644D1D8C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A2:U18</xm:sqref>
        </x14:conditionalFormatting>
        <x14:conditionalFormatting xmlns:xm="http://schemas.microsoft.com/office/excel/2006/main">
          <x14:cfRule type="cellIs" priority="16" operator="equal" id="{06175A90-0754-4164-A8A8-0B041CFE68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E5AFBE3-6D57-47F5-BA5D-3AC303CCA8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2351499-03FA-4B6B-9A79-6DC62BBAD8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541F85B-2484-4D0A-963A-A9BD9C7F2D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8CE52ED-78A7-4CC3-8EDB-0FD826FF10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L2:U18</xm:sqref>
        </x14:conditionalFormatting>
        <x14:conditionalFormatting xmlns:xm="http://schemas.microsoft.com/office/excel/2006/main">
          <x14:cfRule type="cellIs" priority="1" operator="equal" id="{461858A7-65D4-4F04-B075-8539947D8FA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993588E-EB56-43C4-A92D-8E03C3FF297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B414090-3407-4D28-ABDA-2BB8EF7485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1C8A3F0-57C5-4880-B478-2F2D3321DC8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D718175-AE22-4824-BFD2-C3D2E8A047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  <x14:conditionalFormatting xmlns:xm="http://schemas.microsoft.com/office/excel/2006/main">
          <x14:cfRule type="cellIs" priority="6" operator="equal" id="{91D901FC-00ED-401C-9C8F-18C7D5AA52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75B0C16-AEDE-496C-A9C6-565D428AF9B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BDF77CF-8565-491B-9601-F80CD1D3747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FB894EA-BC46-48F5-A272-C71F6906A3B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AA59FC5-0736-4580-B8B2-FF53755C50F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W25" sqref="W25"/>
    </sheetView>
  </sheetViews>
  <sheetFormatPr baseColWidth="10" defaultColWidth="4.28515625" defaultRowHeight="15" x14ac:dyDescent="0.25"/>
  <cols>
    <col min="1" max="1" width="6" style="111" bestFit="1" customWidth="1"/>
    <col min="2" max="6" width="5.140625" style="111" customWidth="1"/>
    <col min="7" max="7" width="4.28515625" style="111"/>
    <col min="8" max="9" width="5.28515625" style="111" bestFit="1" customWidth="1"/>
    <col min="10" max="20" width="4.28515625" style="111"/>
    <col min="21" max="21" width="5.28515625" style="111" bestFit="1" customWidth="1"/>
    <col min="22" max="22" width="8.28515625" style="111" bestFit="1" customWidth="1"/>
    <col min="23" max="23" width="11.42578125" style="111" bestFit="1" customWidth="1"/>
    <col min="24" max="24" width="7.85546875" style="111" bestFit="1" customWidth="1"/>
    <col min="25" max="25" width="37.42578125" style="111" customWidth="1"/>
    <col min="26" max="26" width="9.5703125" style="111" bestFit="1" customWidth="1"/>
    <col min="27" max="16384" width="4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base!M129</f>
        <v>14</v>
      </c>
      <c r="C2" s="129">
        <f>base!N129</f>
        <v>5</v>
      </c>
      <c r="D2" s="129">
        <f>base!O129</f>
        <v>15</v>
      </c>
      <c r="E2" s="129">
        <f>base!P129</f>
        <v>11</v>
      </c>
      <c r="F2" s="129">
        <f>base!Q129</f>
        <v>7</v>
      </c>
      <c r="G2" s="129">
        <f>base!R129</f>
        <v>9</v>
      </c>
      <c r="H2" s="129">
        <f>base!S129</f>
        <v>16</v>
      </c>
      <c r="I2" s="129">
        <f>base!T129</f>
        <v>17</v>
      </c>
      <c r="J2" s="129"/>
      <c r="K2" s="129"/>
      <c r="V2" s="134">
        <v>1</v>
      </c>
      <c r="W2" s="134" t="s">
        <v>1</v>
      </c>
      <c r="X2" s="134">
        <v>2</v>
      </c>
      <c r="Y2" s="134" t="s">
        <v>471</v>
      </c>
      <c r="Z2" s="134">
        <v>1</v>
      </c>
    </row>
    <row r="3" spans="1:26" x14ac:dyDescent="0.25">
      <c r="A3" s="134" t="s">
        <v>76</v>
      </c>
      <c r="B3" s="129">
        <f>base!M130</f>
        <v>2</v>
      </c>
      <c r="C3" s="129">
        <f>base!N130</f>
        <v>7</v>
      </c>
      <c r="D3" s="129">
        <f>base!O130</f>
        <v>3</v>
      </c>
      <c r="E3" s="129">
        <f>base!P130</f>
        <v>14</v>
      </c>
      <c r="F3" s="129">
        <f>base!Q130</f>
        <v>1</v>
      </c>
      <c r="G3" s="129">
        <f>base!R130</f>
        <v>10</v>
      </c>
      <c r="H3" s="129">
        <f>base!S130</f>
        <v>11</v>
      </c>
      <c r="I3" s="129">
        <f>base!T130</f>
        <v>16</v>
      </c>
      <c r="J3" s="129"/>
      <c r="K3" s="129"/>
      <c r="V3" s="134">
        <v>2</v>
      </c>
      <c r="W3" s="134" t="s">
        <v>1</v>
      </c>
      <c r="X3" s="134">
        <v>2</v>
      </c>
      <c r="Y3" s="134" t="s">
        <v>471</v>
      </c>
      <c r="Z3" s="134">
        <v>1</v>
      </c>
    </row>
    <row r="4" spans="1:26" x14ac:dyDescent="0.25">
      <c r="A4" s="134" t="s">
        <v>76</v>
      </c>
      <c r="B4" s="129">
        <f>base!M131</f>
        <v>6</v>
      </c>
      <c r="C4" s="129">
        <f>base!N131</f>
        <v>5</v>
      </c>
      <c r="D4" s="129">
        <f>base!O131</f>
        <v>14</v>
      </c>
      <c r="E4" s="129">
        <f>base!P131</f>
        <v>10</v>
      </c>
      <c r="F4" s="129">
        <f>base!Q131</f>
        <v>8</v>
      </c>
      <c r="G4" s="129">
        <f>base!R131</f>
        <v>9</v>
      </c>
      <c r="H4" s="129">
        <f>base!S131</f>
        <v>13</v>
      </c>
      <c r="I4" s="129">
        <f>base!T131</f>
        <v>16</v>
      </c>
      <c r="J4" s="129"/>
      <c r="K4" s="129"/>
      <c r="V4" s="134">
        <v>3</v>
      </c>
      <c r="W4" s="134" t="s">
        <v>1</v>
      </c>
      <c r="X4" s="134">
        <v>2</v>
      </c>
      <c r="Y4" s="134" t="s">
        <v>471</v>
      </c>
      <c r="Z4" s="134">
        <v>1</v>
      </c>
    </row>
    <row r="5" spans="1:26" x14ac:dyDescent="0.25">
      <c r="A5" s="134" t="s">
        <v>76</v>
      </c>
      <c r="B5" s="129">
        <f>base!M132</f>
        <v>14</v>
      </c>
      <c r="C5" s="129">
        <f>base!N132</f>
        <v>15</v>
      </c>
      <c r="D5" s="129">
        <f>base!O132</f>
        <v>13</v>
      </c>
      <c r="E5" s="129">
        <f>base!P132</f>
        <v>5</v>
      </c>
      <c r="F5" s="129">
        <f>base!Q132</f>
        <v>6</v>
      </c>
      <c r="G5" s="129">
        <f>base!R132</f>
        <v>7</v>
      </c>
      <c r="H5" s="129">
        <f>base!S132</f>
        <v>1</v>
      </c>
      <c r="I5" s="129">
        <f>base!T132</f>
        <v>2</v>
      </c>
      <c r="J5" s="129"/>
      <c r="K5" s="129"/>
      <c r="V5" s="134">
        <v>4</v>
      </c>
      <c r="W5" s="134" t="s">
        <v>1</v>
      </c>
      <c r="X5" s="134">
        <v>2</v>
      </c>
      <c r="Y5" s="134" t="s">
        <v>471</v>
      </c>
      <c r="Z5" s="134">
        <v>1</v>
      </c>
    </row>
    <row r="6" spans="1:26" x14ac:dyDescent="0.25">
      <c r="A6" s="134" t="s">
        <v>76</v>
      </c>
      <c r="B6" s="129">
        <f>base!M133</f>
        <v>10</v>
      </c>
      <c r="C6" s="129">
        <f>base!N133</f>
        <v>5</v>
      </c>
      <c r="D6" s="129">
        <f>base!O133</f>
        <v>6</v>
      </c>
      <c r="E6" s="129">
        <f>base!P133</f>
        <v>7</v>
      </c>
      <c r="F6" s="129">
        <f>base!Q133</f>
        <v>8</v>
      </c>
      <c r="G6" s="129">
        <f>base!R133</f>
        <v>15</v>
      </c>
      <c r="H6" s="129">
        <f>base!S133</f>
        <v>9</v>
      </c>
      <c r="I6" s="129">
        <f>base!T133</f>
        <v>16</v>
      </c>
      <c r="J6" s="129"/>
      <c r="K6" s="129"/>
      <c r="V6" s="134">
        <v>5</v>
      </c>
      <c r="W6" s="134" t="s">
        <v>1</v>
      </c>
      <c r="X6" s="134">
        <v>2</v>
      </c>
      <c r="Y6" s="134" t="s">
        <v>471</v>
      </c>
      <c r="Z6" s="134">
        <v>1</v>
      </c>
    </row>
    <row r="7" spans="1:26" x14ac:dyDescent="0.25">
      <c r="A7" s="134" t="s">
        <v>76</v>
      </c>
      <c r="B7" s="129">
        <f>base!M134</f>
        <v>2</v>
      </c>
      <c r="C7" s="129">
        <f>base!N134</f>
        <v>7</v>
      </c>
      <c r="D7" s="129">
        <f>base!O134</f>
        <v>3</v>
      </c>
      <c r="E7" s="129">
        <f>base!P134</f>
        <v>14</v>
      </c>
      <c r="F7" s="129">
        <f>base!Q134</f>
        <v>1</v>
      </c>
      <c r="G7" s="129">
        <f>base!R134</f>
        <v>10</v>
      </c>
      <c r="H7" s="129">
        <f>base!S134</f>
        <v>11</v>
      </c>
      <c r="I7" s="129">
        <f>base!T134</f>
        <v>16</v>
      </c>
      <c r="J7" s="129"/>
      <c r="K7" s="129"/>
      <c r="V7" s="134">
        <v>6</v>
      </c>
      <c r="W7" s="134" t="s">
        <v>1</v>
      </c>
      <c r="X7" s="134">
        <v>2</v>
      </c>
      <c r="Y7" s="134" t="s">
        <v>471</v>
      </c>
      <c r="Z7" s="134">
        <v>1</v>
      </c>
    </row>
    <row r="8" spans="1:26" x14ac:dyDescent="0.25">
      <c r="A8" s="134" t="s">
        <v>76</v>
      </c>
      <c r="B8" s="129">
        <f>base!M135</f>
        <v>5</v>
      </c>
      <c r="C8" s="129">
        <f>base!N135</f>
        <v>2</v>
      </c>
      <c r="D8" s="129">
        <f>base!O135</f>
        <v>13</v>
      </c>
      <c r="E8" s="129">
        <f>base!P135</f>
        <v>6</v>
      </c>
      <c r="F8" s="129">
        <f>base!Q135</f>
        <v>14</v>
      </c>
      <c r="G8" s="129">
        <f>base!R135</f>
        <v>8</v>
      </c>
      <c r="H8" s="129">
        <f>base!S135</f>
        <v>16</v>
      </c>
      <c r="I8" s="129">
        <f>base!T135</f>
        <v>12</v>
      </c>
      <c r="J8" s="129"/>
      <c r="K8" s="129"/>
      <c r="V8" s="134">
        <v>7</v>
      </c>
      <c r="W8" s="134" t="s">
        <v>1</v>
      </c>
      <c r="X8" s="134">
        <v>2</v>
      </c>
      <c r="Y8" s="134" t="s">
        <v>471</v>
      </c>
      <c r="Z8" s="134">
        <v>1</v>
      </c>
    </row>
    <row r="9" spans="1:26" x14ac:dyDescent="0.25">
      <c r="A9" s="134" t="s">
        <v>76</v>
      </c>
      <c r="B9" s="129">
        <f>base!M136</f>
        <v>2</v>
      </c>
      <c r="C9" s="129">
        <f>base!N136</f>
        <v>13</v>
      </c>
      <c r="D9" s="129">
        <f>base!O136</f>
        <v>9</v>
      </c>
      <c r="E9" s="129">
        <f>base!P136</f>
        <v>12</v>
      </c>
      <c r="F9" s="129">
        <f>base!Q136</f>
        <v>7</v>
      </c>
      <c r="G9" s="129">
        <f>base!R136</f>
        <v>5</v>
      </c>
      <c r="H9" s="129">
        <f>base!S136</f>
        <v>11</v>
      </c>
      <c r="I9" s="129">
        <f>base!T136</f>
        <v>17</v>
      </c>
      <c r="J9" s="129"/>
      <c r="K9" s="129"/>
      <c r="V9" s="134">
        <v>8</v>
      </c>
      <c r="W9" s="134" t="s">
        <v>1</v>
      </c>
      <c r="X9" s="134">
        <v>2</v>
      </c>
      <c r="Y9" s="134" t="s">
        <v>471</v>
      </c>
      <c r="Z9" s="134">
        <v>1</v>
      </c>
    </row>
    <row r="10" spans="1:26" x14ac:dyDescent="0.25">
      <c r="A10" s="134" t="s">
        <v>76</v>
      </c>
      <c r="B10" s="129">
        <f>base!M137</f>
        <v>16</v>
      </c>
      <c r="C10" s="129">
        <f>base!N137</f>
        <v>8</v>
      </c>
      <c r="D10" s="129">
        <f>base!O137</f>
        <v>4</v>
      </c>
      <c r="E10" s="129">
        <f>base!P137</f>
        <v>3</v>
      </c>
      <c r="F10" s="129">
        <f>base!Q137</f>
        <v>18</v>
      </c>
      <c r="G10" s="129">
        <f>base!R137</f>
        <v>9</v>
      </c>
      <c r="H10" s="129">
        <f>base!S137</f>
        <v>7</v>
      </c>
      <c r="I10" s="129">
        <f>base!T137</f>
        <v>12</v>
      </c>
      <c r="J10" s="129"/>
      <c r="K10" s="129"/>
      <c r="V10" s="134">
        <v>9</v>
      </c>
      <c r="W10" s="134" t="s">
        <v>1</v>
      </c>
      <c r="X10" s="134">
        <v>2</v>
      </c>
      <c r="Y10" s="134" t="s">
        <v>471</v>
      </c>
      <c r="Z10" s="134">
        <v>1</v>
      </c>
    </row>
    <row r="11" spans="1:26" x14ac:dyDescent="0.25">
      <c r="A11" s="134" t="s">
        <v>76</v>
      </c>
      <c r="B11" s="129">
        <f>base!M138</f>
        <v>3</v>
      </c>
      <c r="C11" s="129">
        <f>base!N138</f>
        <v>13</v>
      </c>
      <c r="D11" s="129">
        <f>base!O138</f>
        <v>7</v>
      </c>
      <c r="E11" s="129">
        <f>base!P138</f>
        <v>14</v>
      </c>
      <c r="F11" s="129">
        <f>base!Q138</f>
        <v>4</v>
      </c>
      <c r="G11" s="129">
        <f>base!R138</f>
        <v>9</v>
      </c>
      <c r="H11" s="129">
        <f>base!S138</f>
        <v>17</v>
      </c>
      <c r="I11" s="129">
        <f>base!T138</f>
        <v>18</v>
      </c>
      <c r="J11" s="129"/>
      <c r="K11" s="129"/>
      <c r="V11" s="134">
        <v>10</v>
      </c>
      <c r="W11" s="134" t="s">
        <v>1</v>
      </c>
      <c r="X11" s="134">
        <v>2</v>
      </c>
      <c r="Y11" s="134" t="s">
        <v>471</v>
      </c>
      <c r="Z11" s="134">
        <v>1</v>
      </c>
    </row>
    <row r="12" spans="1:26" x14ac:dyDescent="0.25">
      <c r="A12" s="134" t="s">
        <v>76</v>
      </c>
      <c r="B12" s="129">
        <f>base!M139</f>
        <v>16</v>
      </c>
      <c r="C12" s="129">
        <f>base!N139</f>
        <v>13</v>
      </c>
      <c r="D12" s="129">
        <f>base!O139</f>
        <v>1</v>
      </c>
      <c r="E12" s="129">
        <f>base!P139</f>
        <v>3</v>
      </c>
      <c r="F12" s="129">
        <f>base!Q139</f>
        <v>9</v>
      </c>
      <c r="G12" s="129">
        <f>base!R139</f>
        <v>10</v>
      </c>
      <c r="H12" s="129">
        <f>base!S139</f>
        <v>18</v>
      </c>
      <c r="I12" s="129">
        <f>base!T139</f>
        <v>11</v>
      </c>
      <c r="J12" s="129"/>
      <c r="K12" s="129"/>
      <c r="V12" s="134">
        <v>11</v>
      </c>
      <c r="W12" s="134" t="s">
        <v>1</v>
      </c>
      <c r="X12" s="134">
        <v>2</v>
      </c>
      <c r="Y12" s="134" t="s">
        <v>471</v>
      </c>
      <c r="Z12" s="134">
        <v>1</v>
      </c>
    </row>
    <row r="13" spans="1:26" x14ac:dyDescent="0.25">
      <c r="A13" s="134" t="s">
        <v>76</v>
      </c>
      <c r="B13" s="129">
        <f>base!M140</f>
        <v>12</v>
      </c>
      <c r="C13" s="129">
        <f>base!N140</f>
        <v>15</v>
      </c>
      <c r="D13" s="129">
        <f>base!O140</f>
        <v>2</v>
      </c>
      <c r="E13" s="129">
        <f>base!P140</f>
        <v>17</v>
      </c>
      <c r="F13" s="129">
        <f>base!Q140</f>
        <v>7</v>
      </c>
      <c r="G13" s="129">
        <f>base!R140</f>
        <v>3</v>
      </c>
      <c r="H13" s="129">
        <f>base!S140</f>
        <v>11</v>
      </c>
      <c r="I13" s="129">
        <f>base!T140</f>
        <v>4</v>
      </c>
      <c r="J13" s="129"/>
      <c r="K13" s="129"/>
      <c r="V13" s="134">
        <v>12</v>
      </c>
      <c r="W13" s="134" t="s">
        <v>1</v>
      </c>
      <c r="X13" s="134">
        <v>2</v>
      </c>
      <c r="Y13" s="134" t="s">
        <v>471</v>
      </c>
      <c r="Z13" s="134">
        <v>1</v>
      </c>
    </row>
    <row r="14" spans="1:26" x14ac:dyDescent="0.25">
      <c r="A14" s="134" t="s">
        <v>76</v>
      </c>
      <c r="B14" s="129">
        <f>base!M141</f>
        <v>13</v>
      </c>
      <c r="C14" s="129">
        <f>base!N141</f>
        <v>8</v>
      </c>
      <c r="D14" s="129">
        <f>base!O141</f>
        <v>18</v>
      </c>
      <c r="E14" s="129">
        <f>base!P141</f>
        <v>4</v>
      </c>
      <c r="F14" s="129">
        <f>base!Q141</f>
        <v>3</v>
      </c>
      <c r="G14" s="129">
        <f>base!R141</f>
        <v>9</v>
      </c>
      <c r="H14" s="129">
        <f>base!S141</f>
        <v>7</v>
      </c>
      <c r="I14" s="129">
        <f>base!T141</f>
        <v>14</v>
      </c>
      <c r="J14" s="129"/>
      <c r="K14" s="129"/>
      <c r="V14" s="134">
        <v>13</v>
      </c>
      <c r="W14" s="134" t="s">
        <v>1</v>
      </c>
      <c r="X14" s="134">
        <v>2</v>
      </c>
      <c r="Y14" s="134" t="s">
        <v>471</v>
      </c>
      <c r="Z14" s="134">
        <v>1</v>
      </c>
    </row>
    <row r="15" spans="1:26" x14ac:dyDescent="0.25">
      <c r="A15" s="134" t="s">
        <v>76</v>
      </c>
      <c r="B15" s="129">
        <f>base!M142</f>
        <v>15</v>
      </c>
      <c r="C15" s="129">
        <f>base!N142</f>
        <v>16</v>
      </c>
      <c r="D15" s="129">
        <f>base!O142</f>
        <v>13</v>
      </c>
      <c r="E15" s="129">
        <f>base!P142</f>
        <v>12</v>
      </c>
      <c r="F15" s="129">
        <f>base!Q142</f>
        <v>9</v>
      </c>
      <c r="G15" s="129">
        <f>base!R142</f>
        <v>3</v>
      </c>
      <c r="H15" s="129">
        <f>base!S142</f>
        <v>1</v>
      </c>
      <c r="I15" s="129">
        <f>base!T142</f>
        <v>7</v>
      </c>
      <c r="J15" s="129"/>
      <c r="K15" s="129"/>
      <c r="V15" s="134">
        <v>14</v>
      </c>
      <c r="W15" s="134" t="s">
        <v>1</v>
      </c>
      <c r="X15" s="134">
        <v>2</v>
      </c>
      <c r="Y15" s="134" t="s">
        <v>471</v>
      </c>
      <c r="Z15" s="134">
        <v>1</v>
      </c>
    </row>
    <row r="16" spans="1:26" x14ac:dyDescent="0.25">
      <c r="A16" s="134" t="s">
        <v>76</v>
      </c>
      <c r="B16" s="129">
        <f>base!M143</f>
        <v>2</v>
      </c>
      <c r="C16" s="129">
        <f>base!N143</f>
        <v>8</v>
      </c>
      <c r="D16" s="129">
        <f>base!O143</f>
        <v>15</v>
      </c>
      <c r="E16" s="129">
        <f>base!P143</f>
        <v>9</v>
      </c>
      <c r="F16" s="129">
        <f>base!Q143</f>
        <v>10</v>
      </c>
      <c r="G16" s="129">
        <f>base!R143</f>
        <v>12</v>
      </c>
      <c r="H16" s="129">
        <f>base!S143</f>
        <v>6</v>
      </c>
      <c r="I16" s="129">
        <f>base!T143</f>
        <v>11</v>
      </c>
      <c r="J16" s="129"/>
      <c r="K16" s="129"/>
      <c r="V16" s="134">
        <v>15</v>
      </c>
      <c r="W16" s="134" t="s">
        <v>1</v>
      </c>
      <c r="X16" s="134">
        <v>2</v>
      </c>
      <c r="Y16" s="134" t="s">
        <v>471</v>
      </c>
      <c r="Z16" s="134">
        <v>1</v>
      </c>
    </row>
    <row r="17" spans="1:26" x14ac:dyDescent="0.25">
      <c r="A17" s="134" t="s">
        <v>76</v>
      </c>
      <c r="B17" s="129">
        <f>base!M144</f>
        <v>6</v>
      </c>
      <c r="C17" s="129">
        <f>base!N144</f>
        <v>7</v>
      </c>
      <c r="D17" s="129">
        <f>base!O144</f>
        <v>18</v>
      </c>
      <c r="E17" s="129">
        <f>base!P144</f>
        <v>1</v>
      </c>
      <c r="F17" s="129">
        <f>base!Q144</f>
        <v>16</v>
      </c>
      <c r="G17" s="129">
        <f>base!R144</f>
        <v>14</v>
      </c>
      <c r="H17" s="129">
        <f>base!S144</f>
        <v>10</v>
      </c>
      <c r="I17" s="129">
        <f>base!T144</f>
        <v>3</v>
      </c>
      <c r="J17" s="129"/>
      <c r="K17" s="129"/>
      <c r="V17" s="134">
        <v>16</v>
      </c>
      <c r="W17" s="134" t="s">
        <v>1</v>
      </c>
      <c r="X17" s="134">
        <v>2</v>
      </c>
      <c r="Y17" s="134" t="s">
        <v>471</v>
      </c>
      <c r="Z17" s="134">
        <v>1</v>
      </c>
    </row>
    <row r="18" spans="1:26" x14ac:dyDescent="0.25">
      <c r="A18" s="134" t="s">
        <v>76</v>
      </c>
      <c r="B18" s="129">
        <f>base!M145</f>
        <v>7</v>
      </c>
      <c r="C18" s="129">
        <f>base!N145</f>
        <v>16</v>
      </c>
      <c r="D18" s="129">
        <f>base!O145</f>
        <v>12</v>
      </c>
      <c r="E18" s="129">
        <f>base!P145</f>
        <v>18</v>
      </c>
      <c r="F18" s="129">
        <f>base!Q145</f>
        <v>10</v>
      </c>
      <c r="G18" s="129">
        <f>base!R145</f>
        <v>5</v>
      </c>
      <c r="H18" s="129">
        <f>base!S145</f>
        <v>4</v>
      </c>
      <c r="I18" s="129">
        <f>base!T145</f>
        <v>6</v>
      </c>
      <c r="J18" s="129"/>
      <c r="K18" s="129"/>
      <c r="V18" s="134">
        <v>17</v>
      </c>
      <c r="W18" s="134" t="s">
        <v>1</v>
      </c>
      <c r="X18" s="134">
        <v>2</v>
      </c>
      <c r="Y18" s="134" t="s">
        <v>471</v>
      </c>
      <c r="Z18" s="134">
        <v>1</v>
      </c>
    </row>
    <row r="19" spans="1:26" x14ac:dyDescent="0.25">
      <c r="A19" s="134" t="s">
        <v>76</v>
      </c>
      <c r="B19" s="129">
        <f>base!M146</f>
        <v>9</v>
      </c>
      <c r="C19" s="129">
        <f>base!N146</f>
        <v>16</v>
      </c>
      <c r="D19" s="129">
        <f>base!O146</f>
        <v>4</v>
      </c>
      <c r="E19" s="129">
        <f>base!P146</f>
        <v>17</v>
      </c>
      <c r="F19" s="129">
        <f>base!Q146</f>
        <v>2</v>
      </c>
      <c r="G19" s="129">
        <f>base!R146</f>
        <v>8</v>
      </c>
      <c r="H19" s="129">
        <f>base!S146</f>
        <v>15</v>
      </c>
      <c r="I19" s="129">
        <f>base!T146</f>
        <v>18</v>
      </c>
      <c r="J19" s="129"/>
      <c r="K19" s="129"/>
      <c r="V19" s="134">
        <v>18</v>
      </c>
      <c r="W19" s="134" t="s">
        <v>1</v>
      </c>
      <c r="X19" s="134">
        <v>2</v>
      </c>
      <c r="Y19" s="134" t="s">
        <v>471</v>
      </c>
      <c r="Z19" s="134">
        <v>1</v>
      </c>
    </row>
    <row r="20" spans="1:26" x14ac:dyDescent="0.25">
      <c r="A20" s="134" t="s">
        <v>76</v>
      </c>
      <c r="B20" s="129">
        <f>base!M147</f>
        <v>13</v>
      </c>
      <c r="C20" s="129">
        <f>base!N147</f>
        <v>15</v>
      </c>
      <c r="D20" s="129">
        <f>base!O147</f>
        <v>8</v>
      </c>
      <c r="E20" s="129">
        <f>base!P147</f>
        <v>9</v>
      </c>
      <c r="F20" s="129">
        <f>base!Q147</f>
        <v>3</v>
      </c>
      <c r="G20" s="129">
        <f>base!R147</f>
        <v>11</v>
      </c>
      <c r="H20" s="129">
        <f>base!S147</f>
        <v>6</v>
      </c>
      <c r="I20" s="129">
        <f>base!T147</f>
        <v>5</v>
      </c>
      <c r="J20" s="129"/>
      <c r="K20" s="129"/>
      <c r="V20" s="134">
        <v>19</v>
      </c>
      <c r="W20" s="134" t="s">
        <v>1</v>
      </c>
      <c r="X20" s="134">
        <v>2</v>
      </c>
      <c r="Y20" s="134" t="s">
        <v>471</v>
      </c>
      <c r="Z20" s="134">
        <v>1</v>
      </c>
    </row>
    <row r="21" spans="1:26" x14ac:dyDescent="0.25">
      <c r="A21" s="134" t="s">
        <v>76</v>
      </c>
      <c r="B21" s="129">
        <f>base!M148</f>
        <v>16</v>
      </c>
      <c r="C21" s="129">
        <f>base!N148</f>
        <v>15</v>
      </c>
      <c r="D21" s="129">
        <f>base!O148</f>
        <v>1</v>
      </c>
      <c r="E21" s="129">
        <f>base!P148</f>
        <v>12</v>
      </c>
      <c r="F21" s="129">
        <f>base!Q148</f>
        <v>7</v>
      </c>
      <c r="G21" s="129">
        <f>base!R148</f>
        <v>14</v>
      </c>
      <c r="H21" s="129">
        <f>base!S148</f>
        <v>3</v>
      </c>
      <c r="I21" s="129">
        <f>base!T148</f>
        <v>11</v>
      </c>
      <c r="J21" s="129"/>
      <c r="K21" s="129"/>
      <c r="V21" s="134">
        <v>20</v>
      </c>
      <c r="W21" s="134" t="s">
        <v>1</v>
      </c>
      <c r="X21" s="134">
        <v>2</v>
      </c>
      <c r="Y21" s="134" t="s">
        <v>471</v>
      </c>
      <c r="Z21" s="134">
        <v>1</v>
      </c>
    </row>
    <row r="22" spans="1:26" x14ac:dyDescent="0.25">
      <c r="A22" s="134" t="s">
        <v>76</v>
      </c>
      <c r="B22" s="129">
        <f>base!M149</f>
        <v>8</v>
      </c>
      <c r="C22" s="129">
        <f>base!N149</f>
        <v>9</v>
      </c>
      <c r="D22" s="129">
        <f>base!O149</f>
        <v>1</v>
      </c>
      <c r="E22" s="129">
        <f>base!P149</f>
        <v>4</v>
      </c>
      <c r="F22" s="129">
        <f>base!Q149</f>
        <v>10</v>
      </c>
      <c r="G22" s="129">
        <f>base!R149</f>
        <v>12</v>
      </c>
      <c r="H22" s="129">
        <f>base!S149</f>
        <v>6</v>
      </c>
      <c r="I22" s="129">
        <f>base!T149</f>
        <v>11</v>
      </c>
      <c r="J22" s="129"/>
      <c r="K22" s="129"/>
      <c r="V22" s="134">
        <v>21</v>
      </c>
      <c r="W22" s="134" t="s">
        <v>1</v>
      </c>
      <c r="X22" s="134">
        <v>2</v>
      </c>
      <c r="Y22" s="134" t="s">
        <v>471</v>
      </c>
      <c r="Z22" s="134">
        <v>1</v>
      </c>
    </row>
    <row r="23" spans="1:26" x14ac:dyDescent="0.25">
      <c r="A23" s="134" t="s">
        <v>76</v>
      </c>
      <c r="B23" s="129">
        <f>base!M150</f>
        <v>12</v>
      </c>
      <c r="C23" s="129">
        <f>base!N150</f>
        <v>15</v>
      </c>
      <c r="D23" s="129">
        <f>base!O150</f>
        <v>8</v>
      </c>
      <c r="E23" s="129">
        <f>base!P150</f>
        <v>9</v>
      </c>
      <c r="F23" s="129">
        <f>base!Q150</f>
        <v>18</v>
      </c>
      <c r="G23" s="129">
        <f>base!R150</f>
        <v>3</v>
      </c>
      <c r="H23" s="129">
        <f>base!S150</f>
        <v>6</v>
      </c>
      <c r="I23" s="129">
        <f>base!T150</f>
        <v>11</v>
      </c>
      <c r="J23" s="129"/>
      <c r="K23" s="129"/>
      <c r="V23" s="134">
        <v>22</v>
      </c>
      <c r="W23" s="134" t="s">
        <v>1</v>
      </c>
      <c r="X23" s="134">
        <v>2</v>
      </c>
      <c r="Y23" s="134" t="s">
        <v>471</v>
      </c>
      <c r="Z23" s="134">
        <v>1</v>
      </c>
    </row>
    <row r="24" spans="1:26" x14ac:dyDescent="0.25">
      <c r="A24" s="134" t="s">
        <v>76</v>
      </c>
      <c r="B24" s="129">
        <f>base!M151</f>
        <v>8</v>
      </c>
      <c r="C24" s="129">
        <f>base!N151</f>
        <v>13</v>
      </c>
      <c r="D24" s="129">
        <f>base!O151</f>
        <v>2</v>
      </c>
      <c r="E24" s="129">
        <f>base!P151</f>
        <v>15</v>
      </c>
      <c r="F24" s="129">
        <f>base!Q151</f>
        <v>10</v>
      </c>
      <c r="G24" s="129">
        <f>base!R151</f>
        <v>12</v>
      </c>
      <c r="H24" s="129">
        <f>base!S151</f>
        <v>6</v>
      </c>
      <c r="I24" s="129">
        <f>base!T151</f>
        <v>11</v>
      </c>
      <c r="J24" s="129"/>
      <c r="K24" s="129"/>
      <c r="V24" s="134">
        <v>23</v>
      </c>
      <c r="W24" s="134" t="s">
        <v>1</v>
      </c>
      <c r="X24" s="134">
        <v>2</v>
      </c>
      <c r="Y24" s="134" t="s">
        <v>471</v>
      </c>
      <c r="Z24" s="134">
        <v>1</v>
      </c>
    </row>
    <row r="25" spans="1:26" x14ac:dyDescent="0.25">
      <c r="A25" s="134" t="s">
        <v>76</v>
      </c>
      <c r="B25" s="129">
        <f>base!M152</f>
        <v>13</v>
      </c>
      <c r="C25" s="129">
        <f>base!N152</f>
        <v>15</v>
      </c>
      <c r="D25" s="129">
        <f>base!O152</f>
        <v>1</v>
      </c>
      <c r="E25" s="129">
        <f>base!P152</f>
        <v>3</v>
      </c>
      <c r="F25" s="129">
        <f>base!Q152</f>
        <v>7</v>
      </c>
      <c r="G25" s="129">
        <f>base!R152</f>
        <v>18</v>
      </c>
      <c r="H25" s="129">
        <f>base!S152</f>
        <v>14</v>
      </c>
      <c r="I25" s="129">
        <f>base!T152</f>
        <v>10</v>
      </c>
      <c r="J25" s="129"/>
      <c r="K25" s="129"/>
      <c r="V25" s="134">
        <v>24</v>
      </c>
      <c r="W25" s="134" t="s">
        <v>1</v>
      </c>
      <c r="X25" s="134">
        <v>2</v>
      </c>
      <c r="Y25" s="134" t="s">
        <v>471</v>
      </c>
      <c r="Z25" s="134">
        <v>1</v>
      </c>
    </row>
    <row r="26" spans="1:26" x14ac:dyDescent="0.25">
      <c r="A26" s="134" t="s">
        <v>76</v>
      </c>
      <c r="B26" s="129">
        <f>base!M153</f>
        <v>1</v>
      </c>
      <c r="C26" s="129">
        <f>base!N153</f>
        <v>8</v>
      </c>
      <c r="D26" s="129">
        <f>base!O153</f>
        <v>2</v>
      </c>
      <c r="E26" s="129">
        <f>base!P153</f>
        <v>11</v>
      </c>
      <c r="F26" s="129">
        <f>base!Q153</f>
        <v>7</v>
      </c>
      <c r="G26" s="129">
        <f>base!R153</f>
        <v>9</v>
      </c>
      <c r="H26" s="129">
        <f>base!S153</f>
        <v>14</v>
      </c>
      <c r="I26" s="129">
        <f>base!T153</f>
        <v>17</v>
      </c>
      <c r="J26" s="129"/>
      <c r="K26" s="129"/>
      <c r="V26" s="134">
        <v>25</v>
      </c>
      <c r="W26" s="134" t="s">
        <v>1</v>
      </c>
      <c r="X26" s="134">
        <v>2</v>
      </c>
      <c r="Y26" s="134" t="s">
        <v>471</v>
      </c>
      <c r="Z26" s="134">
        <v>1</v>
      </c>
    </row>
    <row r="27" spans="1:26" x14ac:dyDescent="0.25">
      <c r="A27" s="134" t="s">
        <v>76</v>
      </c>
      <c r="B27" s="129">
        <f>base!M154</f>
        <v>9</v>
      </c>
      <c r="C27" s="129">
        <f>base!N154</f>
        <v>16</v>
      </c>
      <c r="D27" s="129">
        <f>base!O154</f>
        <v>2</v>
      </c>
      <c r="E27" s="129">
        <f>base!P154</f>
        <v>10</v>
      </c>
      <c r="F27" s="129">
        <f>base!Q154</f>
        <v>8</v>
      </c>
      <c r="G27" s="129">
        <f>base!R154</f>
        <v>11</v>
      </c>
      <c r="H27" s="129">
        <f>base!S154</f>
        <v>14</v>
      </c>
      <c r="I27" s="129">
        <f>base!T154</f>
        <v>17</v>
      </c>
      <c r="J27" s="129"/>
      <c r="K27" s="129"/>
      <c r="V27" s="134">
        <v>26</v>
      </c>
      <c r="W27" s="134" t="s">
        <v>1</v>
      </c>
      <c r="X27" s="134">
        <v>2</v>
      </c>
      <c r="Y27" s="134" t="s">
        <v>471</v>
      </c>
      <c r="Z27" s="134">
        <v>1</v>
      </c>
    </row>
    <row r="28" spans="1:26" x14ac:dyDescent="0.25">
      <c r="A28" s="134" t="s">
        <v>76</v>
      </c>
      <c r="B28" s="129">
        <f>base!M155</f>
        <v>2</v>
      </c>
      <c r="C28" s="129">
        <f>base!N155</f>
        <v>10</v>
      </c>
      <c r="D28" s="129">
        <f>base!O155</f>
        <v>18</v>
      </c>
      <c r="E28" s="129">
        <f>base!P155</f>
        <v>4</v>
      </c>
      <c r="F28" s="129">
        <f>base!Q155</f>
        <v>3</v>
      </c>
      <c r="G28" s="129">
        <f>base!R155</f>
        <v>12</v>
      </c>
      <c r="H28" s="129">
        <f>base!S155</f>
        <v>7</v>
      </c>
      <c r="I28" s="129">
        <f>base!T155</f>
        <v>11</v>
      </c>
      <c r="J28" s="129"/>
      <c r="K28" s="129"/>
      <c r="V28" s="134">
        <v>27</v>
      </c>
      <c r="W28" s="134" t="s">
        <v>1</v>
      </c>
      <c r="X28" s="134">
        <v>2</v>
      </c>
      <c r="Y28" s="134" t="s">
        <v>471</v>
      </c>
      <c r="Z28" s="134">
        <v>1</v>
      </c>
    </row>
    <row r="29" spans="1:26" x14ac:dyDescent="0.25">
      <c r="A29" s="134" t="s">
        <v>76</v>
      </c>
      <c r="B29" s="129">
        <f>base!M156</f>
        <v>13</v>
      </c>
      <c r="C29" s="129">
        <f>base!N156</f>
        <v>16</v>
      </c>
      <c r="D29" s="129">
        <f>base!O156</f>
        <v>2</v>
      </c>
      <c r="E29" s="129">
        <f>base!P156</f>
        <v>12</v>
      </c>
      <c r="F29" s="129">
        <f>base!Q156</f>
        <v>3</v>
      </c>
      <c r="G29" s="129">
        <f>base!R156</f>
        <v>17</v>
      </c>
      <c r="H29" s="129">
        <f>base!S156</f>
        <v>10</v>
      </c>
      <c r="I29" s="129">
        <f>base!T156</f>
        <v>11</v>
      </c>
      <c r="J29" s="129"/>
      <c r="K29" s="129"/>
      <c r="V29" s="134">
        <v>28</v>
      </c>
      <c r="W29" s="134" t="s">
        <v>1</v>
      </c>
      <c r="X29" s="134">
        <v>2</v>
      </c>
      <c r="Y29" s="134" t="s">
        <v>471</v>
      </c>
      <c r="Z29" s="134">
        <v>1</v>
      </c>
    </row>
    <row r="30" spans="1:26" x14ac:dyDescent="0.25">
      <c r="A30" s="134" t="s">
        <v>76</v>
      </c>
      <c r="B30" s="129">
        <f>base!M157</f>
        <v>13</v>
      </c>
      <c r="C30" s="129">
        <f>base!N157</f>
        <v>3</v>
      </c>
      <c r="D30" s="129">
        <f>base!O157</f>
        <v>15</v>
      </c>
      <c r="E30" s="129">
        <f>base!P157</f>
        <v>14</v>
      </c>
      <c r="F30" s="129">
        <f>base!Q157</f>
        <v>9</v>
      </c>
      <c r="G30" s="129">
        <f>base!R157</f>
        <v>4</v>
      </c>
      <c r="H30" s="129">
        <f>base!S157</f>
        <v>7</v>
      </c>
      <c r="I30" s="129">
        <f>base!T157</f>
        <v>18</v>
      </c>
      <c r="J30" s="129"/>
      <c r="K30" s="129"/>
      <c r="V30" s="134">
        <v>29</v>
      </c>
      <c r="W30" s="134" t="s">
        <v>1</v>
      </c>
      <c r="X30" s="134">
        <v>2</v>
      </c>
      <c r="Y30" s="134" t="s">
        <v>471</v>
      </c>
      <c r="Z30" s="134">
        <v>1</v>
      </c>
    </row>
    <row r="31" spans="1:26" x14ac:dyDescent="0.25">
      <c r="A31" s="134" t="s">
        <v>76</v>
      </c>
      <c r="B31" s="129">
        <f>base!M158</f>
        <v>16</v>
      </c>
      <c r="C31" s="129">
        <f>base!N158</f>
        <v>8</v>
      </c>
      <c r="D31" s="129">
        <f>base!O158</f>
        <v>13</v>
      </c>
      <c r="E31" s="129">
        <f>base!P158</f>
        <v>3</v>
      </c>
      <c r="F31" s="129">
        <f>base!Q158</f>
        <v>12</v>
      </c>
      <c r="G31" s="129">
        <f>base!R158</f>
        <v>7</v>
      </c>
      <c r="H31" s="129">
        <f>base!S158</f>
        <v>14</v>
      </c>
      <c r="I31" s="129">
        <f>base!T158</f>
        <v>17</v>
      </c>
      <c r="J31" s="129"/>
      <c r="K31" s="129"/>
      <c r="V31" s="134">
        <v>30</v>
      </c>
      <c r="W31" s="134" t="s">
        <v>1</v>
      </c>
      <c r="X31" s="134">
        <v>2</v>
      </c>
      <c r="Y31" s="134" t="s">
        <v>471</v>
      </c>
      <c r="Z31" s="134">
        <v>1</v>
      </c>
    </row>
    <row r="32" spans="1:26" x14ac:dyDescent="0.25">
      <c r="A32" s="134" t="s">
        <v>76</v>
      </c>
      <c r="B32" s="129">
        <f>base!M159</f>
        <v>2</v>
      </c>
      <c r="C32" s="129">
        <f>base!N159</f>
        <v>15</v>
      </c>
      <c r="D32" s="129">
        <f>base!O159</f>
        <v>18</v>
      </c>
      <c r="E32" s="129">
        <f>base!P159</f>
        <v>1</v>
      </c>
      <c r="F32" s="129">
        <f>base!Q159</f>
        <v>12</v>
      </c>
      <c r="G32" s="129">
        <f>base!R159</f>
        <v>7</v>
      </c>
      <c r="H32" s="129">
        <f>base!S159</f>
        <v>6</v>
      </c>
      <c r="I32" s="129">
        <f>base!T159</f>
        <v>11</v>
      </c>
      <c r="J32" s="129"/>
      <c r="K32" s="129"/>
      <c r="V32" s="134">
        <v>31</v>
      </c>
      <c r="W32" s="134" t="s">
        <v>1</v>
      </c>
      <c r="X32" s="134">
        <v>2</v>
      </c>
      <c r="Y32" s="134" t="s">
        <v>471</v>
      </c>
      <c r="Z32" s="134">
        <v>1</v>
      </c>
    </row>
    <row r="33" spans="1:26" x14ac:dyDescent="0.25">
      <c r="A33" s="134" t="s">
        <v>76</v>
      </c>
      <c r="B33" s="129">
        <f>base!M160</f>
        <v>2</v>
      </c>
      <c r="C33" s="129">
        <f>base!N160</f>
        <v>1</v>
      </c>
      <c r="D33" s="129">
        <f>base!O160</f>
        <v>15</v>
      </c>
      <c r="E33" s="129">
        <f>base!P160</f>
        <v>12</v>
      </c>
      <c r="F33" s="129">
        <f>base!Q160</f>
        <v>7</v>
      </c>
      <c r="G33" s="129">
        <f>base!R160</f>
        <v>14</v>
      </c>
      <c r="H33" s="129">
        <f>base!S160</f>
        <v>3</v>
      </c>
      <c r="I33" s="129">
        <f>base!T160</f>
        <v>11</v>
      </c>
      <c r="J33" s="129"/>
      <c r="K33" s="129"/>
      <c r="V33" s="134">
        <v>32</v>
      </c>
      <c r="W33" s="134" t="s">
        <v>1</v>
      </c>
      <c r="X33" s="134">
        <v>2</v>
      </c>
      <c r="Y33" s="134" t="s">
        <v>471</v>
      </c>
      <c r="Z33" s="134">
        <v>1</v>
      </c>
    </row>
    <row r="34" spans="1:26" x14ac:dyDescent="0.25">
      <c r="A34" s="134" t="s">
        <v>76</v>
      </c>
      <c r="B34" s="129">
        <f>base!M161</f>
        <v>16</v>
      </c>
      <c r="C34" s="129">
        <f>base!N161</f>
        <v>5</v>
      </c>
      <c r="D34" s="129">
        <f>base!O161</f>
        <v>13</v>
      </c>
      <c r="E34" s="129">
        <f>base!P161</f>
        <v>6</v>
      </c>
      <c r="F34" s="129">
        <f>base!Q161</f>
        <v>9</v>
      </c>
      <c r="G34" s="129">
        <f>base!R161</f>
        <v>10</v>
      </c>
      <c r="H34" s="129">
        <f>base!S161</f>
        <v>12</v>
      </c>
      <c r="I34" s="129">
        <f>base!T161</f>
        <v>11</v>
      </c>
      <c r="J34" s="129"/>
      <c r="K34" s="129"/>
      <c r="V34" s="134">
        <v>33</v>
      </c>
      <c r="W34" s="134" t="s">
        <v>1</v>
      </c>
      <c r="X34" s="134">
        <v>2</v>
      </c>
      <c r="Y34" s="134" t="s">
        <v>471</v>
      </c>
      <c r="Z34" s="134">
        <v>1</v>
      </c>
    </row>
    <row r="35" spans="1:26" x14ac:dyDescent="0.25">
      <c r="A35" s="134" t="s">
        <v>76</v>
      </c>
      <c r="B35" s="129">
        <f>base!M162</f>
        <v>13</v>
      </c>
      <c r="C35" s="129">
        <f>base!N162</f>
        <v>15</v>
      </c>
      <c r="D35" s="129">
        <f>base!O162</f>
        <v>9</v>
      </c>
      <c r="E35" s="129">
        <f>base!P162</f>
        <v>12</v>
      </c>
      <c r="F35" s="129">
        <f>base!Q162</f>
        <v>4</v>
      </c>
      <c r="G35" s="129">
        <f>base!R162</f>
        <v>10</v>
      </c>
      <c r="H35" s="129">
        <f>base!S162</f>
        <v>6</v>
      </c>
      <c r="I35" s="129">
        <f>base!T162</f>
        <v>11</v>
      </c>
      <c r="J35" s="129"/>
      <c r="K35" s="129"/>
      <c r="V35" s="134">
        <v>34</v>
      </c>
      <c r="W35" s="134" t="s">
        <v>1</v>
      </c>
      <c r="X35" s="134">
        <v>2</v>
      </c>
      <c r="Y35" s="134" t="s">
        <v>471</v>
      </c>
      <c r="Z35" s="134">
        <v>1</v>
      </c>
    </row>
    <row r="36" spans="1:26" x14ac:dyDescent="0.25">
      <c r="A36" s="134" t="s">
        <v>76</v>
      </c>
      <c r="B36" s="129">
        <f>base!M163</f>
        <v>18</v>
      </c>
      <c r="C36" s="129">
        <f>base!N163</f>
        <v>9</v>
      </c>
      <c r="D36" s="129">
        <f>base!O163</f>
        <v>1</v>
      </c>
      <c r="E36" s="129">
        <f>base!P163</f>
        <v>15</v>
      </c>
      <c r="F36" s="129">
        <f>base!Q163</f>
        <v>16</v>
      </c>
      <c r="G36" s="129">
        <f>base!R163</f>
        <v>3</v>
      </c>
      <c r="H36" s="129">
        <f>base!S163</f>
        <v>5</v>
      </c>
      <c r="I36" s="129">
        <f>base!T163</f>
        <v>7</v>
      </c>
      <c r="J36" s="129"/>
      <c r="K36" s="129"/>
      <c r="V36" s="134">
        <v>35</v>
      </c>
      <c r="W36" s="134" t="s">
        <v>1</v>
      </c>
      <c r="X36" s="134">
        <v>2</v>
      </c>
      <c r="Y36" s="134" t="s">
        <v>471</v>
      </c>
      <c r="Z36" s="134">
        <v>1</v>
      </c>
    </row>
    <row r="37" spans="1:26" x14ac:dyDescent="0.25">
      <c r="A37" s="134" t="s">
        <v>76</v>
      </c>
      <c r="B37" s="129">
        <f>base!M164</f>
        <v>13</v>
      </c>
      <c r="C37" s="129">
        <f>base!N164</f>
        <v>10</v>
      </c>
      <c r="D37" s="129">
        <f>base!O164</f>
        <v>2</v>
      </c>
      <c r="E37" s="129">
        <f>base!P164</f>
        <v>15</v>
      </c>
      <c r="F37" s="129">
        <f>base!Q164</f>
        <v>12</v>
      </c>
      <c r="G37" s="129">
        <f>base!R164</f>
        <v>18</v>
      </c>
      <c r="H37" s="129">
        <f>base!S164</f>
        <v>17</v>
      </c>
      <c r="I37" s="129">
        <f>base!T164</f>
        <v>4</v>
      </c>
      <c r="J37" s="129"/>
      <c r="K37" s="129"/>
      <c r="V37" s="134">
        <v>36</v>
      </c>
      <c r="W37" s="134" t="s">
        <v>1</v>
      </c>
      <c r="X37" s="134">
        <v>2</v>
      </c>
      <c r="Y37" s="134" t="s">
        <v>471</v>
      </c>
      <c r="Z37" s="134">
        <v>1</v>
      </c>
    </row>
    <row r="38" spans="1:26" x14ac:dyDescent="0.25">
      <c r="A38" s="134" t="s">
        <v>76</v>
      </c>
      <c r="B38" s="129">
        <f>base!M165</f>
        <v>16</v>
      </c>
      <c r="C38" s="129">
        <f>base!N165</f>
        <v>8</v>
      </c>
      <c r="D38" s="129">
        <f>base!O165</f>
        <v>7</v>
      </c>
      <c r="E38" s="129">
        <f>base!P165</f>
        <v>9</v>
      </c>
      <c r="F38" s="129">
        <f>base!Q165</f>
        <v>15</v>
      </c>
      <c r="G38" s="129">
        <f>base!R165</f>
        <v>11</v>
      </c>
      <c r="H38" s="129">
        <f>base!S165</f>
        <v>3</v>
      </c>
      <c r="I38" s="129">
        <f>base!T165</f>
        <v>5</v>
      </c>
      <c r="J38" s="129"/>
      <c r="K38" s="129"/>
      <c r="V38" s="134">
        <v>37</v>
      </c>
      <c r="W38" s="134" t="s">
        <v>1</v>
      </c>
      <c r="X38" s="134">
        <v>2</v>
      </c>
      <c r="Y38" s="134" t="s">
        <v>471</v>
      </c>
      <c r="Z38" s="134">
        <v>1</v>
      </c>
    </row>
    <row r="39" spans="1:26" x14ac:dyDescent="0.25">
      <c r="A39" s="134" t="s">
        <v>76</v>
      </c>
      <c r="B39" s="129">
        <f>base!M166</f>
        <v>13</v>
      </c>
      <c r="C39" s="129">
        <f>base!N166</f>
        <v>8</v>
      </c>
      <c r="D39" s="129">
        <f>base!O166</f>
        <v>15</v>
      </c>
      <c r="E39" s="129">
        <f>base!P166</f>
        <v>11</v>
      </c>
      <c r="F39" s="129">
        <f>base!Q166</f>
        <v>12</v>
      </c>
      <c r="G39" s="129">
        <f>base!R166</f>
        <v>3</v>
      </c>
      <c r="H39" s="129">
        <f>base!S166</f>
        <v>17</v>
      </c>
      <c r="I39" s="129">
        <f>base!T166</f>
        <v>6</v>
      </c>
      <c r="J39" s="129"/>
      <c r="K39" s="129"/>
      <c r="V39" s="134">
        <v>38</v>
      </c>
      <c r="W39" s="134" t="s">
        <v>1</v>
      </c>
      <c r="X39" s="134">
        <v>2</v>
      </c>
      <c r="Y39" s="134" t="s">
        <v>471</v>
      </c>
      <c r="Z39" s="134">
        <v>1</v>
      </c>
    </row>
    <row r="40" spans="1:26" x14ac:dyDescent="0.25">
      <c r="A40" s="134" t="s">
        <v>76</v>
      </c>
      <c r="B40" s="129">
        <f>base!M167</f>
        <v>2</v>
      </c>
      <c r="C40" s="129">
        <f>base!N167</f>
        <v>4</v>
      </c>
      <c r="D40" s="129">
        <f>base!O167</f>
        <v>10</v>
      </c>
      <c r="E40" s="129">
        <f>base!P167</f>
        <v>17</v>
      </c>
      <c r="F40" s="129">
        <f>base!Q167</f>
        <v>6</v>
      </c>
      <c r="G40" s="129">
        <f>base!R167</f>
        <v>11</v>
      </c>
      <c r="H40" s="129">
        <f>base!S167</f>
        <v>9</v>
      </c>
      <c r="I40" s="129">
        <f>base!T167</f>
        <v>3</v>
      </c>
      <c r="J40" s="129"/>
      <c r="K40" s="129"/>
      <c r="V40" s="134">
        <v>39</v>
      </c>
      <c r="W40" s="134" t="s">
        <v>1</v>
      </c>
      <c r="X40" s="134">
        <v>2</v>
      </c>
      <c r="Y40" s="134" t="s">
        <v>471</v>
      </c>
      <c r="Z40" s="134">
        <v>1</v>
      </c>
    </row>
    <row r="41" spans="1:26" x14ac:dyDescent="0.25">
      <c r="A41" s="134" t="s">
        <v>76</v>
      </c>
      <c r="B41" s="129">
        <f>base!M168</f>
        <v>15</v>
      </c>
      <c r="C41" s="129">
        <f>base!N168</f>
        <v>8</v>
      </c>
      <c r="D41" s="129">
        <f>base!O168</f>
        <v>2</v>
      </c>
      <c r="E41" s="129">
        <f>base!P168</f>
        <v>4</v>
      </c>
      <c r="F41" s="129">
        <f>base!Q168</f>
        <v>6</v>
      </c>
      <c r="G41" s="129">
        <f>base!R168</f>
        <v>11</v>
      </c>
      <c r="H41" s="129">
        <f>base!S168</f>
        <v>10</v>
      </c>
      <c r="I41" s="129">
        <f>base!T168</f>
        <v>17</v>
      </c>
      <c r="J41" s="129"/>
      <c r="K41" s="129"/>
      <c r="V41" s="134">
        <v>40</v>
      </c>
      <c r="W41" s="134" t="s">
        <v>1</v>
      </c>
      <c r="X41" s="134">
        <v>2</v>
      </c>
      <c r="Y41" s="134" t="s">
        <v>471</v>
      </c>
      <c r="Z41" s="134">
        <v>1</v>
      </c>
    </row>
    <row r="42" spans="1:26" x14ac:dyDescent="0.25">
      <c r="A42" s="134" t="s">
        <v>76</v>
      </c>
      <c r="B42" s="129">
        <f>base!M169</f>
        <v>13</v>
      </c>
      <c r="C42" s="129">
        <f>base!N169</f>
        <v>1</v>
      </c>
      <c r="D42" s="129">
        <f>base!O169</f>
        <v>18</v>
      </c>
      <c r="E42" s="129">
        <f>base!P169</f>
        <v>4</v>
      </c>
      <c r="F42" s="129">
        <f>base!Q169</f>
        <v>6</v>
      </c>
      <c r="G42" s="129">
        <f>base!R169</f>
        <v>11</v>
      </c>
      <c r="H42" s="129">
        <f>base!S169</f>
        <v>10</v>
      </c>
      <c r="I42" s="129">
        <f>base!T169</f>
        <v>3</v>
      </c>
      <c r="J42" s="129"/>
      <c r="K42" s="129"/>
      <c r="V42" s="134">
        <v>41</v>
      </c>
      <c r="W42" s="134" t="s">
        <v>1</v>
      </c>
      <c r="X42" s="134">
        <v>2</v>
      </c>
      <c r="Y42" s="134" t="s">
        <v>471</v>
      </c>
      <c r="Z42" s="134">
        <v>1</v>
      </c>
    </row>
    <row r="43" spans="1:26" x14ac:dyDescent="0.25">
      <c r="A43" s="134" t="s">
        <v>76</v>
      </c>
      <c r="B43" s="129">
        <f>base!M170</f>
        <v>8</v>
      </c>
      <c r="C43" s="129">
        <f>base!N170</f>
        <v>16</v>
      </c>
      <c r="D43" s="129">
        <f>base!O170</f>
        <v>2</v>
      </c>
      <c r="E43" s="129">
        <f>base!P170</f>
        <v>4</v>
      </c>
      <c r="F43" s="129">
        <f>base!Q170</f>
        <v>7</v>
      </c>
      <c r="G43" s="129">
        <f>base!R170</f>
        <v>3</v>
      </c>
      <c r="H43" s="129">
        <f>base!S170</f>
        <v>9</v>
      </c>
      <c r="I43" s="129">
        <f>base!T170</f>
        <v>10</v>
      </c>
      <c r="J43" s="129"/>
      <c r="K43" s="129"/>
      <c r="V43" s="134">
        <v>42</v>
      </c>
      <c r="W43" s="134" t="s">
        <v>1</v>
      </c>
      <c r="X43" s="134">
        <v>2</v>
      </c>
      <c r="Y43" s="134" t="s">
        <v>471</v>
      </c>
      <c r="Z43" s="134">
        <v>1</v>
      </c>
    </row>
    <row r="44" spans="1:26" x14ac:dyDescent="0.25">
      <c r="A44" s="134" t="s">
        <v>76</v>
      </c>
      <c r="B44" s="129">
        <f>base!M171</f>
        <v>1</v>
      </c>
      <c r="C44" s="129">
        <f>base!N171</f>
        <v>9</v>
      </c>
      <c r="D44" s="129">
        <f>base!O171</f>
        <v>2</v>
      </c>
      <c r="E44" s="129">
        <f>base!P171</f>
        <v>8</v>
      </c>
      <c r="F44" s="129">
        <f>base!Q171</f>
        <v>7</v>
      </c>
      <c r="G44" s="129">
        <f>base!R171</f>
        <v>3</v>
      </c>
      <c r="H44" s="129">
        <f>base!S171</f>
        <v>12</v>
      </c>
      <c r="I44" s="129">
        <f>base!T171</f>
        <v>11</v>
      </c>
      <c r="J44" s="129"/>
      <c r="K44" s="129"/>
      <c r="V44" s="134">
        <v>43</v>
      </c>
      <c r="W44" s="134" t="s">
        <v>1</v>
      </c>
      <c r="X44" s="134">
        <v>2</v>
      </c>
      <c r="Y44" s="134" t="s">
        <v>471</v>
      </c>
      <c r="Z44" s="134">
        <v>1</v>
      </c>
    </row>
    <row r="45" spans="1:26" x14ac:dyDescent="0.25">
      <c r="A45" s="134" t="s">
        <v>76</v>
      </c>
      <c r="B45" s="129">
        <f>base!M172</f>
        <v>12</v>
      </c>
      <c r="C45" s="129">
        <f>base!N172</f>
        <v>16</v>
      </c>
      <c r="D45" s="129">
        <f>base!O172</f>
        <v>2</v>
      </c>
      <c r="E45" s="129">
        <f>base!P172</f>
        <v>4</v>
      </c>
      <c r="F45" s="129">
        <f>base!Q172</f>
        <v>7</v>
      </c>
      <c r="G45" s="129">
        <f>base!R172</f>
        <v>3</v>
      </c>
      <c r="H45" s="129">
        <f>base!S172</f>
        <v>14</v>
      </c>
      <c r="I45" s="129">
        <f>base!T172</f>
        <v>11</v>
      </c>
      <c r="J45" s="129"/>
      <c r="K45" s="129"/>
      <c r="V45" s="134">
        <v>44</v>
      </c>
      <c r="W45" s="134" t="s">
        <v>1</v>
      </c>
      <c r="X45" s="134">
        <v>2</v>
      </c>
      <c r="Y45" s="134" t="s">
        <v>471</v>
      </c>
      <c r="Z45" s="134">
        <v>1</v>
      </c>
    </row>
    <row r="46" spans="1:26" x14ac:dyDescent="0.25">
      <c r="A46" s="134" t="s">
        <v>76</v>
      </c>
      <c r="B46" s="129">
        <f>base!M173</f>
        <v>15</v>
      </c>
      <c r="C46" s="129">
        <f>base!N173</f>
        <v>1</v>
      </c>
      <c r="D46" s="129">
        <f>base!O173</f>
        <v>17</v>
      </c>
      <c r="E46" s="129">
        <f>base!P173</f>
        <v>9</v>
      </c>
      <c r="F46" s="129">
        <f>base!Q173</f>
        <v>6</v>
      </c>
      <c r="G46" s="129">
        <f>base!R173</f>
        <v>12</v>
      </c>
      <c r="H46" s="129">
        <f>base!S173</f>
        <v>11</v>
      </c>
      <c r="I46" s="129">
        <f>base!T173</f>
        <v>3</v>
      </c>
      <c r="J46" s="129"/>
      <c r="K46" s="129"/>
      <c r="V46" s="134">
        <v>45</v>
      </c>
      <c r="W46" s="134" t="s">
        <v>1</v>
      </c>
      <c r="X46" s="134">
        <v>2</v>
      </c>
      <c r="Y46" s="134" t="s">
        <v>471</v>
      </c>
      <c r="Z46" s="134">
        <v>1</v>
      </c>
    </row>
    <row r="47" spans="1:26" x14ac:dyDescent="0.25">
      <c r="A47" s="134" t="s">
        <v>76</v>
      </c>
      <c r="B47" s="129">
        <f>base!M174</f>
        <v>13</v>
      </c>
      <c r="C47" s="129">
        <f>base!N174</f>
        <v>1</v>
      </c>
      <c r="D47" s="129">
        <f>base!O174</f>
        <v>9</v>
      </c>
      <c r="E47" s="129">
        <f>base!P174</f>
        <v>10</v>
      </c>
      <c r="F47" s="129">
        <f>base!Q174</f>
        <v>6</v>
      </c>
      <c r="G47" s="129">
        <f>base!R174</f>
        <v>12</v>
      </c>
      <c r="H47" s="129">
        <f>base!S174</f>
        <v>11</v>
      </c>
      <c r="I47" s="129">
        <f>base!T174</f>
        <v>7</v>
      </c>
      <c r="J47" s="129"/>
      <c r="K47" s="129"/>
      <c r="V47" s="134">
        <v>46</v>
      </c>
      <c r="W47" s="134" t="s">
        <v>1</v>
      </c>
      <c r="X47" s="134">
        <v>2</v>
      </c>
      <c r="Y47" s="134" t="s">
        <v>471</v>
      </c>
      <c r="Z47" s="134">
        <v>1</v>
      </c>
    </row>
    <row r="48" spans="1:26" x14ac:dyDescent="0.25">
      <c r="A48" s="134" t="s">
        <v>76</v>
      </c>
      <c r="B48" s="129">
        <f>base!M175</f>
        <v>2</v>
      </c>
      <c r="C48" s="129">
        <f>base!N175</f>
        <v>15</v>
      </c>
      <c r="D48" s="129">
        <f>base!O175</f>
        <v>16</v>
      </c>
      <c r="E48" s="129">
        <f>base!P175</f>
        <v>6</v>
      </c>
      <c r="F48" s="129">
        <f>base!Q175</f>
        <v>12</v>
      </c>
      <c r="G48" s="129">
        <f>base!R175</f>
        <v>11</v>
      </c>
      <c r="H48" s="129">
        <f>base!S175</f>
        <v>3</v>
      </c>
      <c r="I48" s="129">
        <f>base!T175</f>
        <v>9</v>
      </c>
      <c r="J48" s="129"/>
      <c r="K48" s="129"/>
      <c r="V48" s="134">
        <v>47</v>
      </c>
      <c r="W48" s="134" t="s">
        <v>1</v>
      </c>
      <c r="X48" s="134">
        <v>2</v>
      </c>
      <c r="Y48" s="134" t="s">
        <v>471</v>
      </c>
      <c r="Z48" s="134">
        <v>1</v>
      </c>
    </row>
    <row r="49" spans="1:26" x14ac:dyDescent="0.25">
      <c r="A49" s="134" t="s">
        <v>76</v>
      </c>
      <c r="B49" s="129">
        <f>base!M176</f>
        <v>16</v>
      </c>
      <c r="C49" s="129">
        <f>base!N176</f>
        <v>5</v>
      </c>
      <c r="D49" s="129">
        <f>base!O176</f>
        <v>10</v>
      </c>
      <c r="E49" s="129">
        <f>base!P176</f>
        <v>2</v>
      </c>
      <c r="F49" s="129">
        <f>base!Q176</f>
        <v>14</v>
      </c>
      <c r="G49" s="129">
        <f>base!R176</f>
        <v>15</v>
      </c>
      <c r="H49" s="129">
        <f>base!S176</f>
        <v>12</v>
      </c>
      <c r="I49" s="129">
        <f>base!T176</f>
        <v>7</v>
      </c>
      <c r="J49" s="129"/>
      <c r="K49" s="129"/>
      <c r="V49" s="134">
        <v>48</v>
      </c>
      <c r="W49" s="134" t="s">
        <v>1</v>
      </c>
      <c r="X49" s="134">
        <v>2</v>
      </c>
      <c r="Y49" s="134" t="s">
        <v>471</v>
      </c>
      <c r="Z49" s="134">
        <v>1</v>
      </c>
    </row>
    <row r="50" spans="1:26" x14ac:dyDescent="0.25">
      <c r="A50" s="134" t="s">
        <v>76</v>
      </c>
      <c r="B50" s="129">
        <f>base!M177</f>
        <v>2</v>
      </c>
      <c r="C50" s="129">
        <f>base!N177</f>
        <v>13</v>
      </c>
      <c r="D50" s="129">
        <f>base!O177</f>
        <v>9</v>
      </c>
      <c r="E50" s="129">
        <f>base!P177</f>
        <v>3</v>
      </c>
      <c r="F50" s="129">
        <f>base!Q177</f>
        <v>14</v>
      </c>
      <c r="G50" s="129">
        <f>base!R177</f>
        <v>5</v>
      </c>
      <c r="H50" s="129">
        <f>base!S177</f>
        <v>6</v>
      </c>
      <c r="I50" s="129">
        <f>base!T177</f>
        <v>10</v>
      </c>
      <c r="J50" s="129"/>
      <c r="K50" s="129"/>
      <c r="V50" s="134">
        <v>49</v>
      </c>
      <c r="W50" s="134" t="s">
        <v>1</v>
      </c>
      <c r="X50" s="134">
        <v>2</v>
      </c>
      <c r="Y50" s="134" t="s">
        <v>471</v>
      </c>
      <c r="Z50" s="134">
        <v>1</v>
      </c>
    </row>
    <row r="51" spans="1:26" x14ac:dyDescent="0.25">
      <c r="A51" s="134" t="s">
        <v>76</v>
      </c>
      <c r="B51" s="129">
        <f>base!M178</f>
        <v>16</v>
      </c>
      <c r="C51" s="129">
        <f>base!N178</f>
        <v>8</v>
      </c>
      <c r="D51" s="129">
        <f>base!O178</f>
        <v>4</v>
      </c>
      <c r="E51" s="129">
        <f>base!P178</f>
        <v>3</v>
      </c>
      <c r="F51" s="129">
        <f>base!Q178</f>
        <v>9</v>
      </c>
      <c r="G51" s="129">
        <f>base!R178</f>
        <v>5</v>
      </c>
      <c r="H51" s="129">
        <f>base!S178</f>
        <v>6</v>
      </c>
      <c r="I51" s="129">
        <f>base!T178</f>
        <v>10</v>
      </c>
      <c r="J51" s="129"/>
      <c r="K51" s="129"/>
      <c r="V51" s="134">
        <v>50</v>
      </c>
      <c r="W51" s="134" t="s">
        <v>1</v>
      </c>
      <c r="X51" s="134">
        <v>2</v>
      </c>
      <c r="Y51" s="134" t="s">
        <v>471</v>
      </c>
      <c r="Z51" s="134">
        <v>1</v>
      </c>
    </row>
  </sheetData>
  <conditionalFormatting sqref="B2:K51">
    <cfRule type="cellIs" dxfId="669" priority="11" operator="equal">
      <formula>$AE$5</formula>
    </cfRule>
    <cfRule type="cellIs" dxfId="668" priority="12" operator="equal">
      <formula>$AD$5</formula>
    </cfRule>
    <cfRule type="cellIs" dxfId="667" priority="13" operator="equal">
      <formula>$AC$5</formula>
    </cfRule>
    <cfRule type="cellIs" dxfId="666" priority="14" operator="equal">
      <formula>$AB$5</formula>
    </cfRule>
    <cfRule type="cellIs" dxfId="66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8EC22CC-7FDF-4FC8-82A9-8D88E352CC1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A73EDB0-F159-4708-8881-A4EC32F34C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3ED1739-9429-4519-892A-DB125D3ABF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09B25E7-AF95-4922-BE25-3E344F6E28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813F07D-63F5-45E0-8563-727B2DF7A5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493E11E-2817-441B-8B71-66DACAEC5BB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5B39D0D-1CBA-4182-AC9C-6A15B537F5D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2C65C5AF-E0FC-475D-9E74-B99F8361A8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19BB837-67CE-4CE3-A854-BD48BD4F90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30A2267-C76F-4368-97F0-58C26BFA03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A0DD9C08-E42C-480E-94E8-49ABF2FFB5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9912249-A3DB-41D5-B71F-3B306E6C68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2E31668-8FE0-4A14-8E81-2998CC5E87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F5CA212-3DCD-407D-B44A-1828549870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5701A5D-B5E7-47D3-B7C0-0107CB1ECA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E2B34F2D-7FF5-451F-82D2-4F42E70BA83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8852F86-FB1E-4E14-BFD2-B5160D5B9E2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C15ED70-FB39-4B7B-8D7E-39748EA0DD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315BCFE-C180-4A9C-8C0B-1F0910AA97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757D88B-5257-4ED1-8C2B-2732A7EF93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AA102D31-437A-4DB3-81A5-0BD0949C942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EF26423-040C-4B7F-8BAD-86965FB67C9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529CF4F-0EB1-4D64-83EF-33771F5C63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102614F-2777-4509-ADC8-85FEF576C7D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1DFEB46-8210-4ADB-9857-700D0989B4B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6" operator="equal" id="{24E12E8C-CB0B-466F-9CA3-862099B871D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B6836CA-9FC3-4949-B3BD-5604134B293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D24B9B1-9628-4DB4-8D4C-E7F898AE8C5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64B5241-2293-431A-A86A-1A0F50B0E9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9DBBC51-1E99-4394-9F29-CA0BE01A52B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T24" sqref="T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base!C71</f>
        <v>4</v>
      </c>
      <c r="C2" s="129">
        <f>base!D71</f>
        <v>14</v>
      </c>
      <c r="D2" s="129">
        <f>base!E71</f>
        <v>6</v>
      </c>
      <c r="E2" s="129">
        <f>base!F71</f>
        <v>5</v>
      </c>
      <c r="F2" s="129">
        <f>base!G71</f>
        <v>8</v>
      </c>
      <c r="G2" s="129">
        <f>base!H71</f>
        <v>15</v>
      </c>
      <c r="H2" s="129">
        <f>base!I71</f>
        <v>1</v>
      </c>
      <c r="I2" s="129">
        <f>base!J71</f>
        <v>11</v>
      </c>
      <c r="J2" s="129">
        <f>base!K71</f>
        <v>13</v>
      </c>
      <c r="K2" s="129">
        <f>base!L71</f>
        <v>7</v>
      </c>
      <c r="L2" s="129">
        <f>base!M71</f>
        <v>10</v>
      </c>
      <c r="M2" s="129">
        <f>base!N71</f>
        <v>9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3</v>
      </c>
      <c r="Y2" s="134" t="s">
        <v>470</v>
      </c>
      <c r="Z2" s="134">
        <v>1</v>
      </c>
    </row>
    <row r="3" spans="1:26" x14ac:dyDescent="0.25">
      <c r="A3" s="134" t="s">
        <v>76</v>
      </c>
      <c r="B3" s="129">
        <f>base!C72</f>
        <v>5</v>
      </c>
      <c r="C3" s="129">
        <f>base!D72</f>
        <v>2</v>
      </c>
      <c r="D3" s="129">
        <f>base!E72</f>
        <v>4</v>
      </c>
      <c r="E3" s="129">
        <f>base!F72</f>
        <v>7</v>
      </c>
      <c r="F3" s="129">
        <f>base!G72</f>
        <v>6</v>
      </c>
      <c r="G3" s="129">
        <f>base!H72</f>
        <v>3</v>
      </c>
      <c r="H3" s="129">
        <f>base!I72</f>
        <v>8</v>
      </c>
      <c r="I3" s="129">
        <f>base!J72</f>
        <v>14</v>
      </c>
      <c r="J3" s="129">
        <f>base!K72</f>
        <v>9</v>
      </c>
      <c r="K3" s="129">
        <f>base!L72</f>
        <v>1</v>
      </c>
      <c r="L3" s="129">
        <f>base!M72</f>
        <v>12</v>
      </c>
      <c r="M3" s="129">
        <f>base!N72</f>
        <v>10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3</v>
      </c>
      <c r="Y3" s="134" t="s">
        <v>470</v>
      </c>
      <c r="Z3" s="134">
        <v>1</v>
      </c>
    </row>
    <row r="4" spans="1:26" x14ac:dyDescent="0.25">
      <c r="A4" s="134" t="s">
        <v>76</v>
      </c>
      <c r="B4" s="129">
        <f>base!C73</f>
        <v>4</v>
      </c>
      <c r="C4" s="129">
        <f>base!D73</f>
        <v>6</v>
      </c>
      <c r="D4" s="129">
        <f>base!E73</f>
        <v>2</v>
      </c>
      <c r="E4" s="129">
        <f>base!F73</f>
        <v>5</v>
      </c>
      <c r="F4" s="129">
        <f>base!G73</f>
        <v>12</v>
      </c>
      <c r="G4" s="129">
        <f>base!H73</f>
        <v>14</v>
      </c>
      <c r="H4" s="129">
        <f>base!I73</f>
        <v>11</v>
      </c>
      <c r="I4" s="129">
        <f>base!J73</f>
        <v>10</v>
      </c>
      <c r="J4" s="129">
        <f>base!K73</f>
        <v>3</v>
      </c>
      <c r="K4" s="129">
        <f>base!L73</f>
        <v>8</v>
      </c>
      <c r="L4" s="129">
        <f>base!M73</f>
        <v>7</v>
      </c>
      <c r="M4" s="129">
        <f>base!N73</f>
        <v>9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3</v>
      </c>
      <c r="Y4" s="134" t="s">
        <v>470</v>
      </c>
      <c r="Z4" s="134">
        <v>1</v>
      </c>
    </row>
    <row r="5" spans="1:26" x14ac:dyDescent="0.25">
      <c r="A5" s="134" t="s">
        <v>76</v>
      </c>
      <c r="B5" s="129">
        <f>base!C74</f>
        <v>4</v>
      </c>
      <c r="C5" s="129">
        <f>base!D74</f>
        <v>14</v>
      </c>
      <c r="D5" s="129">
        <f>base!E74</f>
        <v>9</v>
      </c>
      <c r="E5" s="129">
        <f>base!F74</f>
        <v>15</v>
      </c>
      <c r="F5" s="129">
        <f>base!G74</f>
        <v>8</v>
      </c>
      <c r="G5" s="129">
        <f>base!H74</f>
        <v>13</v>
      </c>
      <c r="H5" s="129">
        <f>base!I74</f>
        <v>11</v>
      </c>
      <c r="I5" s="129">
        <f>base!J74</f>
        <v>5</v>
      </c>
      <c r="J5" s="129">
        <f>base!K74</f>
        <v>12</v>
      </c>
      <c r="K5" s="129">
        <f>base!L74</f>
        <v>6</v>
      </c>
      <c r="L5" s="129">
        <f>base!M74</f>
        <v>16</v>
      </c>
      <c r="M5" s="129">
        <f>base!N74</f>
        <v>7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3</v>
      </c>
      <c r="Y5" s="134" t="s">
        <v>470</v>
      </c>
      <c r="Z5" s="134">
        <v>1</v>
      </c>
    </row>
    <row r="6" spans="1:26" x14ac:dyDescent="0.25">
      <c r="A6" s="134" t="s">
        <v>76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1</v>
      </c>
      <c r="G6" s="129">
        <f>base!H75</f>
        <v>6</v>
      </c>
      <c r="H6" s="129">
        <f>base!I75</f>
        <v>2</v>
      </c>
      <c r="I6" s="129">
        <f>base!J75</f>
        <v>7</v>
      </c>
      <c r="J6" s="129">
        <f>base!K75</f>
        <v>12</v>
      </c>
      <c r="K6" s="129">
        <f>base!L75</f>
        <v>8</v>
      </c>
      <c r="L6" s="129">
        <f>base!M75</f>
        <v>11</v>
      </c>
      <c r="M6" s="129">
        <f>base!N75</f>
        <v>15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3</v>
      </c>
      <c r="Y6" s="134" t="s">
        <v>470</v>
      </c>
      <c r="Z6" s="134">
        <v>1</v>
      </c>
    </row>
    <row r="7" spans="1:26" x14ac:dyDescent="0.25">
      <c r="A7" s="134" t="s">
        <v>76</v>
      </c>
      <c r="B7" s="129">
        <f>base!C76</f>
        <v>5</v>
      </c>
      <c r="C7" s="129">
        <f>base!D76</f>
        <v>2</v>
      </c>
      <c r="D7" s="129">
        <f>base!E76</f>
        <v>4</v>
      </c>
      <c r="E7" s="129">
        <f>base!F76</f>
        <v>7</v>
      </c>
      <c r="F7" s="129">
        <f>base!G76</f>
        <v>6</v>
      </c>
      <c r="G7" s="129">
        <f>base!H76</f>
        <v>3</v>
      </c>
      <c r="H7" s="129">
        <f>base!I76</f>
        <v>8</v>
      </c>
      <c r="I7" s="129">
        <f>base!J76</f>
        <v>14</v>
      </c>
      <c r="J7" s="129">
        <f>base!K76</f>
        <v>9</v>
      </c>
      <c r="K7" s="129">
        <f>base!L76</f>
        <v>1</v>
      </c>
      <c r="L7" s="129">
        <f>base!M76</f>
        <v>12</v>
      </c>
      <c r="M7" s="129">
        <f>base!N76</f>
        <v>10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3</v>
      </c>
      <c r="Y7" s="134" t="s">
        <v>470</v>
      </c>
      <c r="Z7" s="134">
        <v>1</v>
      </c>
    </row>
    <row r="8" spans="1:26" x14ac:dyDescent="0.25">
      <c r="A8" s="134" t="s">
        <v>76</v>
      </c>
      <c r="B8" s="129">
        <f>base!C77</f>
        <v>1</v>
      </c>
      <c r="C8" s="129">
        <f>base!D77</f>
        <v>5</v>
      </c>
      <c r="D8" s="129">
        <f>base!E77</f>
        <v>4</v>
      </c>
      <c r="E8" s="129">
        <f>base!F77</f>
        <v>2</v>
      </c>
      <c r="F8" s="129">
        <f>base!G77</f>
        <v>3</v>
      </c>
      <c r="G8" s="129">
        <f>base!H77</f>
        <v>13</v>
      </c>
      <c r="H8" s="129">
        <f>base!I77</f>
        <v>9</v>
      </c>
      <c r="I8" s="129">
        <f>base!J77</f>
        <v>6</v>
      </c>
      <c r="J8" s="129">
        <f>base!K77</f>
        <v>7</v>
      </c>
      <c r="K8" s="129">
        <f>base!L77</f>
        <v>14</v>
      </c>
      <c r="L8" s="129">
        <f>base!M77</f>
        <v>10</v>
      </c>
      <c r="M8" s="129">
        <f>base!N77</f>
        <v>8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3</v>
      </c>
      <c r="Y8" s="134" t="s">
        <v>470</v>
      </c>
      <c r="Z8" s="134">
        <v>1</v>
      </c>
    </row>
    <row r="9" spans="1:26" x14ac:dyDescent="0.25">
      <c r="A9" s="134" t="s">
        <v>76</v>
      </c>
      <c r="B9" s="129">
        <f>base!C78</f>
        <v>16</v>
      </c>
      <c r="C9" s="129">
        <f>base!D78</f>
        <v>2</v>
      </c>
      <c r="D9" s="129">
        <f>base!E78</f>
        <v>8</v>
      </c>
      <c r="E9" s="129">
        <f>base!F78</f>
        <v>13</v>
      </c>
      <c r="F9" s="129">
        <f>base!G78</f>
        <v>15</v>
      </c>
      <c r="G9" s="129">
        <f>base!H78</f>
        <v>9</v>
      </c>
      <c r="H9" s="129">
        <f>base!I78</f>
        <v>1</v>
      </c>
      <c r="I9" s="129">
        <f>base!J78</f>
        <v>12</v>
      </c>
      <c r="J9" s="129">
        <f>base!K78</f>
        <v>3</v>
      </c>
      <c r="K9" s="129">
        <f>base!L78</f>
        <v>7</v>
      </c>
      <c r="L9" s="129">
        <f>base!M78</f>
        <v>4</v>
      </c>
      <c r="M9" s="129">
        <f>base!N78</f>
        <v>5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3</v>
      </c>
      <c r="Y9" s="134" t="s">
        <v>470</v>
      </c>
      <c r="Z9" s="134">
        <v>1</v>
      </c>
    </row>
    <row r="10" spans="1:26" x14ac:dyDescent="0.25">
      <c r="A10" s="134" t="s">
        <v>76</v>
      </c>
      <c r="B10" s="129">
        <f>base!C79</f>
        <v>2</v>
      </c>
      <c r="C10" s="129">
        <f>base!D79</f>
        <v>16</v>
      </c>
      <c r="D10" s="129">
        <f>base!E79</f>
        <v>13</v>
      </c>
      <c r="E10" s="129">
        <f>base!F79</f>
        <v>8</v>
      </c>
      <c r="F10" s="129">
        <f>base!G79</f>
        <v>15</v>
      </c>
      <c r="G10" s="129">
        <f>base!H79</f>
        <v>4</v>
      </c>
      <c r="H10" s="129">
        <f>base!I79</f>
        <v>1</v>
      </c>
      <c r="I10" s="129">
        <f>base!J79</f>
        <v>3</v>
      </c>
      <c r="J10" s="129">
        <f>base!K79</f>
        <v>5</v>
      </c>
      <c r="K10" s="129">
        <f>base!L79</f>
        <v>18</v>
      </c>
      <c r="L10" s="129">
        <f>base!M79</f>
        <v>17</v>
      </c>
      <c r="M10" s="129">
        <f>base!N79</f>
        <v>9</v>
      </c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3</v>
      </c>
      <c r="Y10" s="134" t="s">
        <v>470</v>
      </c>
      <c r="Z10" s="134">
        <v>1</v>
      </c>
    </row>
    <row r="11" spans="1:26" x14ac:dyDescent="0.25">
      <c r="A11" s="134" t="s">
        <v>76</v>
      </c>
      <c r="B11" s="129">
        <f>base!C80</f>
        <v>1</v>
      </c>
      <c r="C11" s="129">
        <f>base!D80</f>
        <v>3</v>
      </c>
      <c r="D11" s="129">
        <f>base!E80</f>
        <v>10</v>
      </c>
      <c r="E11" s="129">
        <f>base!F80</f>
        <v>13</v>
      </c>
      <c r="F11" s="129">
        <f>base!G80</f>
        <v>6</v>
      </c>
      <c r="G11" s="129">
        <f>base!H80</f>
        <v>7</v>
      </c>
      <c r="H11" s="129">
        <f>base!I80</f>
        <v>2</v>
      </c>
      <c r="I11" s="129">
        <f>base!J80</f>
        <v>14</v>
      </c>
      <c r="J11" s="129">
        <f>base!K80</f>
        <v>11</v>
      </c>
      <c r="K11" s="129">
        <f>base!L80</f>
        <v>4</v>
      </c>
      <c r="L11" s="129">
        <f>base!M80</f>
        <v>8</v>
      </c>
      <c r="M11" s="129">
        <f>base!N80</f>
        <v>9</v>
      </c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3</v>
      </c>
      <c r="Y11" s="134" t="s">
        <v>470</v>
      </c>
      <c r="Z11" s="134">
        <v>1</v>
      </c>
    </row>
    <row r="12" spans="1:26" x14ac:dyDescent="0.25">
      <c r="A12" s="134" t="s">
        <v>76</v>
      </c>
      <c r="B12" s="129">
        <f>base!C81</f>
        <v>2</v>
      </c>
      <c r="C12" s="129">
        <f>base!D81</f>
        <v>16</v>
      </c>
      <c r="D12" s="129">
        <f>base!E81</f>
        <v>8</v>
      </c>
      <c r="E12" s="129">
        <f>base!F81</f>
        <v>13</v>
      </c>
      <c r="F12" s="129">
        <f>base!G81</f>
        <v>15</v>
      </c>
      <c r="G12" s="129">
        <f>base!H81</f>
        <v>1</v>
      </c>
      <c r="H12" s="129">
        <f>base!I81</f>
        <v>4</v>
      </c>
      <c r="I12" s="129">
        <f>base!J81</f>
        <v>3</v>
      </c>
      <c r="J12" s="129">
        <f>base!K81</f>
        <v>5</v>
      </c>
      <c r="K12" s="129">
        <f>base!L81</f>
        <v>9</v>
      </c>
      <c r="L12" s="129">
        <f>base!M81</f>
        <v>7</v>
      </c>
      <c r="M12" s="129">
        <f>base!N81</f>
        <v>10</v>
      </c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3</v>
      </c>
      <c r="Y12" s="134" t="s">
        <v>470</v>
      </c>
      <c r="Z12" s="134">
        <v>1</v>
      </c>
    </row>
    <row r="13" spans="1:26" x14ac:dyDescent="0.25">
      <c r="A13" s="134" t="s">
        <v>76</v>
      </c>
      <c r="B13" s="129">
        <f>base!C82</f>
        <v>8</v>
      </c>
      <c r="C13" s="129">
        <f>base!D82</f>
        <v>12</v>
      </c>
      <c r="D13" s="129">
        <f>base!E82</f>
        <v>14</v>
      </c>
      <c r="E13" s="129">
        <f>base!F82</f>
        <v>15</v>
      </c>
      <c r="F13" s="129">
        <f>base!G82</f>
        <v>18</v>
      </c>
      <c r="G13" s="129">
        <f>base!H82</f>
        <v>2</v>
      </c>
      <c r="H13" s="129">
        <f>base!I82</f>
        <v>9</v>
      </c>
      <c r="I13" s="129">
        <f>base!J82</f>
        <v>17</v>
      </c>
      <c r="J13" s="129">
        <f>base!K82</f>
        <v>10</v>
      </c>
      <c r="K13" s="129">
        <f>base!L82</f>
        <v>7</v>
      </c>
      <c r="L13" s="129">
        <f>base!M82</f>
        <v>16</v>
      </c>
      <c r="M13" s="129">
        <f>base!N82</f>
        <v>3</v>
      </c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3</v>
      </c>
      <c r="Y13" s="134" t="s">
        <v>470</v>
      </c>
      <c r="Z13" s="134">
        <v>1</v>
      </c>
    </row>
    <row r="14" spans="1:26" x14ac:dyDescent="0.25">
      <c r="A14" s="134" t="s">
        <v>76</v>
      </c>
      <c r="B14" s="129">
        <f>base!C83</f>
        <v>15</v>
      </c>
      <c r="C14" s="129">
        <f>base!D83</f>
        <v>13</v>
      </c>
      <c r="D14" s="129">
        <f>base!E83</f>
        <v>16</v>
      </c>
      <c r="E14" s="129">
        <f>base!F83</f>
        <v>8</v>
      </c>
      <c r="F14" s="129">
        <f>base!G83</f>
        <v>2</v>
      </c>
      <c r="G14" s="129">
        <f>base!H83</f>
        <v>18</v>
      </c>
      <c r="H14" s="129">
        <f>base!I83</f>
        <v>17</v>
      </c>
      <c r="I14" s="129">
        <f>base!J83</f>
        <v>4</v>
      </c>
      <c r="J14" s="129">
        <f>base!K83</f>
        <v>1</v>
      </c>
      <c r="K14" s="129">
        <f>base!L83</f>
        <v>3</v>
      </c>
      <c r="L14" s="129">
        <f>base!M83</f>
        <v>5</v>
      </c>
      <c r="M14" s="129">
        <f>base!N83</f>
        <v>9</v>
      </c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3</v>
      </c>
      <c r="Y14" s="134" t="s">
        <v>470</v>
      </c>
      <c r="Z14" s="134">
        <v>1</v>
      </c>
    </row>
    <row r="15" spans="1:26" x14ac:dyDescent="0.25">
      <c r="A15" s="134" t="s">
        <v>76</v>
      </c>
      <c r="B15" s="129">
        <f>base!C84</f>
        <v>18</v>
      </c>
      <c r="C15" s="129">
        <f>base!D84</f>
        <v>15</v>
      </c>
      <c r="D15" s="129">
        <f>base!E84</f>
        <v>8</v>
      </c>
      <c r="E15" s="129">
        <f>base!F84</f>
        <v>16</v>
      </c>
      <c r="F15" s="129">
        <f>base!G84</f>
        <v>2</v>
      </c>
      <c r="G15" s="129">
        <f>base!H84</f>
        <v>13</v>
      </c>
      <c r="H15" s="129">
        <f>base!I84</f>
        <v>17</v>
      </c>
      <c r="I15" s="129">
        <f>base!J84</f>
        <v>12</v>
      </c>
      <c r="J15" s="129">
        <f>base!K84</f>
        <v>14</v>
      </c>
      <c r="K15" s="129">
        <f>base!L84</f>
        <v>9</v>
      </c>
      <c r="L15" s="129">
        <f>base!M84</f>
        <v>4</v>
      </c>
      <c r="M15" s="129">
        <f>base!N84</f>
        <v>3</v>
      </c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3</v>
      </c>
      <c r="Y15" s="134" t="s">
        <v>470</v>
      </c>
      <c r="Z15" s="134">
        <v>1</v>
      </c>
    </row>
    <row r="16" spans="1:26" x14ac:dyDescent="0.25">
      <c r="A16" s="134" t="s">
        <v>76</v>
      </c>
      <c r="B16" s="129">
        <f>base!C85</f>
        <v>13</v>
      </c>
      <c r="C16" s="129">
        <f>base!D85</f>
        <v>2</v>
      </c>
      <c r="D16" s="129">
        <f>base!E85</f>
        <v>16</v>
      </c>
      <c r="E16" s="129">
        <f>base!F85</f>
        <v>8</v>
      </c>
      <c r="F16" s="129">
        <f>base!G85</f>
        <v>1</v>
      </c>
      <c r="G16" s="129">
        <f>base!H85</f>
        <v>15</v>
      </c>
      <c r="H16" s="129">
        <f>base!I85</f>
        <v>4</v>
      </c>
      <c r="I16" s="129">
        <f>base!J85</f>
        <v>9</v>
      </c>
      <c r="J16" s="129">
        <f>base!K85</f>
        <v>18</v>
      </c>
      <c r="K16" s="129">
        <f>base!L85</f>
        <v>10</v>
      </c>
      <c r="L16" s="129">
        <f>base!M85</f>
        <v>3</v>
      </c>
      <c r="M16" s="129">
        <f>base!N85</f>
        <v>12</v>
      </c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3</v>
      </c>
      <c r="Y16" s="134" t="s">
        <v>470</v>
      </c>
      <c r="Z16" s="134">
        <v>1</v>
      </c>
    </row>
    <row r="17" spans="1:26" x14ac:dyDescent="0.25">
      <c r="A17" s="134" t="s">
        <v>76</v>
      </c>
      <c r="B17" s="129">
        <f>base!C86</f>
        <v>2</v>
      </c>
      <c r="C17" s="129">
        <f>base!D86</f>
        <v>6</v>
      </c>
      <c r="D17" s="129">
        <f>base!E86</f>
        <v>8</v>
      </c>
      <c r="E17" s="129">
        <f>base!F86</f>
        <v>7</v>
      </c>
      <c r="F17" s="129">
        <f>base!G86</f>
        <v>11</v>
      </c>
      <c r="G17" s="129">
        <f>base!H86</f>
        <v>18</v>
      </c>
      <c r="H17" s="129">
        <f>base!I86</f>
        <v>9</v>
      </c>
      <c r="I17" s="129">
        <f>base!J86</f>
        <v>1</v>
      </c>
      <c r="J17" s="129">
        <f>base!K86</f>
        <v>13</v>
      </c>
      <c r="K17" s="129">
        <f>base!L86</f>
        <v>16</v>
      </c>
      <c r="L17" s="129">
        <f>base!M86</f>
        <v>15</v>
      </c>
      <c r="M17" s="129">
        <f>base!N86</f>
        <v>14</v>
      </c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3</v>
      </c>
      <c r="Y17" s="134" t="s">
        <v>470</v>
      </c>
      <c r="Z17" s="134">
        <v>1</v>
      </c>
    </row>
    <row r="18" spans="1:26" x14ac:dyDescent="0.25">
      <c r="A18" s="134" t="s">
        <v>76</v>
      </c>
      <c r="B18" s="129">
        <f>base!C87</f>
        <v>8</v>
      </c>
      <c r="C18" s="129">
        <f>base!D87</f>
        <v>7</v>
      </c>
      <c r="D18" s="129">
        <f>base!E87</f>
        <v>1</v>
      </c>
      <c r="E18" s="129">
        <f>base!F87</f>
        <v>16</v>
      </c>
      <c r="F18" s="129">
        <f>base!G87</f>
        <v>15</v>
      </c>
      <c r="G18" s="129">
        <f>base!H87</f>
        <v>12</v>
      </c>
      <c r="H18" s="129">
        <f>base!I87</f>
        <v>11</v>
      </c>
      <c r="I18" s="129">
        <f>base!J87</f>
        <v>18</v>
      </c>
      <c r="J18" s="129">
        <f>base!K87</f>
        <v>3</v>
      </c>
      <c r="K18" s="129">
        <f>base!L87</f>
        <v>10</v>
      </c>
      <c r="L18" s="129">
        <f>base!M87</f>
        <v>17</v>
      </c>
      <c r="M18" s="129">
        <f>base!N87</f>
        <v>5</v>
      </c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3</v>
      </c>
      <c r="Y18" s="134" t="s">
        <v>470</v>
      </c>
      <c r="Z18" s="134">
        <v>1</v>
      </c>
    </row>
    <row r="19" spans="1:26" x14ac:dyDescent="0.25">
      <c r="A19" s="134" t="s">
        <v>76</v>
      </c>
      <c r="B19" s="129">
        <f>base!C88</f>
        <v>1</v>
      </c>
      <c r="C19" s="129">
        <f>base!D88</f>
        <v>9</v>
      </c>
      <c r="D19" s="129">
        <f>base!E88</f>
        <v>3</v>
      </c>
      <c r="E19" s="129">
        <f>base!F88</f>
        <v>16</v>
      </c>
      <c r="F19" s="129">
        <f>base!G88</f>
        <v>12</v>
      </c>
      <c r="G19" s="129">
        <f>base!H88</f>
        <v>4</v>
      </c>
      <c r="H19" s="129">
        <f>base!I88</f>
        <v>13</v>
      </c>
      <c r="I19" s="129">
        <f>base!J88</f>
        <v>17</v>
      </c>
      <c r="J19" s="129">
        <f>base!K88</f>
        <v>7</v>
      </c>
      <c r="K19" s="129">
        <f>base!L88</f>
        <v>2</v>
      </c>
      <c r="L19" s="129">
        <f>base!M88</f>
        <v>10</v>
      </c>
      <c r="M19" s="129">
        <f>base!N88</f>
        <v>8</v>
      </c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3</v>
      </c>
      <c r="Y19" s="134" t="s">
        <v>470</v>
      </c>
      <c r="Z19" s="134">
        <v>1</v>
      </c>
    </row>
    <row r="20" spans="1:26" x14ac:dyDescent="0.25">
      <c r="A20" s="134" t="s">
        <v>76</v>
      </c>
      <c r="B20" s="129">
        <f>base!C89</f>
        <v>2</v>
      </c>
      <c r="C20" s="129">
        <f>base!D89</f>
        <v>13</v>
      </c>
      <c r="D20" s="129">
        <f>base!E89</f>
        <v>1</v>
      </c>
      <c r="E20" s="129">
        <f>base!F89</f>
        <v>15</v>
      </c>
      <c r="F20" s="129">
        <f>base!G89</f>
        <v>16</v>
      </c>
      <c r="G20" s="129">
        <f>base!H89</f>
        <v>8</v>
      </c>
      <c r="H20" s="129">
        <f>base!I89</f>
        <v>4</v>
      </c>
      <c r="I20" s="129">
        <f>base!J89</f>
        <v>9</v>
      </c>
      <c r="J20" s="129">
        <f>base!K89</f>
        <v>10</v>
      </c>
      <c r="K20" s="129">
        <f>base!L89</f>
        <v>3</v>
      </c>
      <c r="L20" s="129">
        <f>base!M89</f>
        <v>18</v>
      </c>
      <c r="M20" s="129">
        <f>base!N89</f>
        <v>11</v>
      </c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3</v>
      </c>
      <c r="Y20" s="134" t="s">
        <v>470</v>
      </c>
      <c r="Z20" s="134">
        <v>1</v>
      </c>
    </row>
    <row r="21" spans="1:26" x14ac:dyDescent="0.25">
      <c r="A21" s="134" t="s">
        <v>76</v>
      </c>
      <c r="B21" s="129">
        <f>base!C90</f>
        <v>13</v>
      </c>
      <c r="C21" s="129">
        <f>base!D90</f>
        <v>16</v>
      </c>
      <c r="D21" s="129">
        <f>base!E90</f>
        <v>2</v>
      </c>
      <c r="E21" s="129">
        <f>base!F90</f>
        <v>15</v>
      </c>
      <c r="F21" s="129">
        <f>base!G90</f>
        <v>8</v>
      </c>
      <c r="G21" s="129">
        <f>base!H90</f>
        <v>1</v>
      </c>
      <c r="H21" s="129">
        <f>base!I90</f>
        <v>9</v>
      </c>
      <c r="I21" s="129">
        <f>base!J90</f>
        <v>12</v>
      </c>
      <c r="J21" s="129">
        <f>base!K90</f>
        <v>4</v>
      </c>
      <c r="K21" s="129">
        <f>base!L90</f>
        <v>7</v>
      </c>
      <c r="L21" s="129">
        <f>base!M90</f>
        <v>18</v>
      </c>
      <c r="M21" s="129">
        <f>base!N90</f>
        <v>14</v>
      </c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3</v>
      </c>
      <c r="Y21" s="134" t="s">
        <v>470</v>
      </c>
      <c r="Z21" s="134">
        <v>1</v>
      </c>
    </row>
    <row r="22" spans="1:26" x14ac:dyDescent="0.25">
      <c r="A22" s="134" t="s">
        <v>76</v>
      </c>
      <c r="B22" s="129">
        <f>base!C91</f>
        <v>13</v>
      </c>
      <c r="C22" s="129">
        <f>base!D91</f>
        <v>8</v>
      </c>
      <c r="D22" s="129">
        <f>base!E91</f>
        <v>2</v>
      </c>
      <c r="E22" s="129">
        <f>base!F91</f>
        <v>9</v>
      </c>
      <c r="F22" s="129">
        <f>base!G91</f>
        <v>16</v>
      </c>
      <c r="G22" s="129">
        <f>base!H91</f>
        <v>1</v>
      </c>
      <c r="H22" s="129">
        <f>base!I91</f>
        <v>15</v>
      </c>
      <c r="I22" s="129">
        <f>base!J91</f>
        <v>4</v>
      </c>
      <c r="J22" s="129">
        <f>base!K91</f>
        <v>18</v>
      </c>
      <c r="K22" s="129">
        <f>base!L91</f>
        <v>10</v>
      </c>
      <c r="L22" s="129">
        <f>base!M91</f>
        <v>3</v>
      </c>
      <c r="M22" s="129">
        <f>base!N91</f>
        <v>12</v>
      </c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3</v>
      </c>
      <c r="Y22" s="134" t="s">
        <v>470</v>
      </c>
      <c r="Z22" s="134">
        <v>1</v>
      </c>
    </row>
    <row r="23" spans="1:26" x14ac:dyDescent="0.25">
      <c r="A23" s="134" t="s">
        <v>76</v>
      </c>
      <c r="B23" s="129">
        <f>base!C92</f>
        <v>16</v>
      </c>
      <c r="C23" s="129">
        <f>base!D92</f>
        <v>12</v>
      </c>
      <c r="D23" s="129">
        <f>base!E92</f>
        <v>13</v>
      </c>
      <c r="E23" s="129">
        <f>base!F92</f>
        <v>15</v>
      </c>
      <c r="F23" s="129">
        <f>base!G92</f>
        <v>2</v>
      </c>
      <c r="G23" s="129">
        <f>base!H92</f>
        <v>8</v>
      </c>
      <c r="H23" s="129">
        <f>base!I92</f>
        <v>1</v>
      </c>
      <c r="I23" s="129">
        <f>base!J92</f>
        <v>9</v>
      </c>
      <c r="J23" s="129">
        <f>base!K92</f>
        <v>4</v>
      </c>
      <c r="K23" s="129">
        <f>base!L92</f>
        <v>18</v>
      </c>
      <c r="L23" s="129">
        <f>base!M92</f>
        <v>10</v>
      </c>
      <c r="M23" s="129">
        <f>base!N92</f>
        <v>3</v>
      </c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3</v>
      </c>
      <c r="Y23" s="134" t="s">
        <v>470</v>
      </c>
      <c r="Z23" s="134">
        <v>1</v>
      </c>
    </row>
    <row r="24" spans="1:26" x14ac:dyDescent="0.25">
      <c r="A24" s="134" t="s">
        <v>76</v>
      </c>
      <c r="B24" s="129">
        <f>base!C93</f>
        <v>4</v>
      </c>
      <c r="C24" s="129">
        <f>base!D93</f>
        <v>8</v>
      </c>
      <c r="D24" s="129">
        <f>base!E93</f>
        <v>1</v>
      </c>
      <c r="E24" s="129">
        <f>base!F93</f>
        <v>13</v>
      </c>
      <c r="F24" s="129">
        <f>base!G93</f>
        <v>16</v>
      </c>
      <c r="G24" s="129">
        <f>base!H93</f>
        <v>2</v>
      </c>
      <c r="H24" s="129">
        <f>base!I93</f>
        <v>9</v>
      </c>
      <c r="I24" s="129">
        <f>base!J93</f>
        <v>15</v>
      </c>
      <c r="J24" s="129">
        <f>base!K93</f>
        <v>18</v>
      </c>
      <c r="K24" s="129">
        <f>base!L93</f>
        <v>10</v>
      </c>
      <c r="L24" s="129">
        <f>base!M93</f>
        <v>3</v>
      </c>
      <c r="M24" s="129">
        <f>base!N93</f>
        <v>12</v>
      </c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3</v>
      </c>
      <c r="Y24" s="134" t="s">
        <v>470</v>
      </c>
      <c r="Z24" s="134">
        <v>1</v>
      </c>
    </row>
    <row r="25" spans="1:26" x14ac:dyDescent="0.25">
      <c r="A25" s="134" t="s">
        <v>76</v>
      </c>
      <c r="B25" s="129">
        <f>base!C94</f>
        <v>2</v>
      </c>
      <c r="C25" s="129">
        <f>base!D94</f>
        <v>13</v>
      </c>
      <c r="D25" s="129">
        <f>base!E94</f>
        <v>16</v>
      </c>
      <c r="E25" s="129">
        <f>base!F94</f>
        <v>15</v>
      </c>
      <c r="F25" s="129">
        <f>base!G94</f>
        <v>8</v>
      </c>
      <c r="G25" s="129">
        <f>base!H94</f>
        <v>1</v>
      </c>
      <c r="H25" s="129">
        <f>base!I94</f>
        <v>4</v>
      </c>
      <c r="I25" s="129">
        <f>base!J94</f>
        <v>3</v>
      </c>
      <c r="J25" s="129">
        <f>base!K94</f>
        <v>6</v>
      </c>
      <c r="K25" s="129">
        <f>base!L94</f>
        <v>7</v>
      </c>
      <c r="L25" s="129">
        <f>base!M94</f>
        <v>11</v>
      </c>
      <c r="M25" s="129">
        <f>base!N94</f>
        <v>18</v>
      </c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3</v>
      </c>
      <c r="Y25" s="134" t="s">
        <v>470</v>
      </c>
      <c r="Z25" s="134">
        <v>1</v>
      </c>
    </row>
    <row r="26" spans="1:26" x14ac:dyDescent="0.25">
      <c r="A26" s="134" t="s">
        <v>76</v>
      </c>
      <c r="B26" s="129">
        <f>base!C95</f>
        <v>13</v>
      </c>
      <c r="C26" s="129">
        <f>base!D95</f>
        <v>1</v>
      </c>
      <c r="D26" s="129">
        <f>base!E95</f>
        <v>16</v>
      </c>
      <c r="E26" s="129">
        <f>base!F95</f>
        <v>8</v>
      </c>
      <c r="F26" s="129">
        <f>base!G95</f>
        <v>10</v>
      </c>
      <c r="G26" s="129">
        <f>base!H95</f>
        <v>2</v>
      </c>
      <c r="H26" s="129">
        <f>base!I95</f>
        <v>3</v>
      </c>
      <c r="I26" s="129">
        <f>base!J95</f>
        <v>11</v>
      </c>
      <c r="J26" s="129">
        <f>base!K95</f>
        <v>6</v>
      </c>
      <c r="K26" s="129">
        <f>base!L95</f>
        <v>7</v>
      </c>
      <c r="L26" s="129">
        <f>base!M95</f>
        <v>18</v>
      </c>
      <c r="M26" s="129">
        <f>base!N95</f>
        <v>9</v>
      </c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3</v>
      </c>
      <c r="Y26" s="134" t="s">
        <v>470</v>
      </c>
      <c r="Z26" s="134">
        <v>1</v>
      </c>
    </row>
    <row r="27" spans="1:26" x14ac:dyDescent="0.25">
      <c r="A27" s="134" t="s">
        <v>76</v>
      </c>
      <c r="B27" s="129">
        <f>base!C96</f>
        <v>13</v>
      </c>
      <c r="C27" s="129">
        <f>base!D96</f>
        <v>9</v>
      </c>
      <c r="D27" s="129">
        <f>base!E96</f>
        <v>3</v>
      </c>
      <c r="E27" s="129">
        <f>base!F96</f>
        <v>16</v>
      </c>
      <c r="F27" s="129">
        <f>base!G96</f>
        <v>1</v>
      </c>
      <c r="G27" s="129">
        <f>base!H96</f>
        <v>2</v>
      </c>
      <c r="H27" s="129">
        <f>base!I96</f>
        <v>15</v>
      </c>
      <c r="I27" s="129">
        <f>base!J96</f>
        <v>10</v>
      </c>
      <c r="J27" s="129">
        <f>base!K96</f>
        <v>6</v>
      </c>
      <c r="K27" s="129">
        <f>base!L96</f>
        <v>8</v>
      </c>
      <c r="L27" s="129">
        <f>base!M96</f>
        <v>7</v>
      </c>
      <c r="M27" s="129">
        <f>base!N96</f>
        <v>11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3</v>
      </c>
      <c r="Y27" s="134" t="s">
        <v>470</v>
      </c>
      <c r="Z27" s="134">
        <v>1</v>
      </c>
    </row>
    <row r="28" spans="1:26" x14ac:dyDescent="0.25">
      <c r="A28" s="134" t="s">
        <v>76</v>
      </c>
      <c r="B28" s="129">
        <f>base!C97</f>
        <v>8</v>
      </c>
      <c r="C28" s="129">
        <f>base!D97</f>
        <v>2</v>
      </c>
      <c r="D28" s="129">
        <f>base!E97</f>
        <v>13</v>
      </c>
      <c r="E28" s="129">
        <f>base!F97</f>
        <v>10</v>
      </c>
      <c r="F28" s="129">
        <f>base!G97</f>
        <v>15</v>
      </c>
      <c r="G28" s="129">
        <f>base!H97</f>
        <v>18</v>
      </c>
      <c r="H28" s="129">
        <f>base!I97</f>
        <v>1</v>
      </c>
      <c r="I28" s="129">
        <f>base!J97</f>
        <v>4</v>
      </c>
      <c r="J28" s="129">
        <f>base!K97</f>
        <v>9</v>
      </c>
      <c r="K28" s="129">
        <f>base!L97</f>
        <v>3</v>
      </c>
      <c r="L28" s="129">
        <f>base!M97</f>
        <v>16</v>
      </c>
      <c r="M28" s="129">
        <f>base!N97</f>
        <v>12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3</v>
      </c>
      <c r="Y28" s="134" t="s">
        <v>470</v>
      </c>
      <c r="Z28" s="134">
        <v>1</v>
      </c>
    </row>
    <row r="29" spans="1:26" x14ac:dyDescent="0.25">
      <c r="A29" s="134" t="s">
        <v>76</v>
      </c>
      <c r="B29" s="129">
        <f>base!C98</f>
        <v>8</v>
      </c>
      <c r="C29" s="129">
        <f>base!D98</f>
        <v>13</v>
      </c>
      <c r="D29" s="129">
        <f>base!E98</f>
        <v>18</v>
      </c>
      <c r="E29" s="129">
        <f>base!F98</f>
        <v>16</v>
      </c>
      <c r="F29" s="129">
        <f>base!G98</f>
        <v>1</v>
      </c>
      <c r="G29" s="129">
        <f>base!H98</f>
        <v>2</v>
      </c>
      <c r="H29" s="129">
        <f>base!I98</f>
        <v>15</v>
      </c>
      <c r="I29" s="129">
        <f>base!J98</f>
        <v>12</v>
      </c>
      <c r="J29" s="129">
        <f>base!K98</f>
        <v>9</v>
      </c>
      <c r="K29" s="129">
        <f>base!L98</f>
        <v>3</v>
      </c>
      <c r="L29" s="129">
        <f>base!M98</f>
        <v>4</v>
      </c>
      <c r="M29" s="129">
        <f>base!N98</f>
        <v>17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3</v>
      </c>
      <c r="Y29" s="134" t="s">
        <v>470</v>
      </c>
      <c r="Z29" s="134">
        <v>1</v>
      </c>
    </row>
    <row r="30" spans="1:26" x14ac:dyDescent="0.25">
      <c r="A30" s="134" t="s">
        <v>76</v>
      </c>
      <c r="B30" s="129">
        <f>base!C99</f>
        <v>8</v>
      </c>
      <c r="C30" s="129">
        <f>base!D99</f>
        <v>13</v>
      </c>
      <c r="D30" s="129">
        <f>base!E99</f>
        <v>16</v>
      </c>
      <c r="E30" s="129">
        <f>base!F99</f>
        <v>3</v>
      </c>
      <c r="F30" s="129">
        <f>base!G99</f>
        <v>2</v>
      </c>
      <c r="G30" s="129">
        <f>base!H99</f>
        <v>15</v>
      </c>
      <c r="H30" s="129">
        <f>base!I99</f>
        <v>10</v>
      </c>
      <c r="I30" s="129">
        <f>base!J99</f>
        <v>14</v>
      </c>
      <c r="J30" s="129">
        <f>base!K99</f>
        <v>1</v>
      </c>
      <c r="K30" s="129">
        <f>base!L99</f>
        <v>9</v>
      </c>
      <c r="L30" s="129">
        <f>base!M99</f>
        <v>12</v>
      </c>
      <c r="M30" s="129">
        <f>base!N99</f>
        <v>4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3</v>
      </c>
      <c r="Y30" s="134" t="s">
        <v>470</v>
      </c>
      <c r="Z30" s="134">
        <v>1</v>
      </c>
    </row>
    <row r="31" spans="1:26" x14ac:dyDescent="0.25">
      <c r="A31" s="134" t="s">
        <v>76</v>
      </c>
      <c r="B31" s="129">
        <f>base!C100</f>
        <v>9</v>
      </c>
      <c r="C31" s="129">
        <f>base!D100</f>
        <v>16</v>
      </c>
      <c r="D31" s="129">
        <f>base!E100</f>
        <v>2</v>
      </c>
      <c r="E31" s="129">
        <f>base!F100</f>
        <v>8</v>
      </c>
      <c r="F31" s="129">
        <f>base!G100</f>
        <v>10</v>
      </c>
      <c r="G31" s="129">
        <f>base!H100</f>
        <v>13</v>
      </c>
      <c r="H31" s="129">
        <f>base!I100</f>
        <v>15</v>
      </c>
      <c r="I31" s="129">
        <f>base!J100</f>
        <v>3</v>
      </c>
      <c r="J31" s="129">
        <f>base!K100</f>
        <v>1</v>
      </c>
      <c r="K31" s="129">
        <f>base!L100</f>
        <v>12</v>
      </c>
      <c r="L31" s="129">
        <f>base!M100</f>
        <v>4</v>
      </c>
      <c r="M31" s="129">
        <f>base!N100</f>
        <v>7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3</v>
      </c>
      <c r="Y31" s="134" t="s">
        <v>470</v>
      </c>
      <c r="Z31" s="134">
        <v>1</v>
      </c>
    </row>
    <row r="32" spans="1:26" x14ac:dyDescent="0.25">
      <c r="A32" s="134" t="s">
        <v>76</v>
      </c>
      <c r="B32" s="129">
        <f>base!C101</f>
        <v>13</v>
      </c>
      <c r="C32" s="129">
        <f>base!D101</f>
        <v>2</v>
      </c>
      <c r="D32" s="129">
        <f>base!E101</f>
        <v>16</v>
      </c>
      <c r="E32" s="129">
        <f>base!F101</f>
        <v>15</v>
      </c>
      <c r="F32" s="129">
        <f>base!G101</f>
        <v>8</v>
      </c>
      <c r="G32" s="129">
        <f>base!H101</f>
        <v>18</v>
      </c>
      <c r="H32" s="129">
        <f>base!I101</f>
        <v>3</v>
      </c>
      <c r="I32" s="129">
        <f>base!J101</f>
        <v>1</v>
      </c>
      <c r="J32" s="129">
        <f>base!K101</f>
        <v>9</v>
      </c>
      <c r="K32" s="129">
        <f>base!L101</f>
        <v>12</v>
      </c>
      <c r="L32" s="129">
        <f>base!M101</f>
        <v>4</v>
      </c>
      <c r="M32" s="129">
        <f>base!N101</f>
        <v>7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3</v>
      </c>
      <c r="Y32" s="134" t="s">
        <v>470</v>
      </c>
      <c r="Z32" s="134">
        <v>1</v>
      </c>
    </row>
    <row r="33" spans="1:26" x14ac:dyDescent="0.25">
      <c r="A33" s="134" t="s">
        <v>76</v>
      </c>
      <c r="B33" s="129">
        <f>base!C102</f>
        <v>13</v>
      </c>
      <c r="C33" s="129">
        <f>base!D102</f>
        <v>2</v>
      </c>
      <c r="D33" s="129">
        <f>base!E102</f>
        <v>8</v>
      </c>
      <c r="E33" s="129">
        <f>base!F102</f>
        <v>1</v>
      </c>
      <c r="F33" s="129">
        <f>base!G102</f>
        <v>9</v>
      </c>
      <c r="G33" s="129">
        <f>base!H102</f>
        <v>15</v>
      </c>
      <c r="H33" s="129">
        <f>base!I102</f>
        <v>4</v>
      </c>
      <c r="I33" s="129">
        <f>base!J102</f>
        <v>12</v>
      </c>
      <c r="J33" s="129">
        <f>base!K102</f>
        <v>16</v>
      </c>
      <c r="K33" s="129">
        <f>base!L102</f>
        <v>7</v>
      </c>
      <c r="L33" s="129">
        <f>base!M102</f>
        <v>18</v>
      </c>
      <c r="M33" s="129">
        <f>base!N102</f>
        <v>14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3</v>
      </c>
      <c r="Y33" s="134" t="s">
        <v>470</v>
      </c>
      <c r="Z33" s="134">
        <v>1</v>
      </c>
    </row>
    <row r="34" spans="1:26" x14ac:dyDescent="0.25">
      <c r="A34" s="134" t="s">
        <v>76</v>
      </c>
      <c r="B34" s="129">
        <f>base!C103</f>
        <v>1</v>
      </c>
      <c r="C34" s="129">
        <f>base!D103</f>
        <v>16</v>
      </c>
      <c r="D34" s="129">
        <f>base!E103</f>
        <v>2</v>
      </c>
      <c r="E34" s="129">
        <f>base!F103</f>
        <v>5</v>
      </c>
      <c r="F34" s="129">
        <f>base!G103</f>
        <v>4</v>
      </c>
      <c r="G34" s="129">
        <f>base!H103</f>
        <v>13</v>
      </c>
      <c r="H34" s="129">
        <f>base!I103</f>
        <v>15</v>
      </c>
      <c r="I34" s="129">
        <f>base!J103</f>
        <v>6</v>
      </c>
      <c r="J34" s="129">
        <f>base!K103</f>
        <v>8</v>
      </c>
      <c r="K34" s="129">
        <f>base!L103</f>
        <v>9</v>
      </c>
      <c r="L34" s="129">
        <f>base!M103</f>
        <v>18</v>
      </c>
      <c r="M34" s="129">
        <f>base!N103</f>
        <v>10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3</v>
      </c>
      <c r="Y34" s="134" t="s">
        <v>470</v>
      </c>
      <c r="Z34" s="134">
        <v>1</v>
      </c>
    </row>
    <row r="35" spans="1:26" x14ac:dyDescent="0.25">
      <c r="A35" s="134" t="s">
        <v>76</v>
      </c>
      <c r="B35" s="129">
        <f>base!C104</f>
        <v>16</v>
      </c>
      <c r="C35" s="129">
        <f>base!D104</f>
        <v>13</v>
      </c>
      <c r="D35" s="129">
        <f>base!E104</f>
        <v>2</v>
      </c>
      <c r="E35" s="129">
        <f>base!F104</f>
        <v>15</v>
      </c>
      <c r="F35" s="129">
        <f>base!G104</f>
        <v>1</v>
      </c>
      <c r="G35" s="129">
        <f>base!H104</f>
        <v>9</v>
      </c>
      <c r="H35" s="129">
        <f>base!I104</f>
        <v>3</v>
      </c>
      <c r="I35" s="129">
        <f>base!J104</f>
        <v>12</v>
      </c>
      <c r="J35" s="129">
        <f>base!K104</f>
        <v>8</v>
      </c>
      <c r="K35" s="129">
        <f>base!L104</f>
        <v>4</v>
      </c>
      <c r="L35" s="129">
        <f>base!M104</f>
        <v>18</v>
      </c>
      <c r="M35" s="129">
        <f>base!N104</f>
        <v>10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3</v>
      </c>
      <c r="Y35" s="134" t="s">
        <v>470</v>
      </c>
      <c r="Z35" s="134">
        <v>1</v>
      </c>
    </row>
    <row r="36" spans="1:26" x14ac:dyDescent="0.25">
      <c r="A36" s="134" t="s">
        <v>76</v>
      </c>
      <c r="B36" s="129">
        <f>base!C105</f>
        <v>2</v>
      </c>
      <c r="C36" s="129">
        <f>base!D105</f>
        <v>18</v>
      </c>
      <c r="D36" s="129">
        <f>base!E105</f>
        <v>8</v>
      </c>
      <c r="E36" s="129">
        <f>base!F105</f>
        <v>9</v>
      </c>
      <c r="F36" s="129">
        <f>base!G105</f>
        <v>11</v>
      </c>
      <c r="G36" s="129">
        <f>base!H105</f>
        <v>1</v>
      </c>
      <c r="H36" s="129">
        <f>base!I105</f>
        <v>10</v>
      </c>
      <c r="I36" s="129">
        <f>base!J105</f>
        <v>15</v>
      </c>
      <c r="J36" s="129">
        <f>base!K105</f>
        <v>13</v>
      </c>
      <c r="K36" s="129">
        <f>base!L105</f>
        <v>16</v>
      </c>
      <c r="L36" s="129">
        <f>base!M105</f>
        <v>4</v>
      </c>
      <c r="M36" s="129">
        <f>base!N105</f>
        <v>3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3</v>
      </c>
      <c r="Y36" s="134" t="s">
        <v>470</v>
      </c>
      <c r="Z36" s="134">
        <v>1</v>
      </c>
    </row>
    <row r="37" spans="1:26" x14ac:dyDescent="0.25">
      <c r="A37" s="134" t="s">
        <v>76</v>
      </c>
      <c r="B37" s="129">
        <f>base!C106</f>
        <v>16</v>
      </c>
      <c r="C37" s="129">
        <f>base!D106</f>
        <v>13</v>
      </c>
      <c r="D37" s="129">
        <f>base!E106</f>
        <v>1</v>
      </c>
      <c r="E37" s="129">
        <f>base!F106</f>
        <v>10</v>
      </c>
      <c r="F37" s="129">
        <f>base!G106</f>
        <v>8</v>
      </c>
      <c r="G37" s="129">
        <f>base!H106</f>
        <v>2</v>
      </c>
      <c r="H37" s="129">
        <f>base!I106</f>
        <v>9</v>
      </c>
      <c r="I37" s="129">
        <f>base!J106</f>
        <v>15</v>
      </c>
      <c r="J37" s="129">
        <f>base!K106</f>
        <v>7</v>
      </c>
      <c r="K37" s="129">
        <f>base!L106</f>
        <v>12</v>
      </c>
      <c r="L37" s="129">
        <f>base!M106</f>
        <v>11</v>
      </c>
      <c r="M37" s="129">
        <f>base!N106</f>
        <v>18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3</v>
      </c>
      <c r="Y37" s="134" t="s">
        <v>470</v>
      </c>
      <c r="Z37" s="134">
        <v>1</v>
      </c>
    </row>
    <row r="38" spans="1:26" x14ac:dyDescent="0.25">
      <c r="A38" s="134" t="s">
        <v>76</v>
      </c>
      <c r="B38" s="129">
        <f>base!C107</f>
        <v>13</v>
      </c>
      <c r="C38" s="129">
        <f>base!D107</f>
        <v>16</v>
      </c>
      <c r="D38" s="129">
        <f>base!E107</f>
        <v>2</v>
      </c>
      <c r="E38" s="129">
        <f>base!F107</f>
        <v>8</v>
      </c>
      <c r="F38" s="129">
        <f>base!G107</f>
        <v>4</v>
      </c>
      <c r="G38" s="129">
        <f>base!H107</f>
        <v>7</v>
      </c>
      <c r="H38" s="129">
        <f>base!I107</f>
        <v>10</v>
      </c>
      <c r="I38" s="129">
        <f>base!J107</f>
        <v>9</v>
      </c>
      <c r="J38" s="129">
        <f>base!K107</f>
        <v>1</v>
      </c>
      <c r="K38" s="129">
        <f>base!L107</f>
        <v>15</v>
      </c>
      <c r="L38" s="129">
        <f>base!M107</f>
        <v>12</v>
      </c>
      <c r="M38" s="129">
        <f>base!N107</f>
        <v>11</v>
      </c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3</v>
      </c>
      <c r="Y38" s="134" t="s">
        <v>470</v>
      </c>
      <c r="Z38" s="134">
        <v>1</v>
      </c>
    </row>
    <row r="39" spans="1:26" x14ac:dyDescent="0.25">
      <c r="A39" s="134" t="s">
        <v>76</v>
      </c>
      <c r="B39" s="129">
        <f>base!C108</f>
        <v>2</v>
      </c>
      <c r="C39" s="129">
        <f>base!D108</f>
        <v>13</v>
      </c>
      <c r="D39" s="129">
        <f>base!E108</f>
        <v>16</v>
      </c>
      <c r="E39" s="129">
        <f>base!F108</f>
        <v>8</v>
      </c>
      <c r="F39" s="129">
        <f>base!G108</f>
        <v>4</v>
      </c>
      <c r="G39" s="129">
        <f>base!H108</f>
        <v>15</v>
      </c>
      <c r="H39" s="129">
        <f>base!I108</f>
        <v>1</v>
      </c>
      <c r="I39" s="129">
        <f>base!J108</f>
        <v>11</v>
      </c>
      <c r="J39" s="129">
        <f>base!K108</f>
        <v>7</v>
      </c>
      <c r="K39" s="129">
        <f>base!L108</f>
        <v>12</v>
      </c>
      <c r="L39" s="129">
        <f>base!M108</f>
        <v>18</v>
      </c>
      <c r="M39" s="129">
        <f>base!N108</f>
        <v>3</v>
      </c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3</v>
      </c>
      <c r="Y39" s="134" t="s">
        <v>470</v>
      </c>
      <c r="Z39" s="134">
        <v>1</v>
      </c>
    </row>
    <row r="40" spans="1:26" x14ac:dyDescent="0.25">
      <c r="A40" s="134" t="s">
        <v>76</v>
      </c>
      <c r="B40" s="129">
        <f>base!C109</f>
        <v>13</v>
      </c>
      <c r="C40" s="129">
        <f>base!D109</f>
        <v>2</v>
      </c>
      <c r="D40" s="129">
        <f>base!E109</f>
        <v>1</v>
      </c>
      <c r="E40" s="129">
        <f>base!F109</f>
        <v>4</v>
      </c>
      <c r="F40" s="129">
        <f>base!G109</f>
        <v>15</v>
      </c>
      <c r="G40" s="129">
        <f>base!H109</f>
        <v>10</v>
      </c>
      <c r="H40" s="129">
        <f>base!I109</f>
        <v>8</v>
      </c>
      <c r="I40" s="129">
        <f>base!J109</f>
        <v>17</v>
      </c>
      <c r="J40" s="129">
        <f>base!K109</f>
        <v>14</v>
      </c>
      <c r="K40" s="129">
        <f>base!L109</f>
        <v>6</v>
      </c>
      <c r="L40" s="129">
        <f>base!M109</f>
        <v>5</v>
      </c>
      <c r="M40" s="129">
        <f>base!N109</f>
        <v>11</v>
      </c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3</v>
      </c>
      <c r="Y40" s="134" t="s">
        <v>470</v>
      </c>
      <c r="Z40" s="134">
        <v>1</v>
      </c>
    </row>
    <row r="41" spans="1:26" x14ac:dyDescent="0.25">
      <c r="A41" s="134" t="s">
        <v>76</v>
      </c>
      <c r="B41" s="129">
        <f>base!C110</f>
        <v>13</v>
      </c>
      <c r="C41" s="129">
        <f>base!D110</f>
        <v>15</v>
      </c>
      <c r="D41" s="129">
        <f>base!E110</f>
        <v>16</v>
      </c>
      <c r="E41" s="129">
        <f>base!F110</f>
        <v>8</v>
      </c>
      <c r="F41" s="129">
        <f>base!G110</f>
        <v>1</v>
      </c>
      <c r="G41" s="129">
        <f>base!H110</f>
        <v>2</v>
      </c>
      <c r="H41" s="129">
        <f>base!I110</f>
        <v>9</v>
      </c>
      <c r="I41" s="129">
        <f>base!J110</f>
        <v>4</v>
      </c>
      <c r="J41" s="129">
        <f>base!K110</f>
        <v>14</v>
      </c>
      <c r="K41" s="129">
        <f>base!L110</f>
        <v>6</v>
      </c>
      <c r="L41" s="129">
        <f>base!M110</f>
        <v>5</v>
      </c>
      <c r="M41" s="129">
        <f>base!N110</f>
        <v>11</v>
      </c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3</v>
      </c>
      <c r="Y41" s="134" t="s">
        <v>470</v>
      </c>
      <c r="Z41" s="134">
        <v>1</v>
      </c>
    </row>
    <row r="42" spans="1:26" x14ac:dyDescent="0.25">
      <c r="A42" s="134" t="s">
        <v>76</v>
      </c>
      <c r="B42" s="129">
        <f>base!C111</f>
        <v>16</v>
      </c>
      <c r="C42" s="129">
        <f>base!D111</f>
        <v>13</v>
      </c>
      <c r="D42" s="129">
        <f>base!E111</f>
        <v>15</v>
      </c>
      <c r="E42" s="129">
        <f>base!F111</f>
        <v>1</v>
      </c>
      <c r="F42" s="129">
        <f>base!G111</f>
        <v>2</v>
      </c>
      <c r="G42" s="129">
        <f>base!H111</f>
        <v>18</v>
      </c>
      <c r="H42" s="129">
        <f>base!I111</f>
        <v>8</v>
      </c>
      <c r="I42" s="129">
        <f>base!J111</f>
        <v>4</v>
      </c>
      <c r="J42" s="129">
        <f>base!K111</f>
        <v>14</v>
      </c>
      <c r="K42" s="129">
        <f>base!L111</f>
        <v>6</v>
      </c>
      <c r="L42" s="129">
        <f>base!M111</f>
        <v>5</v>
      </c>
      <c r="M42" s="129">
        <f>base!N111</f>
        <v>11</v>
      </c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3</v>
      </c>
      <c r="Y42" s="134" t="s">
        <v>470</v>
      </c>
      <c r="Z42" s="134">
        <v>1</v>
      </c>
    </row>
    <row r="43" spans="1:26" x14ac:dyDescent="0.25">
      <c r="A43" s="134" t="s">
        <v>76</v>
      </c>
      <c r="B43" s="129">
        <f>base!C112</f>
        <v>13</v>
      </c>
      <c r="C43" s="129">
        <f>base!D112</f>
        <v>8</v>
      </c>
      <c r="D43" s="129">
        <f>base!E112</f>
        <v>15</v>
      </c>
      <c r="E43" s="129">
        <f>base!F112</f>
        <v>16</v>
      </c>
      <c r="F43" s="129">
        <f>base!G112</f>
        <v>1</v>
      </c>
      <c r="G43" s="129">
        <f>base!H112</f>
        <v>2</v>
      </c>
      <c r="H43" s="129">
        <f>base!I112</f>
        <v>18</v>
      </c>
      <c r="I43" s="129">
        <f>base!J112</f>
        <v>4</v>
      </c>
      <c r="J43" s="129">
        <f>base!K112</f>
        <v>5</v>
      </c>
      <c r="K43" s="129">
        <f>base!L112</f>
        <v>7</v>
      </c>
      <c r="L43" s="129">
        <f>base!M112</f>
        <v>6</v>
      </c>
      <c r="M43" s="129">
        <f>base!N112</f>
        <v>3</v>
      </c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3</v>
      </c>
      <c r="Y43" s="134" t="s">
        <v>470</v>
      </c>
      <c r="Z43" s="134">
        <v>1</v>
      </c>
    </row>
    <row r="44" spans="1:26" x14ac:dyDescent="0.25">
      <c r="A44" s="134" t="s">
        <v>76</v>
      </c>
      <c r="B44" s="129">
        <f>base!C113</f>
        <v>13</v>
      </c>
      <c r="C44" s="129">
        <f>base!D113</f>
        <v>1</v>
      </c>
      <c r="D44" s="129">
        <f>base!E113</f>
        <v>16</v>
      </c>
      <c r="E44" s="129">
        <f>base!F113</f>
        <v>9</v>
      </c>
      <c r="F44" s="129">
        <f>base!G113</f>
        <v>15</v>
      </c>
      <c r="G44" s="129">
        <f>base!H113</f>
        <v>2</v>
      </c>
      <c r="H44" s="129">
        <f>base!I113</f>
        <v>4</v>
      </c>
      <c r="I44" s="129">
        <f>base!J113</f>
        <v>8</v>
      </c>
      <c r="J44" s="129">
        <f>base!K113</f>
        <v>5</v>
      </c>
      <c r="K44" s="129">
        <f>base!L113</f>
        <v>7</v>
      </c>
      <c r="L44" s="129">
        <f>base!M113</f>
        <v>6</v>
      </c>
      <c r="M44" s="129">
        <f>base!N113</f>
        <v>3</v>
      </c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3</v>
      </c>
      <c r="Y44" s="134" t="s">
        <v>470</v>
      </c>
      <c r="Z44" s="134">
        <v>1</v>
      </c>
    </row>
    <row r="45" spans="1:26" x14ac:dyDescent="0.25">
      <c r="A45" s="134" t="s">
        <v>76</v>
      </c>
      <c r="B45" s="129">
        <f>base!C114</f>
        <v>13</v>
      </c>
      <c r="C45" s="129">
        <f>base!D114</f>
        <v>12</v>
      </c>
      <c r="D45" s="129">
        <f>base!E114</f>
        <v>1</v>
      </c>
      <c r="E45" s="129">
        <f>base!F114</f>
        <v>16</v>
      </c>
      <c r="F45" s="129">
        <f>base!G114</f>
        <v>15</v>
      </c>
      <c r="G45" s="129">
        <f>base!H114</f>
        <v>2</v>
      </c>
      <c r="H45" s="129">
        <f>base!I114</f>
        <v>9</v>
      </c>
      <c r="I45" s="129">
        <f>base!J114</f>
        <v>4</v>
      </c>
      <c r="J45" s="129">
        <f>base!K114</f>
        <v>5</v>
      </c>
      <c r="K45" s="129">
        <f>base!L114</f>
        <v>7</v>
      </c>
      <c r="L45" s="129">
        <f>base!M114</f>
        <v>6</v>
      </c>
      <c r="M45" s="129">
        <f>base!N114</f>
        <v>3</v>
      </c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3</v>
      </c>
      <c r="Y45" s="134" t="s">
        <v>470</v>
      </c>
      <c r="Z45" s="134">
        <v>1</v>
      </c>
    </row>
    <row r="46" spans="1:26" x14ac:dyDescent="0.25">
      <c r="A46" s="134" t="s">
        <v>76</v>
      </c>
      <c r="B46" s="129">
        <f>base!C115</f>
        <v>2</v>
      </c>
      <c r="C46" s="129">
        <f>base!D115</f>
        <v>15</v>
      </c>
      <c r="D46" s="129">
        <f>base!E115</f>
        <v>13</v>
      </c>
      <c r="E46" s="129">
        <f>base!F115</f>
        <v>1</v>
      </c>
      <c r="F46" s="129">
        <f>base!G115</f>
        <v>16</v>
      </c>
      <c r="G46" s="129">
        <f>base!H115</f>
        <v>17</v>
      </c>
      <c r="H46" s="129">
        <f>base!I115</f>
        <v>18</v>
      </c>
      <c r="I46" s="129">
        <f>base!J115</f>
        <v>9</v>
      </c>
      <c r="J46" s="129">
        <f>base!K115</f>
        <v>4</v>
      </c>
      <c r="K46" s="129">
        <f>base!L115</f>
        <v>6</v>
      </c>
      <c r="L46" s="129">
        <f>base!M115</f>
        <v>5</v>
      </c>
      <c r="M46" s="129">
        <f>base!N115</f>
        <v>12</v>
      </c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3</v>
      </c>
      <c r="Y46" s="134" t="s">
        <v>470</v>
      </c>
      <c r="Z46" s="134">
        <v>1</v>
      </c>
    </row>
    <row r="47" spans="1:26" x14ac:dyDescent="0.25">
      <c r="A47" s="134" t="s">
        <v>76</v>
      </c>
      <c r="B47" s="129">
        <f>base!C116</f>
        <v>2</v>
      </c>
      <c r="C47" s="129">
        <f>base!D116</f>
        <v>13</v>
      </c>
      <c r="D47" s="129">
        <f>base!E116</f>
        <v>8</v>
      </c>
      <c r="E47" s="129">
        <f>base!F116</f>
        <v>1</v>
      </c>
      <c r="F47" s="129">
        <f>base!G116</f>
        <v>15</v>
      </c>
      <c r="G47" s="129">
        <f>base!H116</f>
        <v>9</v>
      </c>
      <c r="H47" s="129">
        <f>base!I116</f>
        <v>16</v>
      </c>
      <c r="I47" s="129">
        <f>base!J116</f>
        <v>10</v>
      </c>
      <c r="J47" s="129">
        <f>base!K116</f>
        <v>4</v>
      </c>
      <c r="K47" s="129">
        <f>base!L116</f>
        <v>6</v>
      </c>
      <c r="L47" s="129">
        <f>base!M116</f>
        <v>5</v>
      </c>
      <c r="M47" s="129">
        <f>base!N116</f>
        <v>12</v>
      </c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3</v>
      </c>
      <c r="Y47" s="134" t="s">
        <v>470</v>
      </c>
      <c r="Z47" s="134">
        <v>1</v>
      </c>
    </row>
    <row r="48" spans="1:26" x14ac:dyDescent="0.25">
      <c r="A48" s="134" t="s">
        <v>76</v>
      </c>
      <c r="B48" s="129">
        <f>base!C117</f>
        <v>4</v>
      </c>
      <c r="C48" s="129">
        <f>base!D117</f>
        <v>2</v>
      </c>
      <c r="D48" s="129">
        <f>base!E117</f>
        <v>13</v>
      </c>
      <c r="E48" s="129">
        <f>base!F117</f>
        <v>15</v>
      </c>
      <c r="F48" s="129">
        <f>base!G117</f>
        <v>8</v>
      </c>
      <c r="G48" s="129">
        <f>base!H117</f>
        <v>16</v>
      </c>
      <c r="H48" s="129">
        <f>base!I117</f>
        <v>1</v>
      </c>
      <c r="I48" s="129">
        <f>base!J117</f>
        <v>6</v>
      </c>
      <c r="J48" s="129">
        <f>base!K117</f>
        <v>5</v>
      </c>
      <c r="K48" s="129">
        <f>base!L117</f>
        <v>12</v>
      </c>
      <c r="L48" s="129">
        <f>base!M117</f>
        <v>14</v>
      </c>
      <c r="M48" s="129">
        <f>base!N117</f>
        <v>11</v>
      </c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3</v>
      </c>
      <c r="Y48" s="134" t="s">
        <v>470</v>
      </c>
      <c r="Z48" s="134">
        <v>1</v>
      </c>
    </row>
    <row r="49" spans="1:26" x14ac:dyDescent="0.25">
      <c r="A49" s="134" t="s">
        <v>76</v>
      </c>
      <c r="B49" s="129">
        <f>base!C118</f>
        <v>1</v>
      </c>
      <c r="C49" s="129">
        <f>base!D118</f>
        <v>16</v>
      </c>
      <c r="D49" s="129">
        <f>base!E118</f>
        <v>8</v>
      </c>
      <c r="E49" s="129">
        <f>base!F118</f>
        <v>5</v>
      </c>
      <c r="F49" s="129">
        <f>base!G118</f>
        <v>13</v>
      </c>
      <c r="G49" s="129">
        <f>base!H118</f>
        <v>10</v>
      </c>
      <c r="H49" s="129">
        <f>base!I118</f>
        <v>3</v>
      </c>
      <c r="I49" s="129">
        <f>base!J118</f>
        <v>2</v>
      </c>
      <c r="J49" s="129">
        <f>base!K118</f>
        <v>4</v>
      </c>
      <c r="K49" s="129">
        <f>base!L118</f>
        <v>14</v>
      </c>
      <c r="L49" s="129">
        <f>base!M118</f>
        <v>9</v>
      </c>
      <c r="M49" s="129">
        <f>base!N118</f>
        <v>15</v>
      </c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3</v>
      </c>
      <c r="Y49" s="134" t="s">
        <v>470</v>
      </c>
      <c r="Z49" s="134">
        <v>1</v>
      </c>
    </row>
    <row r="50" spans="1:26" x14ac:dyDescent="0.25">
      <c r="A50" s="134" t="s">
        <v>76</v>
      </c>
      <c r="B50" s="129">
        <f>base!C119</f>
        <v>16</v>
      </c>
      <c r="C50" s="129">
        <f>base!D119</f>
        <v>2</v>
      </c>
      <c r="D50" s="129">
        <f>base!E119</f>
        <v>8</v>
      </c>
      <c r="E50" s="129">
        <f>base!F119</f>
        <v>13</v>
      </c>
      <c r="F50" s="129">
        <f>base!G119</f>
        <v>15</v>
      </c>
      <c r="G50" s="129">
        <f>base!H119</f>
        <v>9</v>
      </c>
      <c r="H50" s="129">
        <f>base!I119</f>
        <v>1</v>
      </c>
      <c r="I50" s="129">
        <f>base!J119</f>
        <v>3</v>
      </c>
      <c r="J50" s="129">
        <f>base!K119</f>
        <v>4</v>
      </c>
      <c r="K50" s="129">
        <f>base!L119</f>
        <v>14</v>
      </c>
      <c r="L50" s="129">
        <f>base!M119</f>
        <v>11</v>
      </c>
      <c r="M50" s="129">
        <f>base!N119</f>
        <v>5</v>
      </c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3</v>
      </c>
      <c r="Y50" s="134" t="s">
        <v>470</v>
      </c>
      <c r="Z50" s="134">
        <v>1</v>
      </c>
    </row>
    <row r="51" spans="1:26" x14ac:dyDescent="0.25">
      <c r="A51" s="134" t="s">
        <v>76</v>
      </c>
      <c r="B51" s="129">
        <f>base!C120</f>
        <v>2</v>
      </c>
      <c r="C51" s="129">
        <f>base!D120</f>
        <v>16</v>
      </c>
      <c r="D51" s="129">
        <f>base!E120</f>
        <v>13</v>
      </c>
      <c r="E51" s="129">
        <f>base!F120</f>
        <v>8</v>
      </c>
      <c r="F51" s="129">
        <f>base!G120</f>
        <v>15</v>
      </c>
      <c r="G51" s="129">
        <f>base!H120</f>
        <v>4</v>
      </c>
      <c r="H51" s="129">
        <f>base!I120</f>
        <v>1</v>
      </c>
      <c r="I51" s="129">
        <f>base!J120</f>
        <v>3</v>
      </c>
      <c r="J51" s="129">
        <f>base!K120</f>
        <v>14</v>
      </c>
      <c r="K51" s="129">
        <f>base!L120</f>
        <v>9</v>
      </c>
      <c r="L51" s="129">
        <f>base!M120</f>
        <v>11</v>
      </c>
      <c r="M51" s="129">
        <f>base!N120</f>
        <v>5</v>
      </c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3</v>
      </c>
      <c r="Y51" s="134" t="s">
        <v>470</v>
      </c>
      <c r="Z51" s="134">
        <v>1</v>
      </c>
    </row>
  </sheetData>
  <conditionalFormatting sqref="B2:M51">
    <cfRule type="cellIs" dxfId="634" priority="36" operator="equal">
      <formula>$AE$5</formula>
    </cfRule>
    <cfRule type="cellIs" dxfId="633" priority="37" operator="equal">
      <formula>$AD$5</formula>
    </cfRule>
    <cfRule type="cellIs" dxfId="632" priority="38" operator="equal">
      <formula>$AC$5</formula>
    </cfRule>
    <cfRule type="cellIs" dxfId="631" priority="39" operator="equal">
      <formula>$AB$5</formula>
    </cfRule>
    <cfRule type="cellIs" dxfId="630" priority="40" operator="equal">
      <formula>$AA$5</formula>
    </cfRule>
  </conditionalFormatting>
  <conditionalFormatting sqref="N2:U51">
    <cfRule type="cellIs" dxfId="629" priority="11" operator="equal">
      <formula>$AE$5</formula>
    </cfRule>
    <cfRule type="cellIs" dxfId="628" priority="12" operator="equal">
      <formula>$AD$5</formula>
    </cfRule>
    <cfRule type="cellIs" dxfId="627" priority="13" operator="equal">
      <formula>$AC$5</formula>
    </cfRule>
    <cfRule type="cellIs" dxfId="626" priority="14" operator="equal">
      <formula>$AB$5</formula>
    </cfRule>
    <cfRule type="cellIs" dxfId="625" priority="1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BD5E49D5-9343-4ADC-94CA-27D72A3B0C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4C610C4F-B0B2-4A81-BE6D-60D2ED59C3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533A295-BE7B-4C8A-8890-0CC525593D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B65303AF-CC59-4F49-A29E-F6AD79673F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CE6CFF3-F542-4B22-A1FC-6BF521003F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A2:M51</xm:sqref>
        </x14:conditionalFormatting>
        <x14:conditionalFormatting xmlns:xm="http://schemas.microsoft.com/office/excel/2006/main">
          <x14:cfRule type="cellIs" priority="51" operator="equal" id="{07253E75-AF7C-4D4A-B331-CEFD4DEA3D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FDC9D8FA-E519-4414-81AA-279F9DEBB23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69AC9AA-390F-4CD0-9535-09940F35F9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16F54358-24E3-4F7F-A57E-E78950A7F3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6F5C6A70-EAED-4763-A360-5E1C78800A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41" operator="equal" id="{FD6439C1-0384-409A-8837-42815F1092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E891E6F9-8A38-431F-A11E-721651C531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FE1C9BA8-B866-46F2-96E2-6C80CA3A83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1FCF71C7-9CD2-458D-A614-E65C7F9183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F63CC50-3740-4682-8488-BACDCF129B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0B09300-EE93-4404-88C5-CD16AC09BE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FA37222-E64E-4501-BD57-35B941CF75B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8026923-8878-4DB3-B3A3-303BBA3FF0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82719E1-DF9F-422C-9A0D-541720314D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2A2E920-A3D3-4778-B88B-05187E27F11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31" operator="equal" id="{23655601-58EE-4462-A34C-C4B30F3D404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B1D0E5F-99C6-4F11-987A-C2621A182FE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BBD77DF9-9613-4741-A1F5-30BEF10666A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69C6A37-EF8F-4675-8AAE-D073A0B9BB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558D510-DF4C-46DD-B945-786D06A401F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16" operator="equal" id="{9440DE0B-F225-4FC1-9C94-A37C8DD34F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01D5446-2D24-47E3-8012-1DBC7F300F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8EB01E3-C6E8-485E-AC75-7D0519FBA5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CDA2E70-1469-4064-9C70-2791003002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1C5AB9B-A397-4B4E-AC71-A60971A113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21" operator="equal" id="{EA4D194D-E1B0-499C-BB2F-985D910B72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E3CFA74-B527-4786-9A2C-01E7CFCF1A3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CA452D85-1986-411A-83DA-875E079D80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772CF5B-9D08-4B72-8F7B-6B58313587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2F81BAA-A281-4E85-BB77-C4056549A2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1" operator="equal" id="{B8609C61-6A4F-4EC2-A208-73B589700A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4A38A97-B1BE-4330-8BE4-CBF5F717FF9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D2C71F7-5CBA-45D7-BFB4-4C0A16EC17E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E192ACA-5EAA-4A21-BBA0-CA043C37FBF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5B4CEA8-D3B2-417B-B4B4-DF0BA8F83BF3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6" operator="equal" id="{97AEE334-93EE-4E83-A06C-BD0DEE0E69E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BC25329-D9E2-4226-882F-29972E3A884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8092686-2C5F-425B-865A-DA90CA7E7F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FA7703D-E668-46F8-B4DB-F433DB05027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111AD0E-E2D7-4719-BF3D-65C273F36940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H49" sqref="H49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base!C71</f>
        <v>4</v>
      </c>
      <c r="C2" s="129">
        <f>base!L71</f>
        <v>7</v>
      </c>
      <c r="D2" s="129">
        <f>base!M71</f>
        <v>10</v>
      </c>
      <c r="E2" s="129">
        <f>base!N71</f>
        <v>9</v>
      </c>
      <c r="F2" s="129">
        <f>base!O92</f>
        <v>5</v>
      </c>
      <c r="G2" s="129">
        <f>base!P92</f>
        <v>6</v>
      </c>
      <c r="H2" s="129">
        <f>base!Q92</f>
        <v>7</v>
      </c>
      <c r="I2" s="129">
        <f>base!R92</f>
        <v>11</v>
      </c>
      <c r="J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477</v>
      </c>
      <c r="Z2" s="134">
        <v>1</v>
      </c>
    </row>
    <row r="3" spans="1:26" x14ac:dyDescent="0.25">
      <c r="A3" s="134" t="s">
        <v>76</v>
      </c>
      <c r="B3" s="129">
        <f>base!C72</f>
        <v>5</v>
      </c>
      <c r="C3" s="129">
        <f>base!L72</f>
        <v>1</v>
      </c>
      <c r="D3" s="129">
        <f>base!M72</f>
        <v>12</v>
      </c>
      <c r="E3" s="129">
        <f>base!N72</f>
        <v>10</v>
      </c>
      <c r="F3" s="129">
        <f>base!O93</f>
        <v>5</v>
      </c>
      <c r="G3" s="129">
        <f>base!P93</f>
        <v>6</v>
      </c>
      <c r="H3" s="129">
        <f>base!Q93</f>
        <v>7</v>
      </c>
      <c r="I3" s="129">
        <f>base!R93</f>
        <v>11</v>
      </c>
      <c r="J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477</v>
      </c>
      <c r="Z3" s="134">
        <v>1</v>
      </c>
    </row>
    <row r="4" spans="1:26" x14ac:dyDescent="0.25">
      <c r="A4" s="134" t="s">
        <v>76</v>
      </c>
      <c r="B4" s="129">
        <f>base!C73</f>
        <v>4</v>
      </c>
      <c r="C4" s="129">
        <f>base!L73</f>
        <v>8</v>
      </c>
      <c r="D4" s="129">
        <f>base!M73</f>
        <v>7</v>
      </c>
      <c r="E4" s="129">
        <f>base!N73</f>
        <v>9</v>
      </c>
      <c r="F4" s="129">
        <f>base!O94</f>
        <v>9</v>
      </c>
      <c r="G4" s="129">
        <f>base!P94</f>
        <v>14</v>
      </c>
      <c r="H4" s="129">
        <f>base!Q94</f>
        <v>12</v>
      </c>
      <c r="I4" s="129">
        <f>base!R94</f>
        <v>10</v>
      </c>
      <c r="J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477</v>
      </c>
      <c r="Z4" s="134">
        <v>1</v>
      </c>
    </row>
    <row r="5" spans="1:26" x14ac:dyDescent="0.25">
      <c r="A5" s="134" t="s">
        <v>76</v>
      </c>
      <c r="B5" s="129">
        <f>base!C74</f>
        <v>4</v>
      </c>
      <c r="C5" s="129">
        <f>base!L74</f>
        <v>6</v>
      </c>
      <c r="D5" s="129">
        <f>base!M74</f>
        <v>16</v>
      </c>
      <c r="E5" s="129">
        <f>base!N74</f>
        <v>7</v>
      </c>
      <c r="F5" s="129">
        <f>base!O95</f>
        <v>15</v>
      </c>
      <c r="G5" s="129">
        <f>base!P95</f>
        <v>14</v>
      </c>
      <c r="H5" s="129">
        <f>base!Q95</f>
        <v>12</v>
      </c>
      <c r="I5" s="129">
        <f>base!R95</f>
        <v>17</v>
      </c>
      <c r="J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477</v>
      </c>
      <c r="Z5" s="134">
        <v>1</v>
      </c>
    </row>
    <row r="6" spans="1:26" x14ac:dyDescent="0.25">
      <c r="A6" s="134" t="s">
        <v>76</v>
      </c>
      <c r="B6" s="129">
        <f>base!C75</f>
        <v>4</v>
      </c>
      <c r="C6" s="129">
        <f>base!L75</f>
        <v>8</v>
      </c>
      <c r="D6" s="129">
        <f>base!M75</f>
        <v>11</v>
      </c>
      <c r="E6" s="129">
        <f>base!N75</f>
        <v>15</v>
      </c>
      <c r="F6" s="129">
        <f>base!O96</f>
        <v>18</v>
      </c>
      <c r="G6" s="129">
        <f>base!P96</f>
        <v>14</v>
      </c>
      <c r="H6" s="129">
        <f>base!Q96</f>
        <v>12</v>
      </c>
      <c r="I6" s="129">
        <f>base!R96</f>
        <v>17</v>
      </c>
      <c r="J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477</v>
      </c>
      <c r="Z6" s="134">
        <v>1</v>
      </c>
    </row>
    <row r="7" spans="1:26" x14ac:dyDescent="0.25">
      <c r="A7" s="134" t="s">
        <v>76</v>
      </c>
      <c r="B7" s="129">
        <f>base!C76</f>
        <v>5</v>
      </c>
      <c r="C7" s="129">
        <f>base!L76</f>
        <v>1</v>
      </c>
      <c r="D7" s="129">
        <f>base!M76</f>
        <v>12</v>
      </c>
      <c r="E7" s="129">
        <f>base!N76</f>
        <v>10</v>
      </c>
      <c r="F7" s="129">
        <f>base!O97</f>
        <v>17</v>
      </c>
      <c r="G7" s="129">
        <f>base!P97</f>
        <v>7</v>
      </c>
      <c r="H7" s="129">
        <f>base!Q97</f>
        <v>14</v>
      </c>
      <c r="I7" s="129">
        <f>base!R97</f>
        <v>11</v>
      </c>
      <c r="J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477</v>
      </c>
      <c r="Z7" s="134">
        <v>1</v>
      </c>
    </row>
    <row r="8" spans="1:26" x14ac:dyDescent="0.25">
      <c r="A8" s="134" t="s">
        <v>76</v>
      </c>
      <c r="B8" s="129">
        <f>base!C77</f>
        <v>1</v>
      </c>
      <c r="C8" s="129">
        <f>base!L77</f>
        <v>14</v>
      </c>
      <c r="D8" s="129">
        <f>base!M77</f>
        <v>10</v>
      </c>
      <c r="E8" s="129">
        <f>base!N77</f>
        <v>8</v>
      </c>
      <c r="F8" s="129">
        <f>base!O98</f>
        <v>7</v>
      </c>
      <c r="G8" s="129">
        <f>base!P98</f>
        <v>10</v>
      </c>
      <c r="H8" s="129">
        <f>base!Q98</f>
        <v>14</v>
      </c>
      <c r="I8" s="129">
        <f>base!R98</f>
        <v>11</v>
      </c>
      <c r="J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477</v>
      </c>
      <c r="Z8" s="134">
        <v>1</v>
      </c>
    </row>
    <row r="9" spans="1:26" x14ac:dyDescent="0.25">
      <c r="A9" s="134" t="s">
        <v>76</v>
      </c>
      <c r="B9" s="129">
        <f>base!C78</f>
        <v>16</v>
      </c>
      <c r="C9" s="129">
        <f>base!L78</f>
        <v>7</v>
      </c>
      <c r="D9" s="129">
        <f>base!M78</f>
        <v>4</v>
      </c>
      <c r="E9" s="129">
        <f>base!N78</f>
        <v>5</v>
      </c>
      <c r="F9" s="129">
        <f>base!O99</f>
        <v>17</v>
      </c>
      <c r="G9" s="129">
        <f>base!P99</f>
        <v>7</v>
      </c>
      <c r="H9" s="129">
        <f>base!Q99</f>
        <v>11</v>
      </c>
      <c r="I9" s="129">
        <f>base!R99</f>
        <v>18</v>
      </c>
      <c r="J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477</v>
      </c>
      <c r="Z9" s="134">
        <v>1</v>
      </c>
    </row>
    <row r="10" spans="1:26" x14ac:dyDescent="0.25">
      <c r="A10" s="134" t="s">
        <v>76</v>
      </c>
      <c r="B10" s="129">
        <f>base!C79</f>
        <v>2</v>
      </c>
      <c r="C10" s="129">
        <f>base!L79</f>
        <v>18</v>
      </c>
      <c r="D10" s="129">
        <f>base!M79</f>
        <v>17</v>
      </c>
      <c r="E10" s="129">
        <f>base!N79</f>
        <v>9</v>
      </c>
      <c r="F10" s="129">
        <f>base!O100</f>
        <v>18</v>
      </c>
      <c r="G10" s="129">
        <f>base!P100</f>
        <v>14</v>
      </c>
      <c r="H10" s="129">
        <f>base!Q100</f>
        <v>6</v>
      </c>
      <c r="I10" s="129">
        <f>base!R100</f>
        <v>17</v>
      </c>
      <c r="J10" s="129"/>
      <c r="R10" s="129"/>
      <c r="S10" s="129"/>
      <c r="T10" s="129"/>
      <c r="U10" s="129"/>
      <c r="V10" s="134">
        <v>9</v>
      </c>
      <c r="W10" s="134" t="s">
        <v>1</v>
      </c>
      <c r="X10" s="134">
        <v>1</v>
      </c>
      <c r="Y10" s="134" t="s">
        <v>477</v>
      </c>
      <c r="Z10" s="134">
        <v>1</v>
      </c>
    </row>
    <row r="11" spans="1:26" x14ac:dyDescent="0.25">
      <c r="A11" s="134" t="s">
        <v>76</v>
      </c>
      <c r="B11" s="129">
        <f>base!C80</f>
        <v>1</v>
      </c>
      <c r="C11" s="129">
        <f>base!L80</f>
        <v>4</v>
      </c>
      <c r="D11" s="129">
        <f>base!M80</f>
        <v>8</v>
      </c>
      <c r="E11" s="129">
        <f>base!N80</f>
        <v>9</v>
      </c>
      <c r="F11" s="129">
        <f>base!O101</f>
        <v>14</v>
      </c>
      <c r="G11" s="129">
        <f>base!P101</f>
        <v>6</v>
      </c>
      <c r="H11" s="129">
        <f>base!Q101</f>
        <v>17</v>
      </c>
      <c r="I11" s="129">
        <f>base!R101</f>
        <v>11</v>
      </c>
      <c r="J11" s="129"/>
      <c r="R11" s="129"/>
      <c r="S11" s="129"/>
      <c r="T11" s="129"/>
      <c r="U11" s="129"/>
      <c r="V11" s="134">
        <v>10</v>
      </c>
      <c r="W11" s="134" t="s">
        <v>1</v>
      </c>
      <c r="X11" s="134">
        <v>1</v>
      </c>
      <c r="Y11" s="134" t="s">
        <v>477</v>
      </c>
      <c r="Z11" s="134">
        <v>1</v>
      </c>
    </row>
    <row r="12" spans="1:26" x14ac:dyDescent="0.25">
      <c r="A12" s="134" t="s">
        <v>76</v>
      </c>
      <c r="B12" s="129">
        <f>base!C81</f>
        <v>2</v>
      </c>
      <c r="C12" s="129">
        <f>base!L81</f>
        <v>9</v>
      </c>
      <c r="D12" s="129">
        <f>base!M81</f>
        <v>7</v>
      </c>
      <c r="E12" s="129">
        <f>base!N81</f>
        <v>10</v>
      </c>
      <c r="F12" s="129">
        <f>base!O102</f>
        <v>6</v>
      </c>
      <c r="G12" s="129">
        <f>base!P102</f>
        <v>3</v>
      </c>
      <c r="H12" s="129">
        <f>base!Q102</f>
        <v>17</v>
      </c>
      <c r="I12" s="129">
        <f>base!R102</f>
        <v>11</v>
      </c>
      <c r="J12" s="129"/>
      <c r="R12" s="129"/>
      <c r="S12" s="129"/>
      <c r="T12" s="129"/>
      <c r="U12" s="129"/>
      <c r="V12" s="134">
        <v>11</v>
      </c>
      <c r="W12" s="134" t="s">
        <v>1</v>
      </c>
      <c r="X12" s="134">
        <v>1</v>
      </c>
      <c r="Y12" s="134" t="s">
        <v>477</v>
      </c>
      <c r="Z12" s="134">
        <v>1</v>
      </c>
    </row>
    <row r="13" spans="1:26" x14ac:dyDescent="0.25">
      <c r="A13" s="134" t="s">
        <v>76</v>
      </c>
      <c r="B13" s="129">
        <f>base!C82</f>
        <v>8</v>
      </c>
      <c r="C13" s="129">
        <f>base!L82</f>
        <v>7</v>
      </c>
      <c r="D13" s="129">
        <f>base!M82</f>
        <v>16</v>
      </c>
      <c r="E13" s="129">
        <f>base!N82</f>
        <v>3</v>
      </c>
      <c r="F13" s="129">
        <f>base!O103</f>
        <v>3</v>
      </c>
      <c r="G13" s="129">
        <f>base!P103</f>
        <v>12</v>
      </c>
      <c r="H13" s="129">
        <f>base!Q103</f>
        <v>7</v>
      </c>
      <c r="I13" s="129">
        <f>base!R103</f>
        <v>11</v>
      </c>
      <c r="J13" s="129"/>
      <c r="R13" s="129"/>
      <c r="S13" s="129"/>
      <c r="T13" s="129"/>
      <c r="U13" s="129"/>
      <c r="V13" s="134">
        <v>12</v>
      </c>
      <c r="W13" s="134" t="s">
        <v>1</v>
      </c>
      <c r="X13" s="134">
        <v>1</v>
      </c>
      <c r="Y13" s="134" t="s">
        <v>477</v>
      </c>
      <c r="Z13" s="134">
        <v>1</v>
      </c>
    </row>
    <row r="14" spans="1:26" x14ac:dyDescent="0.25">
      <c r="A14" s="134" t="s">
        <v>76</v>
      </c>
      <c r="B14" s="129">
        <f>base!C83</f>
        <v>15</v>
      </c>
      <c r="C14" s="129">
        <f>base!L83</f>
        <v>3</v>
      </c>
      <c r="D14" s="129">
        <f>base!M83</f>
        <v>5</v>
      </c>
      <c r="E14" s="129">
        <f>base!N83</f>
        <v>9</v>
      </c>
      <c r="F14" s="129">
        <f>base!O104</f>
        <v>5</v>
      </c>
      <c r="G14" s="129">
        <f>base!P104</f>
        <v>6</v>
      </c>
      <c r="H14" s="129">
        <f>base!Q104</f>
        <v>7</v>
      </c>
      <c r="I14" s="129">
        <f>base!R104</f>
        <v>11</v>
      </c>
      <c r="J14" s="129"/>
      <c r="R14" s="129"/>
      <c r="S14" s="129"/>
      <c r="T14" s="129"/>
      <c r="U14" s="129"/>
      <c r="V14" s="134">
        <v>13</v>
      </c>
      <c r="W14" s="134" t="s">
        <v>1</v>
      </c>
      <c r="X14" s="134">
        <v>1</v>
      </c>
      <c r="Y14" s="134" t="s">
        <v>477</v>
      </c>
      <c r="Z14" s="134">
        <v>1</v>
      </c>
    </row>
    <row r="15" spans="1:26" x14ac:dyDescent="0.25">
      <c r="A15" s="134" t="s">
        <v>76</v>
      </c>
      <c r="B15" s="129">
        <f>base!C84</f>
        <v>18</v>
      </c>
      <c r="C15" s="129">
        <f>base!L84</f>
        <v>9</v>
      </c>
      <c r="D15" s="129">
        <f>base!M84</f>
        <v>4</v>
      </c>
      <c r="E15" s="129">
        <f>base!N84</f>
        <v>3</v>
      </c>
      <c r="F15" s="129">
        <f>base!O105</f>
        <v>12</v>
      </c>
      <c r="G15" s="129">
        <f>base!P105</f>
        <v>5</v>
      </c>
      <c r="H15" s="129">
        <f>base!Q105</f>
        <v>6</v>
      </c>
      <c r="I15" s="129">
        <f>base!R105</f>
        <v>7</v>
      </c>
      <c r="J15" s="129"/>
      <c r="R15" s="129"/>
      <c r="S15" s="129"/>
      <c r="T15" s="129"/>
      <c r="U15" s="129"/>
      <c r="V15" s="134">
        <v>14</v>
      </c>
      <c r="W15" s="134" t="s">
        <v>1</v>
      </c>
      <c r="X15" s="134">
        <v>1</v>
      </c>
      <c r="Y15" s="134" t="s">
        <v>477</v>
      </c>
      <c r="Z15" s="134">
        <v>1</v>
      </c>
    </row>
    <row r="16" spans="1:26" x14ac:dyDescent="0.25">
      <c r="A16" s="134" t="s">
        <v>76</v>
      </c>
      <c r="B16" s="129">
        <f>base!C85</f>
        <v>13</v>
      </c>
      <c r="C16" s="129">
        <f>base!L85</f>
        <v>10</v>
      </c>
      <c r="D16" s="129">
        <f>base!M85</f>
        <v>3</v>
      </c>
      <c r="E16" s="129">
        <f>base!N85</f>
        <v>12</v>
      </c>
      <c r="F16" s="129">
        <f>base!O106</f>
        <v>3</v>
      </c>
      <c r="G16" s="129">
        <f>base!P106</f>
        <v>17</v>
      </c>
      <c r="H16" s="129">
        <f>base!Q106</f>
        <v>5</v>
      </c>
      <c r="I16" s="129">
        <f>base!R106</f>
        <v>4</v>
      </c>
      <c r="J16" s="129"/>
      <c r="R16" s="129"/>
      <c r="S16" s="129"/>
      <c r="T16" s="129"/>
      <c r="U16" s="129"/>
      <c r="V16" s="134">
        <v>15</v>
      </c>
      <c r="W16" s="134" t="s">
        <v>1</v>
      </c>
      <c r="X16" s="134">
        <v>1</v>
      </c>
      <c r="Y16" s="134" t="s">
        <v>477</v>
      </c>
      <c r="Z16" s="134">
        <v>1</v>
      </c>
    </row>
    <row r="17" spans="1:26" x14ac:dyDescent="0.25">
      <c r="A17" s="134" t="s">
        <v>76</v>
      </c>
      <c r="B17" s="129">
        <f>base!C86</f>
        <v>2</v>
      </c>
      <c r="C17" s="129">
        <f>base!L86</f>
        <v>16</v>
      </c>
      <c r="D17" s="129">
        <f>base!M86</f>
        <v>15</v>
      </c>
      <c r="E17" s="129">
        <f>base!N86</f>
        <v>14</v>
      </c>
      <c r="F17" s="129">
        <f>base!O107</f>
        <v>18</v>
      </c>
      <c r="G17" s="129">
        <f>base!P107</f>
        <v>3</v>
      </c>
      <c r="H17" s="129">
        <f>base!Q107</f>
        <v>17</v>
      </c>
      <c r="I17" s="129">
        <f>base!R107</f>
        <v>5</v>
      </c>
      <c r="J17" s="129"/>
      <c r="R17" s="129"/>
      <c r="S17" s="129"/>
      <c r="T17" s="129"/>
      <c r="U17" s="129"/>
      <c r="V17" s="134">
        <v>16</v>
      </c>
      <c r="W17" s="134" t="s">
        <v>1</v>
      </c>
      <c r="X17" s="134">
        <v>1</v>
      </c>
      <c r="Y17" s="134" t="s">
        <v>477</v>
      </c>
      <c r="Z17" s="134">
        <v>1</v>
      </c>
    </row>
    <row r="18" spans="1:26" x14ac:dyDescent="0.25">
      <c r="A18" s="134" t="s">
        <v>76</v>
      </c>
      <c r="B18" s="129">
        <f>base!C87</f>
        <v>8</v>
      </c>
      <c r="C18" s="129">
        <f>base!L87</f>
        <v>10</v>
      </c>
      <c r="D18" s="129">
        <f>base!M87</f>
        <v>17</v>
      </c>
      <c r="E18" s="129">
        <f>base!N87</f>
        <v>5</v>
      </c>
      <c r="F18" s="129">
        <f>base!O108</f>
        <v>10</v>
      </c>
      <c r="G18" s="129">
        <f>base!P108</f>
        <v>17</v>
      </c>
      <c r="H18" s="129">
        <f>base!Q108</f>
        <v>5</v>
      </c>
      <c r="I18" s="129">
        <f>base!R108</f>
        <v>6</v>
      </c>
      <c r="J18" s="129"/>
      <c r="R18" s="129"/>
      <c r="S18" s="129"/>
      <c r="T18" s="129"/>
      <c r="U18" s="129"/>
      <c r="V18" s="134">
        <v>17</v>
      </c>
      <c r="W18" s="134" t="s">
        <v>1</v>
      </c>
      <c r="X18" s="134">
        <v>1</v>
      </c>
      <c r="Y18" s="134" t="s">
        <v>477</v>
      </c>
      <c r="Z18" s="134">
        <v>1</v>
      </c>
    </row>
    <row r="19" spans="1:26" x14ac:dyDescent="0.25">
      <c r="A19" s="134" t="s">
        <v>76</v>
      </c>
      <c r="B19" s="129">
        <f>base!C88</f>
        <v>1</v>
      </c>
      <c r="C19" s="129">
        <f>base!L88</f>
        <v>2</v>
      </c>
      <c r="D19" s="129">
        <f>base!M88</f>
        <v>10</v>
      </c>
      <c r="E19" s="129">
        <f>base!N88</f>
        <v>8</v>
      </c>
      <c r="F19" s="129">
        <f>base!O109</f>
        <v>7</v>
      </c>
      <c r="G19" s="129">
        <f>base!P109</f>
        <v>9</v>
      </c>
      <c r="H19" s="129">
        <f>base!Q109</f>
        <v>16</v>
      </c>
      <c r="I19" s="129">
        <f>base!R109</f>
        <v>3</v>
      </c>
      <c r="J19" s="129"/>
      <c r="R19" s="129"/>
      <c r="S19" s="129"/>
      <c r="T19" s="129"/>
      <c r="U19" s="129"/>
      <c r="V19" s="134">
        <v>18</v>
      </c>
      <c r="W19" s="134" t="s">
        <v>1</v>
      </c>
      <c r="X19" s="134">
        <v>1</v>
      </c>
      <c r="Y19" s="134" t="s">
        <v>477</v>
      </c>
      <c r="Z19" s="134">
        <v>1</v>
      </c>
    </row>
    <row r="20" spans="1:26" x14ac:dyDescent="0.25">
      <c r="A20" s="134" t="s">
        <v>76</v>
      </c>
      <c r="B20" s="129">
        <f>base!C89</f>
        <v>2</v>
      </c>
      <c r="C20" s="129">
        <f>base!L89</f>
        <v>3</v>
      </c>
      <c r="D20" s="129">
        <f>base!M89</f>
        <v>18</v>
      </c>
      <c r="E20" s="129">
        <f>base!N89</f>
        <v>11</v>
      </c>
      <c r="F20" s="129">
        <f>base!O110</f>
        <v>7</v>
      </c>
      <c r="G20" s="129">
        <f>base!P110</f>
        <v>10</v>
      </c>
      <c r="H20" s="129">
        <f>base!Q110</f>
        <v>3</v>
      </c>
      <c r="I20" s="129">
        <f>base!R110</f>
        <v>17</v>
      </c>
      <c r="J20" s="129"/>
      <c r="R20" s="129"/>
      <c r="S20" s="129"/>
      <c r="T20" s="129"/>
      <c r="U20" s="129"/>
      <c r="V20" s="134">
        <v>19</v>
      </c>
      <c r="W20" s="134" t="s">
        <v>1</v>
      </c>
      <c r="X20" s="134">
        <v>1</v>
      </c>
      <c r="Y20" s="134" t="s">
        <v>477</v>
      </c>
      <c r="Z20" s="134">
        <v>1</v>
      </c>
    </row>
    <row r="21" spans="1:26" x14ac:dyDescent="0.25">
      <c r="A21" s="134" t="s">
        <v>76</v>
      </c>
      <c r="B21" s="129">
        <f>base!C90</f>
        <v>13</v>
      </c>
      <c r="C21" s="129">
        <f>base!L90</f>
        <v>7</v>
      </c>
      <c r="D21" s="129">
        <f>base!M90</f>
        <v>18</v>
      </c>
      <c r="E21" s="129">
        <f>base!N90</f>
        <v>14</v>
      </c>
      <c r="F21" s="129">
        <f>base!O111</f>
        <v>7</v>
      </c>
      <c r="G21" s="129">
        <f>base!P111</f>
        <v>10</v>
      </c>
      <c r="H21" s="129">
        <f>base!Q111</f>
        <v>9</v>
      </c>
      <c r="I21" s="129">
        <f>base!R111</f>
        <v>3</v>
      </c>
      <c r="J21" s="129"/>
      <c r="R21" s="129"/>
      <c r="S21" s="129"/>
      <c r="T21" s="129"/>
      <c r="U21" s="129"/>
      <c r="V21" s="134">
        <v>20</v>
      </c>
      <c r="W21" s="134" t="s">
        <v>1</v>
      </c>
      <c r="X21" s="134">
        <v>1</v>
      </c>
      <c r="Y21" s="134" t="s">
        <v>477</v>
      </c>
      <c r="Z21" s="134">
        <v>1</v>
      </c>
    </row>
    <row r="22" spans="1:26" x14ac:dyDescent="0.25">
      <c r="A22" s="134" t="s">
        <v>76</v>
      </c>
      <c r="B22" s="129">
        <f>base!C91</f>
        <v>13</v>
      </c>
      <c r="C22" s="129">
        <f>base!L91</f>
        <v>10</v>
      </c>
      <c r="D22" s="129">
        <f>base!M91</f>
        <v>3</v>
      </c>
      <c r="E22" s="129">
        <f>base!N91</f>
        <v>12</v>
      </c>
      <c r="F22" s="129">
        <f>base!O112</f>
        <v>14</v>
      </c>
      <c r="G22" s="129">
        <f>base!P112</f>
        <v>9</v>
      </c>
      <c r="H22" s="129">
        <f>base!Q112</f>
        <v>12</v>
      </c>
      <c r="I22" s="129">
        <f>base!R112</f>
        <v>10</v>
      </c>
      <c r="J22" s="129"/>
      <c r="R22" s="129"/>
      <c r="S22" s="129"/>
      <c r="T22" s="129"/>
      <c r="U22" s="129"/>
      <c r="V22" s="134">
        <v>21</v>
      </c>
      <c r="W22" s="134" t="s">
        <v>1</v>
      </c>
      <c r="X22" s="134">
        <v>1</v>
      </c>
      <c r="Y22" s="134" t="s">
        <v>477</v>
      </c>
      <c r="Z22" s="134">
        <v>1</v>
      </c>
    </row>
    <row r="23" spans="1:26" x14ac:dyDescent="0.25">
      <c r="A23" s="134" t="s">
        <v>76</v>
      </c>
      <c r="B23" s="129">
        <f>base!C92</f>
        <v>16</v>
      </c>
      <c r="C23" s="129">
        <f>base!L92</f>
        <v>18</v>
      </c>
      <c r="D23" s="129">
        <f>base!M92</f>
        <v>10</v>
      </c>
      <c r="E23" s="129">
        <f>base!N92</f>
        <v>3</v>
      </c>
      <c r="F23" s="129">
        <f>base!O113</f>
        <v>14</v>
      </c>
      <c r="G23" s="129">
        <f>base!P113</f>
        <v>12</v>
      </c>
      <c r="H23" s="129">
        <f>base!Q113</f>
        <v>10</v>
      </c>
      <c r="I23" s="129">
        <f>base!R113</f>
        <v>11</v>
      </c>
      <c r="J23" s="129"/>
      <c r="R23" s="129"/>
      <c r="S23" s="129"/>
      <c r="T23" s="129"/>
      <c r="U23" s="129"/>
      <c r="V23" s="134">
        <v>22</v>
      </c>
      <c r="W23" s="134" t="s">
        <v>1</v>
      </c>
      <c r="X23" s="134">
        <v>1</v>
      </c>
      <c r="Y23" s="134" t="s">
        <v>477</v>
      </c>
      <c r="Z23" s="134">
        <v>1</v>
      </c>
    </row>
    <row r="24" spans="1:26" x14ac:dyDescent="0.25">
      <c r="A24" s="134" t="s">
        <v>76</v>
      </c>
      <c r="B24" s="129">
        <f>base!C93</f>
        <v>4</v>
      </c>
      <c r="C24" s="129">
        <f>base!L93</f>
        <v>10</v>
      </c>
      <c r="D24" s="129">
        <f>base!M93</f>
        <v>3</v>
      </c>
      <c r="E24" s="129">
        <f>base!N93</f>
        <v>12</v>
      </c>
      <c r="F24" s="129">
        <f>base!O114</f>
        <v>8</v>
      </c>
      <c r="G24" s="129">
        <f>base!P114</f>
        <v>14</v>
      </c>
      <c r="H24" s="129">
        <f>base!Q114</f>
        <v>10</v>
      </c>
      <c r="I24" s="129">
        <f>base!R114</f>
        <v>11</v>
      </c>
      <c r="J24" s="129"/>
      <c r="R24" s="129"/>
      <c r="S24" s="129"/>
      <c r="T24" s="129"/>
      <c r="U24" s="129"/>
      <c r="V24" s="134">
        <v>23</v>
      </c>
      <c r="W24" s="134" t="s">
        <v>1</v>
      </c>
      <c r="X24" s="134">
        <v>1</v>
      </c>
      <c r="Y24" s="134" t="s">
        <v>477</v>
      </c>
      <c r="Z24" s="134">
        <v>1</v>
      </c>
    </row>
    <row r="25" spans="1:26" x14ac:dyDescent="0.25">
      <c r="A25" s="134" t="s">
        <v>76</v>
      </c>
      <c r="B25" s="129">
        <f>base!C94</f>
        <v>2</v>
      </c>
      <c r="C25" s="129">
        <f>base!L94</f>
        <v>7</v>
      </c>
      <c r="D25" s="129">
        <f>base!M94</f>
        <v>11</v>
      </c>
      <c r="E25" s="129">
        <f>base!N94</f>
        <v>18</v>
      </c>
      <c r="F25" s="129">
        <f>base!O115</f>
        <v>14</v>
      </c>
      <c r="G25" s="129">
        <f>base!P115</f>
        <v>11</v>
      </c>
      <c r="H25" s="129">
        <f>base!Q115</f>
        <v>10</v>
      </c>
      <c r="I25" s="129">
        <f>base!R115</f>
        <v>3</v>
      </c>
      <c r="J25" s="129"/>
      <c r="R25" s="129"/>
      <c r="S25" s="129"/>
      <c r="T25" s="129"/>
      <c r="U25" s="129"/>
      <c r="V25" s="134">
        <v>24</v>
      </c>
      <c r="W25" s="134" t="s">
        <v>1</v>
      </c>
      <c r="X25" s="134">
        <v>1</v>
      </c>
      <c r="Y25" s="134" t="s">
        <v>477</v>
      </c>
      <c r="Z25" s="134">
        <v>1</v>
      </c>
    </row>
    <row r="26" spans="1:26" x14ac:dyDescent="0.25">
      <c r="A26" s="134" t="s">
        <v>76</v>
      </c>
      <c r="B26" s="129">
        <f>base!C95</f>
        <v>13</v>
      </c>
      <c r="C26" s="129">
        <f>base!L95</f>
        <v>7</v>
      </c>
      <c r="D26" s="129">
        <f>base!M95</f>
        <v>18</v>
      </c>
      <c r="E26" s="129">
        <f>base!N95</f>
        <v>9</v>
      </c>
      <c r="F26" s="129">
        <f>base!O116</f>
        <v>14</v>
      </c>
      <c r="G26" s="129">
        <f>base!P116</f>
        <v>11</v>
      </c>
      <c r="H26" s="129">
        <f>base!Q116</f>
        <v>3</v>
      </c>
      <c r="I26" s="129">
        <f>base!R116</f>
        <v>7</v>
      </c>
      <c r="J26" s="129"/>
      <c r="R26" s="129"/>
      <c r="S26" s="129"/>
      <c r="T26" s="129"/>
      <c r="U26" s="129"/>
      <c r="V26" s="134">
        <v>25</v>
      </c>
      <c r="W26" s="134" t="s">
        <v>1</v>
      </c>
      <c r="X26" s="134">
        <v>1</v>
      </c>
      <c r="Y26" s="134" t="s">
        <v>477</v>
      </c>
      <c r="Z26" s="134">
        <v>1</v>
      </c>
    </row>
    <row r="27" spans="1:26" x14ac:dyDescent="0.25">
      <c r="A27" s="134" t="s">
        <v>76</v>
      </c>
      <c r="B27" s="129">
        <f>base!C96</f>
        <v>13</v>
      </c>
      <c r="C27" s="129">
        <f>base!L96</f>
        <v>8</v>
      </c>
      <c r="D27" s="129">
        <f>base!M96</f>
        <v>7</v>
      </c>
      <c r="E27" s="129">
        <f>base!N96</f>
        <v>11</v>
      </c>
      <c r="F27" s="129">
        <f>base!O117</f>
        <v>10</v>
      </c>
      <c r="G27" s="129">
        <f>base!P117</f>
        <v>3</v>
      </c>
      <c r="H27" s="129">
        <f>base!Q117</f>
        <v>7</v>
      </c>
      <c r="I27" s="129">
        <f>base!R117</f>
        <v>9</v>
      </c>
      <c r="J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">
        <v>477</v>
      </c>
      <c r="Z27" s="134">
        <v>1</v>
      </c>
    </row>
    <row r="28" spans="1:26" x14ac:dyDescent="0.25">
      <c r="A28" s="134" t="s">
        <v>76</v>
      </c>
      <c r="B28" s="129">
        <f>base!C97</f>
        <v>8</v>
      </c>
      <c r="C28" s="129">
        <f>base!L97</f>
        <v>3</v>
      </c>
      <c r="D28" s="129">
        <f>base!M97</f>
        <v>16</v>
      </c>
      <c r="E28" s="129">
        <f>base!N97</f>
        <v>12</v>
      </c>
      <c r="F28" s="129">
        <f>base!O118</f>
        <v>11</v>
      </c>
      <c r="G28" s="129">
        <f>base!P118</f>
        <v>12</v>
      </c>
      <c r="H28" s="129">
        <f>base!Q118</f>
        <v>6</v>
      </c>
      <c r="I28" s="129">
        <f>base!R118</f>
        <v>7</v>
      </c>
      <c r="J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">
        <v>477</v>
      </c>
      <c r="Z28" s="134">
        <v>1</v>
      </c>
    </row>
    <row r="29" spans="1:26" x14ac:dyDescent="0.25">
      <c r="A29" s="134" t="s">
        <v>76</v>
      </c>
      <c r="B29" s="129">
        <f>base!C98</f>
        <v>8</v>
      </c>
      <c r="C29" s="129">
        <f>base!L98</f>
        <v>3</v>
      </c>
      <c r="D29" s="129">
        <f>base!M98</f>
        <v>4</v>
      </c>
      <c r="E29" s="129">
        <f>base!N98</f>
        <v>17</v>
      </c>
      <c r="F29" s="129">
        <f>base!O119</f>
        <v>12</v>
      </c>
      <c r="G29" s="129">
        <f>base!P119</f>
        <v>6</v>
      </c>
      <c r="H29" s="129">
        <f>base!Q119</f>
        <v>7</v>
      </c>
      <c r="I29" s="129">
        <f>base!R119</f>
        <v>10</v>
      </c>
      <c r="J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">
        <v>477</v>
      </c>
      <c r="Z29" s="134">
        <v>1</v>
      </c>
    </row>
    <row r="30" spans="1:26" x14ac:dyDescent="0.25">
      <c r="A30" s="134" t="s">
        <v>76</v>
      </c>
      <c r="B30" s="129">
        <f>base!C99</f>
        <v>8</v>
      </c>
      <c r="C30" s="129">
        <f>base!L99</f>
        <v>9</v>
      </c>
      <c r="D30" s="129">
        <f>base!M99</f>
        <v>12</v>
      </c>
      <c r="E30" s="129">
        <f>base!N99</f>
        <v>4</v>
      </c>
      <c r="F30" s="129">
        <f>base!O120</f>
        <v>12</v>
      </c>
      <c r="G30" s="129">
        <f>base!P120</f>
        <v>6</v>
      </c>
      <c r="H30" s="129">
        <f>base!Q120</f>
        <v>7</v>
      </c>
      <c r="I30" s="129">
        <f>base!R120</f>
        <v>10</v>
      </c>
      <c r="J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">
        <v>477</v>
      </c>
      <c r="Z30" s="134">
        <v>1</v>
      </c>
    </row>
    <row r="31" spans="1:26" x14ac:dyDescent="0.25">
      <c r="A31" s="134" t="s">
        <v>76</v>
      </c>
      <c r="B31" s="129">
        <f>base!C100</f>
        <v>9</v>
      </c>
      <c r="C31" s="129">
        <f>base!L100</f>
        <v>12</v>
      </c>
      <c r="D31" s="129">
        <f>base!M100</f>
        <v>4</v>
      </c>
      <c r="E31" s="129">
        <f>base!N100</f>
        <v>7</v>
      </c>
      <c r="F31" s="129">
        <f>base!O71</f>
        <v>2</v>
      </c>
      <c r="G31" s="129">
        <f>base!P71</f>
        <v>16</v>
      </c>
      <c r="H31" s="129">
        <f>base!Q71</f>
        <v>3</v>
      </c>
      <c r="I31" s="129">
        <f>base!R71</f>
        <v>17</v>
      </c>
      <c r="J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">
        <v>477</v>
      </c>
      <c r="Z31" s="134">
        <v>1</v>
      </c>
    </row>
    <row r="32" spans="1:26" x14ac:dyDescent="0.25">
      <c r="A32" s="134" t="s">
        <v>76</v>
      </c>
      <c r="B32" s="129">
        <f>base!C101</f>
        <v>13</v>
      </c>
      <c r="C32" s="129">
        <f>base!L101</f>
        <v>12</v>
      </c>
      <c r="D32" s="129">
        <f>base!M101</f>
        <v>4</v>
      </c>
      <c r="E32" s="129">
        <f>base!N101</f>
        <v>7</v>
      </c>
      <c r="F32" s="129">
        <f>base!O72</f>
        <v>15</v>
      </c>
      <c r="G32" s="129">
        <f>base!P72</f>
        <v>11</v>
      </c>
      <c r="H32" s="129">
        <f>base!Q72</f>
        <v>13</v>
      </c>
      <c r="I32" s="129">
        <f>base!R72</f>
        <v>16</v>
      </c>
      <c r="J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">
        <v>477</v>
      </c>
      <c r="Z32" s="134">
        <v>1</v>
      </c>
    </row>
    <row r="33" spans="1:26" x14ac:dyDescent="0.25">
      <c r="A33" s="134" t="s">
        <v>76</v>
      </c>
      <c r="B33" s="129">
        <f>base!C102</f>
        <v>13</v>
      </c>
      <c r="C33" s="129">
        <f>base!L102</f>
        <v>7</v>
      </c>
      <c r="D33" s="129">
        <f>base!M102</f>
        <v>18</v>
      </c>
      <c r="E33" s="129">
        <f>base!N102</f>
        <v>14</v>
      </c>
      <c r="F33" s="129">
        <f>base!O73</f>
        <v>1</v>
      </c>
      <c r="G33" s="129">
        <f>base!P73</f>
        <v>13</v>
      </c>
      <c r="H33" s="129">
        <f>base!Q73</f>
        <v>15</v>
      </c>
      <c r="I33" s="129">
        <f>base!R73</f>
        <v>16</v>
      </c>
      <c r="J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">
        <v>477</v>
      </c>
      <c r="Z33" s="134">
        <v>1</v>
      </c>
    </row>
    <row r="34" spans="1:26" x14ac:dyDescent="0.25">
      <c r="A34" s="134" t="s">
        <v>76</v>
      </c>
      <c r="B34" s="129">
        <f>base!C103</f>
        <v>1</v>
      </c>
      <c r="C34" s="129">
        <f>base!L103</f>
        <v>9</v>
      </c>
      <c r="D34" s="129">
        <f>base!M103</f>
        <v>18</v>
      </c>
      <c r="E34" s="129">
        <f>base!N103</f>
        <v>10</v>
      </c>
      <c r="F34" s="129">
        <f>base!O74</f>
        <v>10</v>
      </c>
      <c r="G34" s="129">
        <f>base!P74</f>
        <v>1</v>
      </c>
      <c r="H34" s="129">
        <f>base!Q74</f>
        <v>17</v>
      </c>
      <c r="I34" s="129">
        <f>base!R74</f>
        <v>2</v>
      </c>
      <c r="J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">
        <v>477</v>
      </c>
      <c r="Z34" s="134">
        <v>1</v>
      </c>
    </row>
    <row r="35" spans="1:26" x14ac:dyDescent="0.25">
      <c r="A35" s="134" t="s">
        <v>76</v>
      </c>
      <c r="B35" s="129">
        <f>base!C104</f>
        <v>16</v>
      </c>
      <c r="C35" s="129">
        <f>base!L104</f>
        <v>4</v>
      </c>
      <c r="D35" s="129">
        <f>base!M104</f>
        <v>18</v>
      </c>
      <c r="E35" s="129">
        <f>base!N104</f>
        <v>10</v>
      </c>
      <c r="F35" s="129">
        <f>base!O75</f>
        <v>13</v>
      </c>
      <c r="G35" s="129">
        <f>base!P75</f>
        <v>9</v>
      </c>
      <c r="H35" s="129">
        <f>base!Q75</f>
        <v>14</v>
      </c>
      <c r="I35" s="129">
        <f>base!R75</f>
        <v>16</v>
      </c>
      <c r="J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">
        <v>477</v>
      </c>
      <c r="Z35" s="134">
        <v>1</v>
      </c>
    </row>
    <row r="36" spans="1:26" x14ac:dyDescent="0.25">
      <c r="A36" s="134" t="s">
        <v>76</v>
      </c>
      <c r="B36" s="129">
        <f>base!C105</f>
        <v>2</v>
      </c>
      <c r="C36" s="129">
        <f>base!L105</f>
        <v>16</v>
      </c>
      <c r="D36" s="129">
        <f>base!M105</f>
        <v>4</v>
      </c>
      <c r="E36" s="129">
        <f>base!N105</f>
        <v>3</v>
      </c>
      <c r="F36" s="129">
        <f>base!O76</f>
        <v>15</v>
      </c>
      <c r="G36" s="129">
        <f>base!P76</f>
        <v>11</v>
      </c>
      <c r="H36" s="129">
        <f>base!Q76</f>
        <v>13</v>
      </c>
      <c r="I36" s="129">
        <f>base!R76</f>
        <v>16</v>
      </c>
      <c r="J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477</v>
      </c>
      <c r="Z36" s="134">
        <v>1</v>
      </c>
    </row>
    <row r="37" spans="1:26" x14ac:dyDescent="0.25">
      <c r="A37" s="134" t="s">
        <v>76</v>
      </c>
      <c r="B37" s="129">
        <f>base!C106</f>
        <v>16</v>
      </c>
      <c r="C37" s="129">
        <f>base!L106</f>
        <v>12</v>
      </c>
      <c r="D37" s="129">
        <f>base!M106</f>
        <v>11</v>
      </c>
      <c r="E37" s="129">
        <f>base!N106</f>
        <v>18</v>
      </c>
      <c r="F37" s="129">
        <f>base!O77</f>
        <v>15</v>
      </c>
      <c r="G37" s="129">
        <f>base!P77</f>
        <v>16</v>
      </c>
      <c r="H37" s="129">
        <f>base!Q77</f>
        <v>11</v>
      </c>
      <c r="I37" s="129">
        <f>base!R77</f>
        <v>12</v>
      </c>
      <c r="J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477</v>
      </c>
      <c r="Z37" s="134">
        <v>1</v>
      </c>
    </row>
    <row r="38" spans="1:26" x14ac:dyDescent="0.25">
      <c r="A38" s="134" t="s">
        <v>76</v>
      </c>
      <c r="B38" s="129">
        <f>base!C107</f>
        <v>13</v>
      </c>
      <c r="C38" s="129">
        <f>base!L107</f>
        <v>15</v>
      </c>
      <c r="D38" s="129">
        <f>base!M107</f>
        <v>12</v>
      </c>
      <c r="E38" s="129">
        <f>base!N107</f>
        <v>11</v>
      </c>
      <c r="F38" s="129">
        <f>base!O78</f>
        <v>10</v>
      </c>
      <c r="G38" s="129">
        <f>base!P78</f>
        <v>11</v>
      </c>
      <c r="H38" s="129">
        <f>base!Q78</f>
        <v>18</v>
      </c>
      <c r="I38" s="129">
        <f>base!R78</f>
        <v>17</v>
      </c>
      <c r="J38" s="129"/>
      <c r="R38" s="129"/>
      <c r="S38" s="129"/>
      <c r="T38" s="129"/>
      <c r="U38" s="129"/>
      <c r="V38" s="134">
        <v>37</v>
      </c>
      <c r="W38" s="134" t="s">
        <v>1</v>
      </c>
      <c r="X38" s="134">
        <v>1</v>
      </c>
      <c r="Y38" s="134" t="s">
        <v>477</v>
      </c>
      <c r="Z38" s="134">
        <v>1</v>
      </c>
    </row>
    <row r="39" spans="1:26" x14ac:dyDescent="0.25">
      <c r="A39" s="134" t="s">
        <v>76</v>
      </c>
      <c r="B39" s="129">
        <f>base!C108</f>
        <v>2</v>
      </c>
      <c r="C39" s="129">
        <f>base!L108</f>
        <v>12</v>
      </c>
      <c r="D39" s="129">
        <f>base!M108</f>
        <v>18</v>
      </c>
      <c r="E39" s="129">
        <f>base!N108</f>
        <v>3</v>
      </c>
      <c r="F39" s="129">
        <f>base!O79</f>
        <v>10</v>
      </c>
      <c r="G39" s="129">
        <f>base!P79</f>
        <v>7</v>
      </c>
      <c r="H39" s="129">
        <f>base!Q79</f>
        <v>6</v>
      </c>
      <c r="I39" s="129">
        <f>base!R79</f>
        <v>12</v>
      </c>
      <c r="J39" s="129"/>
      <c r="R39" s="129"/>
      <c r="S39" s="129"/>
      <c r="T39" s="129"/>
      <c r="U39" s="129"/>
      <c r="V39" s="134">
        <v>38</v>
      </c>
      <c r="W39" s="134" t="s">
        <v>1</v>
      </c>
      <c r="X39" s="134">
        <v>1</v>
      </c>
      <c r="Y39" s="134" t="s">
        <v>477</v>
      </c>
      <c r="Z39" s="134">
        <v>1</v>
      </c>
    </row>
    <row r="40" spans="1:26" x14ac:dyDescent="0.25">
      <c r="A40" s="134" t="s">
        <v>76</v>
      </c>
      <c r="B40" s="129">
        <f>base!C109</f>
        <v>13</v>
      </c>
      <c r="C40" s="129">
        <f>base!L109</f>
        <v>6</v>
      </c>
      <c r="D40" s="129">
        <f>base!M109</f>
        <v>5</v>
      </c>
      <c r="E40" s="129">
        <f>base!N109</f>
        <v>11</v>
      </c>
      <c r="F40" s="129">
        <f>base!O80</f>
        <v>15</v>
      </c>
      <c r="G40" s="129">
        <f>base!P80</f>
        <v>17</v>
      </c>
      <c r="H40" s="129">
        <f>base!Q80</f>
        <v>16</v>
      </c>
      <c r="I40" s="129">
        <f>base!R80</f>
        <v>18</v>
      </c>
      <c r="J40" s="129"/>
      <c r="R40" s="129"/>
      <c r="S40" s="129"/>
      <c r="T40" s="129"/>
      <c r="U40" s="129"/>
      <c r="V40" s="134">
        <v>39</v>
      </c>
      <c r="W40" s="134" t="s">
        <v>1</v>
      </c>
      <c r="X40" s="134">
        <v>1</v>
      </c>
      <c r="Y40" s="134" t="s">
        <v>477</v>
      </c>
      <c r="Z40" s="134">
        <v>1</v>
      </c>
    </row>
    <row r="41" spans="1:26" x14ac:dyDescent="0.25">
      <c r="A41" s="134" t="s">
        <v>76</v>
      </c>
      <c r="B41" s="129">
        <f>base!C110</f>
        <v>13</v>
      </c>
      <c r="C41" s="129">
        <f>base!L110</f>
        <v>6</v>
      </c>
      <c r="D41" s="129">
        <f>base!M110</f>
        <v>5</v>
      </c>
      <c r="E41" s="129">
        <f>base!N110</f>
        <v>11</v>
      </c>
      <c r="F41" s="129">
        <f>base!O81</f>
        <v>12</v>
      </c>
      <c r="G41" s="129">
        <f>base!P81</f>
        <v>18</v>
      </c>
      <c r="H41" s="129">
        <f>base!Q81</f>
        <v>17</v>
      </c>
      <c r="I41" s="129">
        <f>base!R81</f>
        <v>11</v>
      </c>
      <c r="J41" s="129"/>
      <c r="R41" s="129"/>
      <c r="S41" s="129"/>
      <c r="T41" s="129"/>
      <c r="U41" s="129"/>
      <c r="V41" s="134">
        <v>40</v>
      </c>
      <c r="W41" s="134" t="s">
        <v>1</v>
      </c>
      <c r="X41" s="134">
        <v>1</v>
      </c>
      <c r="Y41" s="134" t="s">
        <v>477</v>
      </c>
      <c r="Z41" s="134">
        <v>1</v>
      </c>
    </row>
    <row r="42" spans="1:26" x14ac:dyDescent="0.25">
      <c r="A42" s="134" t="s">
        <v>76</v>
      </c>
      <c r="B42" s="129">
        <f>base!C111</f>
        <v>16</v>
      </c>
      <c r="C42" s="129">
        <f>base!L111</f>
        <v>6</v>
      </c>
      <c r="D42" s="129">
        <f>base!M111</f>
        <v>5</v>
      </c>
      <c r="E42" s="129">
        <f>base!N111</f>
        <v>11</v>
      </c>
      <c r="F42" s="129">
        <f>base!O82</f>
        <v>1</v>
      </c>
      <c r="G42" s="129">
        <f>base!P82</f>
        <v>11</v>
      </c>
      <c r="H42" s="129">
        <f>base!Q82</f>
        <v>5</v>
      </c>
      <c r="I42" s="129">
        <f>base!R82</f>
        <v>4</v>
      </c>
      <c r="J42" s="129"/>
      <c r="R42" s="129"/>
      <c r="S42" s="129"/>
      <c r="T42" s="129"/>
      <c r="U42" s="129"/>
      <c r="V42" s="134">
        <v>41</v>
      </c>
      <c r="W42" s="134" t="s">
        <v>1</v>
      </c>
      <c r="X42" s="134">
        <v>1</v>
      </c>
      <c r="Y42" s="134" t="s">
        <v>477</v>
      </c>
      <c r="Z42" s="134">
        <v>1</v>
      </c>
    </row>
    <row r="43" spans="1:26" x14ac:dyDescent="0.25">
      <c r="A43" s="134" t="s">
        <v>76</v>
      </c>
      <c r="B43" s="129">
        <f>base!C112</f>
        <v>13</v>
      </c>
      <c r="C43" s="129">
        <f>base!L112</f>
        <v>7</v>
      </c>
      <c r="D43" s="129">
        <f>base!M112</f>
        <v>6</v>
      </c>
      <c r="E43" s="129">
        <f>base!N112</f>
        <v>3</v>
      </c>
      <c r="F43" s="129">
        <f>base!O83</f>
        <v>10</v>
      </c>
      <c r="G43" s="129">
        <f>base!P83</f>
        <v>7</v>
      </c>
      <c r="H43" s="129">
        <f>base!Q83</f>
        <v>12</v>
      </c>
      <c r="I43" s="129">
        <f>base!R83</f>
        <v>14</v>
      </c>
      <c r="J43" s="129"/>
      <c r="R43" s="129"/>
      <c r="S43" s="129"/>
      <c r="T43" s="129"/>
      <c r="U43" s="129"/>
      <c r="V43" s="134">
        <v>42</v>
      </c>
      <c r="W43" s="134" t="s">
        <v>1</v>
      </c>
      <c r="X43" s="134">
        <v>1</v>
      </c>
      <c r="Y43" s="134" t="s">
        <v>477</v>
      </c>
      <c r="Z43" s="134">
        <v>1</v>
      </c>
    </row>
    <row r="44" spans="1:26" x14ac:dyDescent="0.25">
      <c r="A44" s="134" t="s">
        <v>76</v>
      </c>
      <c r="B44" s="129">
        <f>base!C113</f>
        <v>13</v>
      </c>
      <c r="C44" s="129">
        <f>base!L113</f>
        <v>7</v>
      </c>
      <c r="D44" s="129">
        <f>base!M113</f>
        <v>6</v>
      </c>
      <c r="E44" s="129">
        <f>base!N113</f>
        <v>3</v>
      </c>
      <c r="F44" s="129">
        <f>base!O84</f>
        <v>10</v>
      </c>
      <c r="G44" s="129">
        <f>base!P84</f>
        <v>1</v>
      </c>
      <c r="H44" s="129">
        <f>base!Q84</f>
        <v>5</v>
      </c>
      <c r="I44" s="129">
        <f>base!R84</f>
        <v>7</v>
      </c>
      <c r="J44" s="129"/>
      <c r="R44" s="129"/>
      <c r="S44" s="129"/>
      <c r="T44" s="129"/>
      <c r="U44" s="129"/>
      <c r="V44" s="134">
        <v>43</v>
      </c>
      <c r="W44" s="134" t="s">
        <v>1</v>
      </c>
      <c r="X44" s="134">
        <v>1</v>
      </c>
      <c r="Y44" s="134" t="s">
        <v>477</v>
      </c>
      <c r="Z44" s="134">
        <v>1</v>
      </c>
    </row>
    <row r="45" spans="1:26" x14ac:dyDescent="0.25">
      <c r="A45" s="134" t="s">
        <v>76</v>
      </c>
      <c r="B45" s="129">
        <f>base!C114</f>
        <v>13</v>
      </c>
      <c r="C45" s="129">
        <f>base!L114</f>
        <v>7</v>
      </c>
      <c r="D45" s="129">
        <f>base!M114</f>
        <v>6</v>
      </c>
      <c r="E45" s="129">
        <f>base!N114</f>
        <v>3</v>
      </c>
      <c r="F45" s="129">
        <f>base!O85</f>
        <v>5</v>
      </c>
      <c r="G45" s="129">
        <f>base!P85</f>
        <v>6</v>
      </c>
      <c r="H45" s="129">
        <f>base!Q85</f>
        <v>7</v>
      </c>
      <c r="I45" s="129">
        <f>base!R85</f>
        <v>11</v>
      </c>
      <c r="J45" s="129"/>
      <c r="R45" s="129"/>
      <c r="S45" s="129"/>
      <c r="T45" s="129"/>
      <c r="U45" s="129"/>
      <c r="V45" s="134">
        <v>44</v>
      </c>
      <c r="W45" s="134" t="s">
        <v>1</v>
      </c>
      <c r="X45" s="134">
        <v>1</v>
      </c>
      <c r="Y45" s="134" t="s">
        <v>477</v>
      </c>
      <c r="Z45" s="134">
        <v>1</v>
      </c>
    </row>
    <row r="46" spans="1:26" x14ac:dyDescent="0.25">
      <c r="A46" s="134" t="s">
        <v>76</v>
      </c>
      <c r="B46" s="129">
        <f>base!C115</f>
        <v>2</v>
      </c>
      <c r="C46" s="129">
        <f>base!L115</f>
        <v>6</v>
      </c>
      <c r="D46" s="129">
        <f>base!M115</f>
        <v>5</v>
      </c>
      <c r="E46" s="129">
        <f>base!N115</f>
        <v>12</v>
      </c>
      <c r="F46" s="129">
        <f>base!O86</f>
        <v>12</v>
      </c>
      <c r="G46" s="129">
        <f>base!P86</f>
        <v>10</v>
      </c>
      <c r="H46" s="129">
        <f>base!Q86</f>
        <v>17</v>
      </c>
      <c r="I46" s="129">
        <f>base!R86</f>
        <v>3</v>
      </c>
      <c r="J46" s="129"/>
      <c r="R46" s="129"/>
      <c r="S46" s="129"/>
      <c r="T46" s="129"/>
      <c r="U46" s="129"/>
      <c r="V46" s="134">
        <v>45</v>
      </c>
      <c r="W46" s="134" t="s">
        <v>1</v>
      </c>
      <c r="X46" s="134">
        <v>1</v>
      </c>
      <c r="Y46" s="134" t="s">
        <v>477</v>
      </c>
      <c r="Z46" s="134">
        <v>1</v>
      </c>
    </row>
    <row r="47" spans="1:26" x14ac:dyDescent="0.25">
      <c r="A47" s="134" t="s">
        <v>76</v>
      </c>
      <c r="B47" s="129">
        <f>base!C116</f>
        <v>2</v>
      </c>
      <c r="C47" s="129">
        <f>base!L116</f>
        <v>6</v>
      </c>
      <c r="D47" s="129">
        <f>base!M116</f>
        <v>5</v>
      </c>
      <c r="E47" s="129">
        <f>base!N116</f>
        <v>12</v>
      </c>
      <c r="F47" s="129">
        <f>base!O87</f>
        <v>13</v>
      </c>
      <c r="G47" s="129">
        <f>base!P87</f>
        <v>4</v>
      </c>
      <c r="H47" s="129">
        <f>base!Q87</f>
        <v>2</v>
      </c>
      <c r="I47" s="129">
        <f>base!R87</f>
        <v>6</v>
      </c>
      <c r="J47" s="129"/>
      <c r="R47" s="129"/>
      <c r="S47" s="129"/>
      <c r="T47" s="129"/>
      <c r="U47" s="129"/>
      <c r="V47" s="134">
        <v>46</v>
      </c>
      <c r="W47" s="134" t="s">
        <v>1</v>
      </c>
      <c r="X47" s="134">
        <v>1</v>
      </c>
      <c r="Y47" s="134" t="s">
        <v>477</v>
      </c>
      <c r="Z47" s="134">
        <v>1</v>
      </c>
    </row>
    <row r="48" spans="1:26" x14ac:dyDescent="0.25">
      <c r="A48" s="134" t="s">
        <v>76</v>
      </c>
      <c r="B48" s="129">
        <f>base!C117</f>
        <v>4</v>
      </c>
      <c r="C48" s="129">
        <f>base!L117</f>
        <v>12</v>
      </c>
      <c r="D48" s="129">
        <f>base!M117</f>
        <v>14</v>
      </c>
      <c r="E48" s="129">
        <f>base!N117</f>
        <v>11</v>
      </c>
      <c r="F48" s="129">
        <f>base!O88</f>
        <v>14</v>
      </c>
      <c r="G48" s="129">
        <f>base!P88</f>
        <v>15</v>
      </c>
      <c r="H48" s="129">
        <f>base!Q88</f>
        <v>11</v>
      </c>
      <c r="I48" s="129">
        <f>base!R88</f>
        <v>18</v>
      </c>
      <c r="J48" s="129"/>
      <c r="R48" s="129"/>
      <c r="S48" s="129"/>
      <c r="T48" s="129"/>
      <c r="U48" s="129"/>
      <c r="V48" s="134">
        <v>47</v>
      </c>
      <c r="W48" s="134" t="s">
        <v>1</v>
      </c>
      <c r="X48" s="134">
        <v>1</v>
      </c>
      <c r="Y48" s="134" t="s">
        <v>477</v>
      </c>
      <c r="Z48" s="134">
        <v>1</v>
      </c>
    </row>
    <row r="49" spans="1:26" x14ac:dyDescent="0.25">
      <c r="A49" s="134" t="s">
        <v>76</v>
      </c>
      <c r="B49" s="129">
        <f>base!C118</f>
        <v>1</v>
      </c>
      <c r="C49" s="129">
        <f>base!L118</f>
        <v>14</v>
      </c>
      <c r="D49" s="129">
        <f>base!M118</f>
        <v>9</v>
      </c>
      <c r="E49" s="129">
        <f>base!N118</f>
        <v>15</v>
      </c>
      <c r="F49" s="129">
        <f>base!O89</f>
        <v>12</v>
      </c>
      <c r="G49" s="129">
        <f>base!P89</f>
        <v>6</v>
      </c>
      <c r="H49" s="129">
        <f>base!Q89</f>
        <v>17</v>
      </c>
      <c r="I49" s="129">
        <f>base!R89</f>
        <v>5</v>
      </c>
      <c r="J49" s="129"/>
      <c r="R49" s="129"/>
      <c r="S49" s="129"/>
      <c r="T49" s="129"/>
      <c r="U49" s="129"/>
      <c r="V49" s="134">
        <v>48</v>
      </c>
      <c r="W49" s="134" t="s">
        <v>1</v>
      </c>
      <c r="X49" s="134">
        <v>1</v>
      </c>
      <c r="Y49" s="134" t="s">
        <v>477</v>
      </c>
      <c r="Z49" s="134">
        <v>1</v>
      </c>
    </row>
    <row r="50" spans="1:26" x14ac:dyDescent="0.25">
      <c r="A50" s="134" t="s">
        <v>76</v>
      </c>
      <c r="B50" s="129">
        <f>base!C119</f>
        <v>16</v>
      </c>
      <c r="C50" s="129">
        <f>base!L119</f>
        <v>14</v>
      </c>
      <c r="D50" s="129">
        <f>base!M119</f>
        <v>11</v>
      </c>
      <c r="E50" s="129">
        <f>base!N119</f>
        <v>5</v>
      </c>
      <c r="F50" s="129">
        <f>base!O90</f>
        <v>6</v>
      </c>
      <c r="G50" s="129">
        <f>base!P90</f>
        <v>3</v>
      </c>
      <c r="H50" s="129">
        <f>base!Q90</f>
        <v>17</v>
      </c>
      <c r="I50" s="129">
        <f>base!R90</f>
        <v>11</v>
      </c>
      <c r="J50" s="129"/>
      <c r="R50" s="129"/>
      <c r="S50" s="129"/>
      <c r="T50" s="129"/>
      <c r="U50" s="129"/>
      <c r="V50" s="134">
        <v>49</v>
      </c>
      <c r="W50" s="134" t="s">
        <v>1</v>
      </c>
      <c r="X50" s="134">
        <v>1</v>
      </c>
      <c r="Y50" s="134" t="s">
        <v>477</v>
      </c>
      <c r="Z50" s="134">
        <v>1</v>
      </c>
    </row>
    <row r="51" spans="1:26" x14ac:dyDescent="0.25">
      <c r="A51" s="134" t="s">
        <v>76</v>
      </c>
      <c r="B51" s="129">
        <f>base!C120</f>
        <v>2</v>
      </c>
      <c r="C51" s="129">
        <f>base!L120</f>
        <v>9</v>
      </c>
      <c r="D51" s="129">
        <f>base!M120</f>
        <v>11</v>
      </c>
      <c r="E51" s="129">
        <f>base!N120</f>
        <v>5</v>
      </c>
      <c r="F51" s="129">
        <f>base!O91</f>
        <v>5</v>
      </c>
      <c r="G51" s="129">
        <f>base!P91</f>
        <v>6</v>
      </c>
      <c r="H51" s="129">
        <f>base!Q91</f>
        <v>7</v>
      </c>
      <c r="I51" s="129">
        <f>base!R91</f>
        <v>11</v>
      </c>
      <c r="J51" s="129"/>
      <c r="R51" s="129"/>
      <c r="S51" s="129"/>
      <c r="T51" s="129"/>
      <c r="U51" s="129"/>
      <c r="V51" s="134">
        <v>50</v>
      </c>
      <c r="W51" s="134" t="s">
        <v>1</v>
      </c>
      <c r="X51" s="134">
        <v>1</v>
      </c>
      <c r="Y51" s="134" t="s">
        <v>477</v>
      </c>
      <c r="Z51" s="134">
        <v>1</v>
      </c>
    </row>
  </sheetData>
  <conditionalFormatting sqref="B2:J51">
    <cfRule type="cellIs" dxfId="579" priority="36" operator="equal">
      <formula>$AE$5</formula>
    </cfRule>
    <cfRule type="cellIs" dxfId="578" priority="37" operator="equal">
      <formula>$AD$5</formula>
    </cfRule>
    <cfRule type="cellIs" dxfId="577" priority="38" operator="equal">
      <formula>$AC$5</formula>
    </cfRule>
    <cfRule type="cellIs" dxfId="576" priority="39" operator="equal">
      <formula>$AB$5</formula>
    </cfRule>
    <cfRule type="cellIs" dxfId="575" priority="40" operator="equal">
      <formula>$AA$5</formula>
    </cfRule>
  </conditionalFormatting>
  <conditionalFormatting sqref="R2:U51">
    <cfRule type="cellIs" dxfId="574" priority="11" operator="equal">
      <formula>$AE$5</formula>
    </cfRule>
    <cfRule type="cellIs" dxfId="573" priority="12" operator="equal">
      <formula>$AD$5</formula>
    </cfRule>
    <cfRule type="cellIs" dxfId="572" priority="13" operator="equal">
      <formula>$AC$5</formula>
    </cfRule>
    <cfRule type="cellIs" dxfId="571" priority="14" operator="equal">
      <formula>$AB$5</formula>
    </cfRule>
    <cfRule type="cellIs" dxfId="570" priority="1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9B278A21-8B58-46D3-AF7C-726C861953D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0CB6647C-A164-44C6-880F-245DBE83A6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BF3C50F0-8A41-4E51-8A49-397E124007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D266D645-74B6-46C7-9243-81FF40FAE8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A990B3F9-1DB9-40B7-8CC0-4ED3296F5B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A2:J51</xm:sqref>
        </x14:conditionalFormatting>
        <x14:conditionalFormatting xmlns:xm="http://schemas.microsoft.com/office/excel/2006/main">
          <x14:cfRule type="cellIs" priority="51" operator="equal" id="{C7F5DD56-D0B9-4F5D-96B3-DCA1B5A41C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0E703CB5-0BC1-4F05-82BF-81B8CF7BD18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385384E8-1A30-4A17-B967-2584DA4D76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6FEA4E4-ADBA-4CA6-B4CE-64B0407DDE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011D8533-EC2C-407B-9A0E-40C0486F5D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A2:J51</xm:sqref>
        </x14:conditionalFormatting>
        <x14:conditionalFormatting xmlns:xm="http://schemas.microsoft.com/office/excel/2006/main">
          <x14:cfRule type="cellIs" priority="41" operator="equal" id="{9575B248-EB88-454A-ADCC-0F7465890C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1392C040-A1C2-44EF-A560-6391ECD22D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43D23DE1-C2E1-402F-92DB-6981970EF4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D22136CB-E9F8-4311-A9E0-0757BB52F7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A82B3AA6-5D21-4348-BDBC-F5F6664F4B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9BFB678D-51E8-4D3A-AE0E-A042AC7212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6AFE6E7-6E6A-4EF7-A7E5-6FB7FC6190F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140B2A2-2324-4A4B-8BE5-FAA73FD0296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A2310D2-790E-42EA-91A0-D006A57752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0B20F00-CA79-41BF-836A-3519976477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31" operator="equal" id="{D49E492A-9534-4EF0-87F5-CC9EA0DA1D4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412BC9B-C825-43FC-B957-162A1AA04E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3FB2B3AF-468D-490D-8CC9-1D66702708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23A6966-0CB2-421B-AABD-3002F912C76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C6DE405-1156-4765-9669-78BC8FD9CD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16" operator="equal" id="{09C31695-894F-495B-A179-D65B0BC8B51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CB7F262-B18F-4FB3-B6CB-EC950A2974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FE35519-892C-45C8-AAA4-5409BBAFF0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4FAB994-5FD0-4607-B1A5-74A357A5C5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EBDEDD4-DF3F-4933-8B26-E216921E42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2B1AD0E5-458D-4D79-B040-D3C5737C4D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1C6CF36-A9C4-4601-BD37-1592E0A7DDD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DB3BBAD-CAFE-4260-B276-F7C063ABF7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F90EDC6-1C3F-441C-9CE7-146212CDA6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1D9CCE6-DBE1-42EE-A997-1AEAB40FE9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4E44C189-F1BD-4F1B-8BAD-636D7FD307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16B5617-5AB2-4EF0-B726-6A8776A479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59819F0-77FD-4CAF-9CEC-CB272E03BC6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44BCA4D-39BD-4491-9272-4CB30934FE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030D545-BF3A-4CD5-8E8A-65E5B0FD0FD3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6" operator="equal" id="{AD9625D0-5000-472F-82E5-E2FED715CC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3464142-3523-43DF-8E3A-453A3CD20A2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64ABC2A-48BD-4F44-8DC8-9DC011CC302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67A38F0-D101-4731-A235-DB53D8308C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0E85A63-7929-47FB-A816-56B8B2290FD3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H46" sqref="H46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base!C71</f>
        <v>4</v>
      </c>
      <c r="C2" s="129">
        <f>base!D71</f>
        <v>14</v>
      </c>
      <c r="D2" s="129">
        <f>base!E71</f>
        <v>6</v>
      </c>
      <c r="E2" s="129">
        <f>base!N71</f>
        <v>9</v>
      </c>
      <c r="F2" s="129">
        <f>base!O94</f>
        <v>9</v>
      </c>
      <c r="G2" s="129">
        <f>base!P94</f>
        <v>14</v>
      </c>
      <c r="H2" s="129">
        <f>base!Q94</f>
        <v>12</v>
      </c>
      <c r="I2" s="129">
        <f>base!R94</f>
        <v>10</v>
      </c>
      <c r="J2" s="129"/>
      <c r="K2" s="129"/>
      <c r="L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478</v>
      </c>
      <c r="Z2" s="134">
        <v>1</v>
      </c>
    </row>
    <row r="3" spans="1:26" x14ac:dyDescent="0.25">
      <c r="A3" s="134" t="s">
        <v>76</v>
      </c>
      <c r="B3" s="129">
        <f>base!C72</f>
        <v>5</v>
      </c>
      <c r="C3" s="129">
        <f>base!D72</f>
        <v>2</v>
      </c>
      <c r="D3" s="129">
        <f>base!E72</f>
        <v>4</v>
      </c>
      <c r="E3" s="129">
        <f>base!N72</f>
        <v>10</v>
      </c>
      <c r="F3" s="129">
        <f>base!O95</f>
        <v>15</v>
      </c>
      <c r="G3" s="129">
        <f>base!P95</f>
        <v>14</v>
      </c>
      <c r="H3" s="129">
        <f>base!Q95</f>
        <v>12</v>
      </c>
      <c r="I3" s="129">
        <f>base!R95</f>
        <v>17</v>
      </c>
      <c r="J3" s="129"/>
      <c r="K3" s="129"/>
      <c r="L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478</v>
      </c>
      <c r="Z3" s="134">
        <v>1</v>
      </c>
    </row>
    <row r="4" spans="1:26" x14ac:dyDescent="0.25">
      <c r="A4" s="134" t="s">
        <v>76</v>
      </c>
      <c r="B4" s="129">
        <f>base!C73</f>
        <v>4</v>
      </c>
      <c r="C4" s="129">
        <f>base!D73</f>
        <v>6</v>
      </c>
      <c r="D4" s="129">
        <f>base!E73</f>
        <v>2</v>
      </c>
      <c r="E4" s="129">
        <f>base!N73</f>
        <v>9</v>
      </c>
      <c r="F4" s="129">
        <f>base!O96</f>
        <v>18</v>
      </c>
      <c r="G4" s="129">
        <f>base!P96</f>
        <v>14</v>
      </c>
      <c r="H4" s="129">
        <f>base!Q96</f>
        <v>12</v>
      </c>
      <c r="I4" s="129">
        <f>base!R96</f>
        <v>17</v>
      </c>
      <c r="J4" s="129"/>
      <c r="K4" s="129"/>
      <c r="L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478</v>
      </c>
      <c r="Z4" s="134">
        <v>1</v>
      </c>
    </row>
    <row r="5" spans="1:26" x14ac:dyDescent="0.25">
      <c r="A5" s="134" t="s">
        <v>76</v>
      </c>
      <c r="B5" s="129">
        <f>base!C74</f>
        <v>4</v>
      </c>
      <c r="C5" s="129">
        <f>base!D74</f>
        <v>14</v>
      </c>
      <c r="D5" s="129">
        <f>base!E74</f>
        <v>9</v>
      </c>
      <c r="E5" s="129">
        <f>base!N74</f>
        <v>7</v>
      </c>
      <c r="F5" s="129">
        <f>base!O97</f>
        <v>17</v>
      </c>
      <c r="G5" s="129">
        <f>base!P97</f>
        <v>7</v>
      </c>
      <c r="H5" s="129">
        <f>base!Q97</f>
        <v>14</v>
      </c>
      <c r="I5" s="129">
        <f>base!R97</f>
        <v>11</v>
      </c>
      <c r="J5" s="129"/>
      <c r="K5" s="129"/>
      <c r="L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478</v>
      </c>
      <c r="Z5" s="134">
        <v>1</v>
      </c>
    </row>
    <row r="6" spans="1:26" x14ac:dyDescent="0.25">
      <c r="A6" s="134" t="s">
        <v>76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base!N75</f>
        <v>15</v>
      </c>
      <c r="F6" s="129">
        <f>base!O98</f>
        <v>7</v>
      </c>
      <c r="G6" s="129">
        <f>base!P98</f>
        <v>10</v>
      </c>
      <c r="H6" s="129">
        <f>base!Q98</f>
        <v>14</v>
      </c>
      <c r="I6" s="129">
        <f>base!R98</f>
        <v>11</v>
      </c>
      <c r="J6" s="129"/>
      <c r="K6" s="129"/>
      <c r="L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478</v>
      </c>
      <c r="Z6" s="134">
        <v>1</v>
      </c>
    </row>
    <row r="7" spans="1:26" x14ac:dyDescent="0.25">
      <c r="A7" s="134" t="s">
        <v>76</v>
      </c>
      <c r="B7" s="129">
        <f>base!C76</f>
        <v>5</v>
      </c>
      <c r="C7" s="129">
        <f>base!D76</f>
        <v>2</v>
      </c>
      <c r="D7" s="129">
        <f>base!E76</f>
        <v>4</v>
      </c>
      <c r="E7" s="129">
        <f>base!N76</f>
        <v>10</v>
      </c>
      <c r="F7" s="129">
        <f>base!O99</f>
        <v>17</v>
      </c>
      <c r="G7" s="129">
        <f>base!P99</f>
        <v>7</v>
      </c>
      <c r="H7" s="129">
        <f>base!Q99</f>
        <v>11</v>
      </c>
      <c r="I7" s="129">
        <f>base!R99</f>
        <v>18</v>
      </c>
      <c r="J7" s="129"/>
      <c r="K7" s="129"/>
      <c r="L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478</v>
      </c>
      <c r="Z7" s="134">
        <v>1</v>
      </c>
    </row>
    <row r="8" spans="1:26" x14ac:dyDescent="0.25">
      <c r="A8" s="134" t="s">
        <v>76</v>
      </c>
      <c r="B8" s="129">
        <f>base!C77</f>
        <v>1</v>
      </c>
      <c r="C8" s="129">
        <f>base!D77</f>
        <v>5</v>
      </c>
      <c r="D8" s="129">
        <f>base!E77</f>
        <v>4</v>
      </c>
      <c r="E8" s="129">
        <f>base!N77</f>
        <v>8</v>
      </c>
      <c r="F8" s="129">
        <f>base!O100</f>
        <v>18</v>
      </c>
      <c r="G8" s="129">
        <f>base!P100</f>
        <v>14</v>
      </c>
      <c r="H8" s="129">
        <f>base!Q100</f>
        <v>6</v>
      </c>
      <c r="I8" s="129">
        <f>base!R100</f>
        <v>17</v>
      </c>
      <c r="J8" s="129"/>
      <c r="K8" s="129"/>
      <c r="L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478</v>
      </c>
      <c r="Z8" s="134">
        <v>1</v>
      </c>
    </row>
    <row r="9" spans="1:26" x14ac:dyDescent="0.25">
      <c r="A9" s="134" t="s">
        <v>76</v>
      </c>
      <c r="B9" s="129">
        <f>base!C78</f>
        <v>16</v>
      </c>
      <c r="C9" s="129">
        <f>base!D78</f>
        <v>2</v>
      </c>
      <c r="D9" s="129">
        <f>base!E78</f>
        <v>8</v>
      </c>
      <c r="E9" s="129">
        <f>base!N78</f>
        <v>5</v>
      </c>
      <c r="F9" s="129">
        <f>base!O101</f>
        <v>14</v>
      </c>
      <c r="G9" s="129">
        <f>base!P101</f>
        <v>6</v>
      </c>
      <c r="H9" s="129">
        <f>base!Q101</f>
        <v>17</v>
      </c>
      <c r="I9" s="129">
        <f>base!R101</f>
        <v>11</v>
      </c>
      <c r="J9" s="129"/>
      <c r="K9" s="129"/>
      <c r="L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478</v>
      </c>
      <c r="Z9" s="134">
        <v>1</v>
      </c>
    </row>
    <row r="10" spans="1:26" x14ac:dyDescent="0.25">
      <c r="A10" s="134" t="s">
        <v>76</v>
      </c>
      <c r="B10" s="129">
        <f>base!C79</f>
        <v>2</v>
      </c>
      <c r="C10" s="129">
        <f>base!D79</f>
        <v>16</v>
      </c>
      <c r="D10" s="129">
        <f>base!E79</f>
        <v>13</v>
      </c>
      <c r="E10" s="129">
        <f>base!N79</f>
        <v>9</v>
      </c>
      <c r="F10" s="129">
        <f>base!O102</f>
        <v>6</v>
      </c>
      <c r="G10" s="129">
        <f>base!P102</f>
        <v>3</v>
      </c>
      <c r="H10" s="129">
        <f>base!Q102</f>
        <v>17</v>
      </c>
      <c r="I10" s="129">
        <f>base!R102</f>
        <v>11</v>
      </c>
      <c r="J10" s="129"/>
      <c r="K10" s="129"/>
      <c r="L10" s="129"/>
      <c r="R10" s="129"/>
      <c r="S10" s="129"/>
      <c r="T10" s="129"/>
      <c r="U10" s="129"/>
      <c r="V10" s="134">
        <v>9</v>
      </c>
      <c r="W10" s="134" t="s">
        <v>1</v>
      </c>
      <c r="X10" s="134">
        <v>1</v>
      </c>
      <c r="Y10" s="134" t="s">
        <v>478</v>
      </c>
      <c r="Z10" s="134">
        <v>1</v>
      </c>
    </row>
    <row r="11" spans="1:26" x14ac:dyDescent="0.25">
      <c r="A11" s="134" t="s">
        <v>76</v>
      </c>
      <c r="B11" s="129">
        <f>base!C80</f>
        <v>1</v>
      </c>
      <c r="C11" s="129">
        <f>base!D80</f>
        <v>3</v>
      </c>
      <c r="D11" s="129">
        <f>base!E80</f>
        <v>10</v>
      </c>
      <c r="E11" s="129">
        <f>base!N80</f>
        <v>9</v>
      </c>
      <c r="F11" s="129">
        <f>base!O103</f>
        <v>3</v>
      </c>
      <c r="G11" s="129">
        <f>base!P103</f>
        <v>12</v>
      </c>
      <c r="H11" s="129">
        <f>base!Q103</f>
        <v>7</v>
      </c>
      <c r="I11" s="129">
        <f>base!R103</f>
        <v>11</v>
      </c>
      <c r="J11" s="129"/>
      <c r="K11" s="129"/>
      <c r="L11" s="129"/>
      <c r="R11" s="129"/>
      <c r="S11" s="129"/>
      <c r="T11" s="129"/>
      <c r="U11" s="129"/>
      <c r="V11" s="134">
        <v>10</v>
      </c>
      <c r="W11" s="134" t="s">
        <v>1</v>
      </c>
      <c r="X11" s="134">
        <v>1</v>
      </c>
      <c r="Y11" s="134" t="s">
        <v>478</v>
      </c>
      <c r="Z11" s="134">
        <v>1</v>
      </c>
    </row>
    <row r="12" spans="1:26" x14ac:dyDescent="0.25">
      <c r="A12" s="134" t="s">
        <v>76</v>
      </c>
      <c r="B12" s="129">
        <f>base!C81</f>
        <v>2</v>
      </c>
      <c r="C12" s="129">
        <f>base!D81</f>
        <v>16</v>
      </c>
      <c r="D12" s="129">
        <f>base!E81</f>
        <v>8</v>
      </c>
      <c r="E12" s="129">
        <f>base!N81</f>
        <v>10</v>
      </c>
      <c r="F12" s="129">
        <f>base!O104</f>
        <v>5</v>
      </c>
      <c r="G12" s="129">
        <f>base!P104</f>
        <v>6</v>
      </c>
      <c r="H12" s="129">
        <f>base!Q104</f>
        <v>7</v>
      </c>
      <c r="I12" s="129">
        <f>base!R104</f>
        <v>11</v>
      </c>
      <c r="J12" s="129"/>
      <c r="K12" s="129"/>
      <c r="L12" s="129"/>
      <c r="R12" s="129"/>
      <c r="S12" s="129"/>
      <c r="T12" s="129"/>
      <c r="U12" s="129"/>
      <c r="V12" s="134">
        <v>11</v>
      </c>
      <c r="W12" s="134" t="s">
        <v>1</v>
      </c>
      <c r="X12" s="134">
        <v>1</v>
      </c>
      <c r="Y12" s="134" t="s">
        <v>478</v>
      </c>
      <c r="Z12" s="134">
        <v>1</v>
      </c>
    </row>
    <row r="13" spans="1:26" x14ac:dyDescent="0.25">
      <c r="A13" s="134" t="s">
        <v>76</v>
      </c>
      <c r="B13" s="129">
        <f>base!C82</f>
        <v>8</v>
      </c>
      <c r="C13" s="129">
        <f>base!D82</f>
        <v>12</v>
      </c>
      <c r="D13" s="129">
        <f>base!E82</f>
        <v>14</v>
      </c>
      <c r="E13" s="129">
        <f>base!N82</f>
        <v>3</v>
      </c>
      <c r="F13" s="129">
        <f>base!O105</f>
        <v>12</v>
      </c>
      <c r="G13" s="129">
        <f>base!P105</f>
        <v>5</v>
      </c>
      <c r="H13" s="129">
        <f>base!Q105</f>
        <v>6</v>
      </c>
      <c r="I13" s="129">
        <f>base!R105</f>
        <v>7</v>
      </c>
      <c r="J13" s="129"/>
      <c r="K13" s="129"/>
      <c r="L13" s="129"/>
      <c r="R13" s="129"/>
      <c r="S13" s="129"/>
      <c r="T13" s="129"/>
      <c r="U13" s="129"/>
      <c r="V13" s="134">
        <v>12</v>
      </c>
      <c r="W13" s="134" t="s">
        <v>1</v>
      </c>
      <c r="X13" s="134">
        <v>1</v>
      </c>
      <c r="Y13" s="134" t="s">
        <v>478</v>
      </c>
      <c r="Z13" s="134">
        <v>1</v>
      </c>
    </row>
    <row r="14" spans="1:26" x14ac:dyDescent="0.25">
      <c r="A14" s="134" t="s">
        <v>76</v>
      </c>
      <c r="B14" s="129">
        <f>base!C83</f>
        <v>15</v>
      </c>
      <c r="C14" s="129">
        <f>base!D83</f>
        <v>13</v>
      </c>
      <c r="D14" s="129">
        <f>base!E83</f>
        <v>16</v>
      </c>
      <c r="E14" s="129">
        <f>base!N83</f>
        <v>9</v>
      </c>
      <c r="F14" s="129">
        <f>base!O106</f>
        <v>3</v>
      </c>
      <c r="G14" s="129">
        <f>base!P106</f>
        <v>17</v>
      </c>
      <c r="H14" s="129">
        <f>base!Q106</f>
        <v>5</v>
      </c>
      <c r="I14" s="129">
        <f>base!R106</f>
        <v>4</v>
      </c>
      <c r="J14" s="129"/>
      <c r="K14" s="129"/>
      <c r="L14" s="129"/>
      <c r="R14" s="129"/>
      <c r="S14" s="129"/>
      <c r="T14" s="129"/>
      <c r="U14" s="129"/>
      <c r="V14" s="134">
        <v>13</v>
      </c>
      <c r="W14" s="134" t="s">
        <v>1</v>
      </c>
      <c r="X14" s="134">
        <v>1</v>
      </c>
      <c r="Y14" s="134" t="s">
        <v>478</v>
      </c>
      <c r="Z14" s="134">
        <v>1</v>
      </c>
    </row>
    <row r="15" spans="1:26" x14ac:dyDescent="0.25">
      <c r="A15" s="134" t="s">
        <v>76</v>
      </c>
      <c r="B15" s="129">
        <f>base!C84</f>
        <v>18</v>
      </c>
      <c r="C15" s="129">
        <f>base!D84</f>
        <v>15</v>
      </c>
      <c r="D15" s="129">
        <f>base!E84</f>
        <v>8</v>
      </c>
      <c r="E15" s="129">
        <f>base!N84</f>
        <v>3</v>
      </c>
      <c r="F15" s="129">
        <f>base!O107</f>
        <v>18</v>
      </c>
      <c r="G15" s="129">
        <f>base!P107</f>
        <v>3</v>
      </c>
      <c r="H15" s="129">
        <f>base!Q107</f>
        <v>17</v>
      </c>
      <c r="I15" s="129">
        <f>base!R107</f>
        <v>5</v>
      </c>
      <c r="J15" s="129"/>
      <c r="K15" s="129"/>
      <c r="L15" s="129"/>
      <c r="R15" s="129"/>
      <c r="S15" s="129"/>
      <c r="T15" s="129"/>
      <c r="U15" s="129"/>
      <c r="V15" s="134">
        <v>14</v>
      </c>
      <c r="W15" s="134" t="s">
        <v>1</v>
      </c>
      <c r="X15" s="134">
        <v>1</v>
      </c>
      <c r="Y15" s="134" t="s">
        <v>478</v>
      </c>
      <c r="Z15" s="134">
        <v>1</v>
      </c>
    </row>
    <row r="16" spans="1:26" x14ac:dyDescent="0.25">
      <c r="A16" s="134" t="s">
        <v>76</v>
      </c>
      <c r="B16" s="129">
        <f>base!C85</f>
        <v>13</v>
      </c>
      <c r="C16" s="129">
        <f>base!D85</f>
        <v>2</v>
      </c>
      <c r="D16" s="129">
        <f>base!E85</f>
        <v>16</v>
      </c>
      <c r="E16" s="129">
        <f>base!N85</f>
        <v>12</v>
      </c>
      <c r="F16" s="129">
        <f>base!O108</f>
        <v>10</v>
      </c>
      <c r="G16" s="129">
        <f>base!P108</f>
        <v>17</v>
      </c>
      <c r="H16" s="129">
        <f>base!Q108</f>
        <v>5</v>
      </c>
      <c r="I16" s="129">
        <f>base!R108</f>
        <v>6</v>
      </c>
      <c r="J16" s="129"/>
      <c r="K16" s="129"/>
      <c r="L16" s="129"/>
      <c r="R16" s="129"/>
      <c r="S16" s="129"/>
      <c r="T16" s="129"/>
      <c r="U16" s="129"/>
      <c r="V16" s="134">
        <v>15</v>
      </c>
      <c r="W16" s="134" t="s">
        <v>1</v>
      </c>
      <c r="X16" s="134">
        <v>1</v>
      </c>
      <c r="Y16" s="134" t="s">
        <v>478</v>
      </c>
      <c r="Z16" s="134">
        <v>1</v>
      </c>
    </row>
    <row r="17" spans="1:26" x14ac:dyDescent="0.25">
      <c r="A17" s="134" t="s">
        <v>76</v>
      </c>
      <c r="B17" s="129">
        <f>base!C86</f>
        <v>2</v>
      </c>
      <c r="C17" s="129">
        <f>base!D86</f>
        <v>6</v>
      </c>
      <c r="D17" s="129">
        <f>base!E86</f>
        <v>8</v>
      </c>
      <c r="E17" s="129">
        <f>base!N86</f>
        <v>14</v>
      </c>
      <c r="F17" s="129">
        <f>base!O109</f>
        <v>7</v>
      </c>
      <c r="G17" s="129">
        <f>base!P109</f>
        <v>9</v>
      </c>
      <c r="H17" s="129">
        <f>base!Q109</f>
        <v>16</v>
      </c>
      <c r="I17" s="129">
        <f>base!R109</f>
        <v>3</v>
      </c>
      <c r="J17" s="129"/>
      <c r="K17" s="129"/>
      <c r="L17" s="129"/>
      <c r="R17" s="129"/>
      <c r="S17" s="129"/>
      <c r="T17" s="129"/>
      <c r="U17" s="129"/>
      <c r="V17" s="134">
        <v>16</v>
      </c>
      <c r="W17" s="134" t="s">
        <v>1</v>
      </c>
      <c r="X17" s="134">
        <v>1</v>
      </c>
      <c r="Y17" s="134" t="s">
        <v>478</v>
      </c>
      <c r="Z17" s="134">
        <v>1</v>
      </c>
    </row>
    <row r="18" spans="1:26" x14ac:dyDescent="0.25">
      <c r="A18" s="134" t="s">
        <v>76</v>
      </c>
      <c r="B18" s="129">
        <f>base!C87</f>
        <v>8</v>
      </c>
      <c r="C18" s="129">
        <f>base!D87</f>
        <v>7</v>
      </c>
      <c r="D18" s="129">
        <f>base!E87</f>
        <v>1</v>
      </c>
      <c r="E18" s="129">
        <f>base!N87</f>
        <v>5</v>
      </c>
      <c r="F18" s="129">
        <f>base!O110</f>
        <v>7</v>
      </c>
      <c r="G18" s="129">
        <f>base!P110</f>
        <v>10</v>
      </c>
      <c r="H18" s="129">
        <f>base!Q110</f>
        <v>3</v>
      </c>
      <c r="I18" s="129">
        <f>base!R110</f>
        <v>17</v>
      </c>
      <c r="J18" s="129"/>
      <c r="K18" s="129"/>
      <c r="L18" s="129"/>
      <c r="R18" s="129"/>
      <c r="S18" s="129"/>
      <c r="T18" s="129"/>
      <c r="U18" s="129"/>
      <c r="V18" s="134">
        <v>17</v>
      </c>
      <c r="W18" s="134" t="s">
        <v>1</v>
      </c>
      <c r="X18" s="134">
        <v>1</v>
      </c>
      <c r="Y18" s="134" t="s">
        <v>478</v>
      </c>
      <c r="Z18" s="134">
        <v>1</v>
      </c>
    </row>
    <row r="19" spans="1:26" x14ac:dyDescent="0.25">
      <c r="A19" s="134" t="s">
        <v>76</v>
      </c>
      <c r="B19" s="129">
        <f>base!C88</f>
        <v>1</v>
      </c>
      <c r="C19" s="129">
        <f>base!D88</f>
        <v>9</v>
      </c>
      <c r="D19" s="129">
        <f>base!E88</f>
        <v>3</v>
      </c>
      <c r="E19" s="129">
        <f>base!N88</f>
        <v>8</v>
      </c>
      <c r="F19" s="129">
        <f>base!O111</f>
        <v>7</v>
      </c>
      <c r="G19" s="129">
        <f>base!P111</f>
        <v>10</v>
      </c>
      <c r="H19" s="129">
        <f>base!Q111</f>
        <v>9</v>
      </c>
      <c r="I19" s="129">
        <f>base!R111</f>
        <v>3</v>
      </c>
      <c r="J19" s="129"/>
      <c r="K19" s="129"/>
      <c r="L19" s="129"/>
      <c r="R19" s="129"/>
      <c r="S19" s="129"/>
      <c r="T19" s="129"/>
      <c r="U19" s="129"/>
      <c r="V19" s="134">
        <v>18</v>
      </c>
      <c r="W19" s="134" t="s">
        <v>1</v>
      </c>
      <c r="X19" s="134">
        <v>1</v>
      </c>
      <c r="Y19" s="134" t="s">
        <v>478</v>
      </c>
      <c r="Z19" s="134">
        <v>1</v>
      </c>
    </row>
    <row r="20" spans="1:26" x14ac:dyDescent="0.25">
      <c r="A20" s="134" t="s">
        <v>76</v>
      </c>
      <c r="B20" s="129">
        <f>base!C89</f>
        <v>2</v>
      </c>
      <c r="C20" s="129">
        <f>base!D89</f>
        <v>13</v>
      </c>
      <c r="D20" s="129">
        <f>base!E89</f>
        <v>1</v>
      </c>
      <c r="E20" s="129">
        <f>base!N89</f>
        <v>11</v>
      </c>
      <c r="F20" s="129">
        <f>base!O112</f>
        <v>14</v>
      </c>
      <c r="G20" s="129">
        <f>base!P112</f>
        <v>9</v>
      </c>
      <c r="H20" s="129">
        <f>base!Q112</f>
        <v>12</v>
      </c>
      <c r="I20" s="129">
        <f>base!R112</f>
        <v>10</v>
      </c>
      <c r="J20" s="129"/>
      <c r="K20" s="129"/>
      <c r="L20" s="129"/>
      <c r="R20" s="129"/>
      <c r="S20" s="129"/>
      <c r="T20" s="129"/>
      <c r="U20" s="129"/>
      <c r="V20" s="134">
        <v>19</v>
      </c>
      <c r="W20" s="134" t="s">
        <v>1</v>
      </c>
      <c r="X20" s="134">
        <v>1</v>
      </c>
      <c r="Y20" s="134" t="s">
        <v>478</v>
      </c>
      <c r="Z20" s="134">
        <v>1</v>
      </c>
    </row>
    <row r="21" spans="1:26" x14ac:dyDescent="0.25">
      <c r="A21" s="134" t="s">
        <v>76</v>
      </c>
      <c r="B21" s="129">
        <f>base!C90</f>
        <v>13</v>
      </c>
      <c r="C21" s="129">
        <f>base!D90</f>
        <v>16</v>
      </c>
      <c r="D21" s="129">
        <f>base!E90</f>
        <v>2</v>
      </c>
      <c r="E21" s="129">
        <f>base!N90</f>
        <v>14</v>
      </c>
      <c r="F21" s="129">
        <f>base!O113</f>
        <v>14</v>
      </c>
      <c r="G21" s="129">
        <f>base!P113</f>
        <v>12</v>
      </c>
      <c r="H21" s="129">
        <f>base!Q113</f>
        <v>10</v>
      </c>
      <c r="I21" s="129">
        <f>base!R113</f>
        <v>11</v>
      </c>
      <c r="J21" s="129"/>
      <c r="K21" s="129"/>
      <c r="L21" s="129"/>
      <c r="R21" s="129"/>
      <c r="S21" s="129"/>
      <c r="T21" s="129"/>
      <c r="U21" s="129"/>
      <c r="V21" s="134">
        <v>20</v>
      </c>
      <c r="W21" s="134" t="s">
        <v>1</v>
      </c>
      <c r="X21" s="134">
        <v>1</v>
      </c>
      <c r="Y21" s="134" t="s">
        <v>478</v>
      </c>
      <c r="Z21" s="134">
        <v>1</v>
      </c>
    </row>
    <row r="22" spans="1:26" x14ac:dyDescent="0.25">
      <c r="A22" s="134" t="s">
        <v>76</v>
      </c>
      <c r="B22" s="129">
        <f>base!C91</f>
        <v>13</v>
      </c>
      <c r="C22" s="129">
        <f>base!D91</f>
        <v>8</v>
      </c>
      <c r="D22" s="129">
        <f>base!E91</f>
        <v>2</v>
      </c>
      <c r="E22" s="129">
        <f>base!N91</f>
        <v>12</v>
      </c>
      <c r="F22" s="129">
        <f>base!O114</f>
        <v>8</v>
      </c>
      <c r="G22" s="129">
        <f>base!P114</f>
        <v>14</v>
      </c>
      <c r="H22" s="129">
        <f>base!Q114</f>
        <v>10</v>
      </c>
      <c r="I22" s="129">
        <f>base!R114</f>
        <v>11</v>
      </c>
      <c r="J22" s="129"/>
      <c r="K22" s="129"/>
      <c r="L22" s="129"/>
      <c r="R22" s="129"/>
      <c r="S22" s="129"/>
      <c r="T22" s="129"/>
      <c r="U22" s="129"/>
      <c r="V22" s="134">
        <v>21</v>
      </c>
      <c r="W22" s="134" t="s">
        <v>1</v>
      </c>
      <c r="X22" s="134">
        <v>1</v>
      </c>
      <c r="Y22" s="134" t="s">
        <v>478</v>
      </c>
      <c r="Z22" s="134">
        <v>1</v>
      </c>
    </row>
    <row r="23" spans="1:26" x14ac:dyDescent="0.25">
      <c r="A23" s="134" t="s">
        <v>76</v>
      </c>
      <c r="B23" s="129">
        <f>base!C92</f>
        <v>16</v>
      </c>
      <c r="C23" s="129">
        <f>base!D92</f>
        <v>12</v>
      </c>
      <c r="D23" s="129">
        <f>base!E92</f>
        <v>13</v>
      </c>
      <c r="E23" s="129">
        <f>base!N92</f>
        <v>3</v>
      </c>
      <c r="F23" s="129">
        <f>base!O115</f>
        <v>14</v>
      </c>
      <c r="G23" s="129">
        <f>base!P115</f>
        <v>11</v>
      </c>
      <c r="H23" s="129">
        <f>base!Q115</f>
        <v>10</v>
      </c>
      <c r="I23" s="129">
        <f>base!R115</f>
        <v>3</v>
      </c>
      <c r="J23" s="129"/>
      <c r="K23" s="129"/>
      <c r="L23" s="129"/>
      <c r="R23" s="129"/>
      <c r="S23" s="129"/>
      <c r="T23" s="129"/>
      <c r="U23" s="129"/>
      <c r="V23" s="134">
        <v>22</v>
      </c>
      <c r="W23" s="134" t="s">
        <v>1</v>
      </c>
      <c r="X23" s="134">
        <v>1</v>
      </c>
      <c r="Y23" s="134" t="s">
        <v>478</v>
      </c>
      <c r="Z23" s="134">
        <v>1</v>
      </c>
    </row>
    <row r="24" spans="1:26" x14ac:dyDescent="0.25">
      <c r="A24" s="134" t="s">
        <v>76</v>
      </c>
      <c r="B24" s="129">
        <f>base!C93</f>
        <v>4</v>
      </c>
      <c r="C24" s="129">
        <f>base!D93</f>
        <v>8</v>
      </c>
      <c r="D24" s="129">
        <f>base!E93</f>
        <v>1</v>
      </c>
      <c r="E24" s="129">
        <f>base!N93</f>
        <v>12</v>
      </c>
      <c r="F24" s="129">
        <f>base!O116</f>
        <v>14</v>
      </c>
      <c r="G24" s="129">
        <f>base!P116</f>
        <v>11</v>
      </c>
      <c r="H24" s="129">
        <f>base!Q116</f>
        <v>3</v>
      </c>
      <c r="I24" s="129">
        <f>base!R116</f>
        <v>7</v>
      </c>
      <c r="J24" s="129"/>
      <c r="K24" s="129"/>
      <c r="L24" s="129"/>
      <c r="R24" s="129"/>
      <c r="S24" s="129"/>
      <c r="T24" s="129"/>
      <c r="U24" s="129"/>
      <c r="V24" s="134">
        <v>23</v>
      </c>
      <c r="W24" s="134" t="s">
        <v>1</v>
      </c>
      <c r="X24" s="134">
        <v>1</v>
      </c>
      <c r="Y24" s="134" t="s">
        <v>478</v>
      </c>
      <c r="Z24" s="134">
        <v>1</v>
      </c>
    </row>
    <row r="25" spans="1:26" x14ac:dyDescent="0.25">
      <c r="A25" s="134" t="s">
        <v>76</v>
      </c>
      <c r="B25" s="129">
        <f>base!C94</f>
        <v>2</v>
      </c>
      <c r="C25" s="129">
        <f>base!D94</f>
        <v>13</v>
      </c>
      <c r="D25" s="129">
        <f>base!E94</f>
        <v>16</v>
      </c>
      <c r="E25" s="129">
        <f>base!N94</f>
        <v>18</v>
      </c>
      <c r="F25" s="129">
        <f>base!O117</f>
        <v>10</v>
      </c>
      <c r="G25" s="129">
        <f>base!P117</f>
        <v>3</v>
      </c>
      <c r="H25" s="129">
        <f>base!Q117</f>
        <v>7</v>
      </c>
      <c r="I25" s="129">
        <f>base!R117</f>
        <v>9</v>
      </c>
      <c r="J25" s="129"/>
      <c r="K25" s="129"/>
      <c r="L25" s="129"/>
      <c r="R25" s="129"/>
      <c r="S25" s="129"/>
      <c r="T25" s="129"/>
      <c r="U25" s="129"/>
      <c r="V25" s="134">
        <v>24</v>
      </c>
      <c r="W25" s="134" t="s">
        <v>1</v>
      </c>
      <c r="X25" s="134">
        <v>1</v>
      </c>
      <c r="Y25" s="134" t="s">
        <v>478</v>
      </c>
      <c r="Z25" s="134">
        <v>1</v>
      </c>
    </row>
    <row r="26" spans="1:26" x14ac:dyDescent="0.25">
      <c r="A26" s="134" t="s">
        <v>76</v>
      </c>
      <c r="B26" s="129">
        <f>base!C95</f>
        <v>13</v>
      </c>
      <c r="C26" s="129">
        <f>base!D95</f>
        <v>1</v>
      </c>
      <c r="D26" s="129">
        <f>base!E95</f>
        <v>16</v>
      </c>
      <c r="E26" s="129">
        <f>base!N95</f>
        <v>9</v>
      </c>
      <c r="F26" s="129">
        <f>base!O118</f>
        <v>11</v>
      </c>
      <c r="G26" s="129">
        <f>base!P118</f>
        <v>12</v>
      </c>
      <c r="H26" s="129">
        <f>base!Q118</f>
        <v>6</v>
      </c>
      <c r="I26" s="129">
        <f>base!R118</f>
        <v>7</v>
      </c>
      <c r="J26" s="129"/>
      <c r="K26" s="129"/>
      <c r="L26" s="129"/>
      <c r="R26" s="129"/>
      <c r="S26" s="129"/>
      <c r="T26" s="129"/>
      <c r="U26" s="129"/>
      <c r="V26" s="134">
        <v>25</v>
      </c>
      <c r="W26" s="134" t="s">
        <v>1</v>
      </c>
      <c r="X26" s="134">
        <v>1</v>
      </c>
      <c r="Y26" s="134" t="s">
        <v>478</v>
      </c>
      <c r="Z26" s="134">
        <v>1</v>
      </c>
    </row>
    <row r="27" spans="1:26" x14ac:dyDescent="0.25">
      <c r="A27" s="134" t="s">
        <v>76</v>
      </c>
      <c r="B27" s="129">
        <f>base!C96</f>
        <v>13</v>
      </c>
      <c r="C27" s="129">
        <f>base!D96</f>
        <v>9</v>
      </c>
      <c r="D27" s="129">
        <f>base!E96</f>
        <v>3</v>
      </c>
      <c r="E27" s="129">
        <f>base!N96</f>
        <v>11</v>
      </c>
      <c r="F27" s="129">
        <f>base!O119</f>
        <v>12</v>
      </c>
      <c r="G27" s="129">
        <f>base!P119</f>
        <v>6</v>
      </c>
      <c r="H27" s="129">
        <f>base!Q119</f>
        <v>7</v>
      </c>
      <c r="I27" s="129">
        <f>base!R119</f>
        <v>10</v>
      </c>
      <c r="J27" s="129"/>
      <c r="K27" s="129"/>
      <c r="L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">
        <v>478</v>
      </c>
      <c r="Z27" s="134">
        <v>1</v>
      </c>
    </row>
    <row r="28" spans="1:26" x14ac:dyDescent="0.25">
      <c r="A28" s="134" t="s">
        <v>76</v>
      </c>
      <c r="B28" s="129">
        <f>base!C97</f>
        <v>8</v>
      </c>
      <c r="C28" s="129">
        <f>base!D97</f>
        <v>2</v>
      </c>
      <c r="D28" s="129">
        <f>base!E97</f>
        <v>13</v>
      </c>
      <c r="E28" s="129">
        <f>base!N97</f>
        <v>12</v>
      </c>
      <c r="F28" s="129">
        <f>base!O120</f>
        <v>12</v>
      </c>
      <c r="G28" s="129">
        <f>base!P120</f>
        <v>6</v>
      </c>
      <c r="H28" s="129">
        <f>base!Q120</f>
        <v>7</v>
      </c>
      <c r="I28" s="129">
        <f>base!R120</f>
        <v>10</v>
      </c>
      <c r="J28" s="129"/>
      <c r="K28" s="129"/>
      <c r="L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">
        <v>478</v>
      </c>
      <c r="Z28" s="134">
        <v>1</v>
      </c>
    </row>
    <row r="29" spans="1:26" x14ac:dyDescent="0.25">
      <c r="A29" s="134" t="s">
        <v>76</v>
      </c>
      <c r="B29" s="129">
        <f>base!C98</f>
        <v>8</v>
      </c>
      <c r="C29" s="129">
        <f>base!D98</f>
        <v>13</v>
      </c>
      <c r="D29" s="129">
        <f>base!E98</f>
        <v>18</v>
      </c>
      <c r="E29" s="129">
        <f>base!N98</f>
        <v>17</v>
      </c>
      <c r="F29" s="129">
        <f>base!O71</f>
        <v>2</v>
      </c>
      <c r="G29" s="129">
        <f>base!P71</f>
        <v>16</v>
      </c>
      <c r="H29" s="129">
        <f>base!Q71</f>
        <v>3</v>
      </c>
      <c r="I29" s="129">
        <f>base!R71</f>
        <v>17</v>
      </c>
      <c r="J29" s="129"/>
      <c r="K29" s="129"/>
      <c r="L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">
        <v>478</v>
      </c>
      <c r="Z29" s="134">
        <v>1</v>
      </c>
    </row>
    <row r="30" spans="1:26" x14ac:dyDescent="0.25">
      <c r="A30" s="134" t="s">
        <v>76</v>
      </c>
      <c r="B30" s="129">
        <f>base!C99</f>
        <v>8</v>
      </c>
      <c r="C30" s="129">
        <f>base!D99</f>
        <v>13</v>
      </c>
      <c r="D30" s="129">
        <f>base!E99</f>
        <v>16</v>
      </c>
      <c r="E30" s="129">
        <f>base!N99</f>
        <v>4</v>
      </c>
      <c r="F30" s="129">
        <f>base!O72</f>
        <v>15</v>
      </c>
      <c r="G30" s="129">
        <f>base!P72</f>
        <v>11</v>
      </c>
      <c r="H30" s="129">
        <f>base!Q72</f>
        <v>13</v>
      </c>
      <c r="I30" s="129">
        <f>base!R72</f>
        <v>16</v>
      </c>
      <c r="J30" s="129"/>
      <c r="K30" s="129"/>
      <c r="L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">
        <v>478</v>
      </c>
      <c r="Z30" s="134">
        <v>1</v>
      </c>
    </row>
    <row r="31" spans="1:26" x14ac:dyDescent="0.25">
      <c r="A31" s="134" t="s">
        <v>76</v>
      </c>
      <c r="B31" s="129">
        <f>base!C100</f>
        <v>9</v>
      </c>
      <c r="C31" s="129">
        <f>base!D100</f>
        <v>16</v>
      </c>
      <c r="D31" s="129">
        <f>base!E100</f>
        <v>2</v>
      </c>
      <c r="E31" s="129">
        <f>base!N100</f>
        <v>7</v>
      </c>
      <c r="F31" s="129">
        <f>base!O73</f>
        <v>1</v>
      </c>
      <c r="G31" s="129">
        <f>base!P73</f>
        <v>13</v>
      </c>
      <c r="H31" s="129">
        <f>base!Q73</f>
        <v>15</v>
      </c>
      <c r="I31" s="129">
        <f>base!R73</f>
        <v>16</v>
      </c>
      <c r="J31" s="129"/>
      <c r="K31" s="129"/>
      <c r="L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">
        <v>478</v>
      </c>
      <c r="Z31" s="134">
        <v>1</v>
      </c>
    </row>
    <row r="32" spans="1:26" x14ac:dyDescent="0.25">
      <c r="A32" s="134" t="s">
        <v>76</v>
      </c>
      <c r="B32" s="129">
        <f>base!C101</f>
        <v>13</v>
      </c>
      <c r="C32" s="129">
        <f>base!D101</f>
        <v>2</v>
      </c>
      <c r="D32" s="129">
        <f>base!E101</f>
        <v>16</v>
      </c>
      <c r="E32" s="129">
        <f>base!N101</f>
        <v>7</v>
      </c>
      <c r="F32" s="129">
        <f>base!O74</f>
        <v>10</v>
      </c>
      <c r="G32" s="129">
        <f>base!P74</f>
        <v>1</v>
      </c>
      <c r="H32" s="129">
        <f>base!Q74</f>
        <v>17</v>
      </c>
      <c r="I32" s="129">
        <f>base!R74</f>
        <v>2</v>
      </c>
      <c r="J32" s="129"/>
      <c r="K32" s="129"/>
      <c r="L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">
        <v>478</v>
      </c>
      <c r="Z32" s="134">
        <v>1</v>
      </c>
    </row>
    <row r="33" spans="1:26" x14ac:dyDescent="0.25">
      <c r="A33" s="134" t="s">
        <v>76</v>
      </c>
      <c r="B33" s="129">
        <f>base!C102</f>
        <v>13</v>
      </c>
      <c r="C33" s="129">
        <f>base!D102</f>
        <v>2</v>
      </c>
      <c r="D33" s="129">
        <f>base!E102</f>
        <v>8</v>
      </c>
      <c r="E33" s="129">
        <f>base!N102</f>
        <v>14</v>
      </c>
      <c r="F33" s="129">
        <f>base!O75</f>
        <v>13</v>
      </c>
      <c r="G33" s="129">
        <f>base!P75</f>
        <v>9</v>
      </c>
      <c r="H33" s="129">
        <f>base!Q75</f>
        <v>14</v>
      </c>
      <c r="I33" s="129">
        <f>base!R75</f>
        <v>16</v>
      </c>
      <c r="J33" s="129"/>
      <c r="K33" s="129"/>
      <c r="L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">
        <v>478</v>
      </c>
      <c r="Z33" s="134">
        <v>1</v>
      </c>
    </row>
    <row r="34" spans="1:26" x14ac:dyDescent="0.25">
      <c r="A34" s="134" t="s">
        <v>76</v>
      </c>
      <c r="B34" s="129">
        <f>base!C103</f>
        <v>1</v>
      </c>
      <c r="C34" s="129">
        <f>base!D103</f>
        <v>16</v>
      </c>
      <c r="D34" s="129">
        <f>base!E103</f>
        <v>2</v>
      </c>
      <c r="E34" s="129">
        <f>base!N103</f>
        <v>10</v>
      </c>
      <c r="F34" s="129">
        <f>base!O76</f>
        <v>15</v>
      </c>
      <c r="G34" s="129">
        <f>base!P76</f>
        <v>11</v>
      </c>
      <c r="H34" s="129">
        <f>base!Q76</f>
        <v>13</v>
      </c>
      <c r="I34" s="129">
        <f>base!R76</f>
        <v>16</v>
      </c>
      <c r="J34" s="129"/>
      <c r="K34" s="129"/>
      <c r="L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">
        <v>478</v>
      </c>
      <c r="Z34" s="134">
        <v>1</v>
      </c>
    </row>
    <row r="35" spans="1:26" x14ac:dyDescent="0.25">
      <c r="A35" s="134" t="s">
        <v>76</v>
      </c>
      <c r="B35" s="129">
        <f>base!C104</f>
        <v>16</v>
      </c>
      <c r="C35" s="129">
        <f>base!D104</f>
        <v>13</v>
      </c>
      <c r="D35" s="129">
        <f>base!E104</f>
        <v>2</v>
      </c>
      <c r="E35" s="129">
        <f>base!N104</f>
        <v>10</v>
      </c>
      <c r="F35" s="129">
        <f>base!O77</f>
        <v>15</v>
      </c>
      <c r="G35" s="129">
        <f>base!P77</f>
        <v>16</v>
      </c>
      <c r="H35" s="129">
        <f>base!Q77</f>
        <v>11</v>
      </c>
      <c r="I35" s="129">
        <f>base!R77</f>
        <v>12</v>
      </c>
      <c r="J35" s="129"/>
      <c r="K35" s="129"/>
      <c r="L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">
        <v>478</v>
      </c>
      <c r="Z35" s="134">
        <v>1</v>
      </c>
    </row>
    <row r="36" spans="1:26" x14ac:dyDescent="0.25">
      <c r="A36" s="134" t="s">
        <v>76</v>
      </c>
      <c r="B36" s="129">
        <f>base!C105</f>
        <v>2</v>
      </c>
      <c r="C36" s="129">
        <f>base!D105</f>
        <v>18</v>
      </c>
      <c r="D36" s="129">
        <f>base!E105</f>
        <v>8</v>
      </c>
      <c r="E36" s="129">
        <f>base!N105</f>
        <v>3</v>
      </c>
      <c r="F36" s="129">
        <f>base!O78</f>
        <v>10</v>
      </c>
      <c r="G36" s="129">
        <f>base!P78</f>
        <v>11</v>
      </c>
      <c r="H36" s="129">
        <f>base!Q78</f>
        <v>18</v>
      </c>
      <c r="I36" s="129">
        <f>base!R78</f>
        <v>17</v>
      </c>
      <c r="J36" s="129"/>
      <c r="K36" s="129"/>
      <c r="L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478</v>
      </c>
      <c r="Z36" s="134">
        <v>1</v>
      </c>
    </row>
    <row r="37" spans="1:26" x14ac:dyDescent="0.25">
      <c r="A37" s="134" t="s">
        <v>76</v>
      </c>
      <c r="B37" s="129">
        <f>base!C106</f>
        <v>16</v>
      </c>
      <c r="C37" s="129">
        <f>base!D106</f>
        <v>13</v>
      </c>
      <c r="D37" s="129">
        <f>base!E106</f>
        <v>1</v>
      </c>
      <c r="E37" s="129">
        <f>base!N106</f>
        <v>18</v>
      </c>
      <c r="F37" s="129">
        <f>base!O79</f>
        <v>10</v>
      </c>
      <c r="G37" s="129">
        <f>base!P79</f>
        <v>7</v>
      </c>
      <c r="H37" s="129">
        <f>base!Q79</f>
        <v>6</v>
      </c>
      <c r="I37" s="129">
        <f>base!R79</f>
        <v>12</v>
      </c>
      <c r="J37" s="129"/>
      <c r="K37" s="129"/>
      <c r="L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478</v>
      </c>
      <c r="Z37" s="134">
        <v>1</v>
      </c>
    </row>
    <row r="38" spans="1:26" x14ac:dyDescent="0.25">
      <c r="A38" s="134" t="s">
        <v>76</v>
      </c>
      <c r="B38" s="129">
        <f>base!C107</f>
        <v>13</v>
      </c>
      <c r="C38" s="129">
        <f>base!D107</f>
        <v>16</v>
      </c>
      <c r="D38" s="129">
        <f>base!E107</f>
        <v>2</v>
      </c>
      <c r="E38" s="129">
        <f>base!N107</f>
        <v>11</v>
      </c>
      <c r="F38" s="129">
        <f>base!O80</f>
        <v>15</v>
      </c>
      <c r="G38" s="129">
        <f>base!P80</f>
        <v>17</v>
      </c>
      <c r="H38" s="129">
        <f>base!Q80</f>
        <v>16</v>
      </c>
      <c r="I38" s="129">
        <f>base!R80</f>
        <v>18</v>
      </c>
      <c r="J38" s="129"/>
      <c r="K38" s="129"/>
      <c r="L38" s="129"/>
      <c r="R38" s="129"/>
      <c r="S38" s="129"/>
      <c r="T38" s="129"/>
      <c r="U38" s="129"/>
      <c r="V38" s="134">
        <v>37</v>
      </c>
      <c r="W38" s="134" t="s">
        <v>1</v>
      </c>
      <c r="X38" s="134">
        <v>1</v>
      </c>
      <c r="Y38" s="134" t="s">
        <v>478</v>
      </c>
      <c r="Z38" s="134">
        <v>1</v>
      </c>
    </row>
    <row r="39" spans="1:26" x14ac:dyDescent="0.25">
      <c r="A39" s="134" t="s">
        <v>76</v>
      </c>
      <c r="B39" s="129">
        <f>base!C108</f>
        <v>2</v>
      </c>
      <c r="C39" s="129">
        <f>base!D108</f>
        <v>13</v>
      </c>
      <c r="D39" s="129">
        <f>base!E108</f>
        <v>16</v>
      </c>
      <c r="E39" s="129">
        <f>base!N108</f>
        <v>3</v>
      </c>
      <c r="F39" s="129">
        <f>base!O81</f>
        <v>12</v>
      </c>
      <c r="G39" s="129">
        <f>base!P81</f>
        <v>18</v>
      </c>
      <c r="H39" s="129">
        <f>base!Q81</f>
        <v>17</v>
      </c>
      <c r="I39" s="129">
        <f>base!R81</f>
        <v>11</v>
      </c>
      <c r="J39" s="129"/>
      <c r="K39" s="129"/>
      <c r="L39" s="129"/>
      <c r="R39" s="129"/>
      <c r="S39" s="129"/>
      <c r="T39" s="129"/>
      <c r="U39" s="129"/>
      <c r="V39" s="134">
        <v>38</v>
      </c>
      <c r="W39" s="134" t="s">
        <v>1</v>
      </c>
      <c r="X39" s="134">
        <v>1</v>
      </c>
      <c r="Y39" s="134" t="s">
        <v>478</v>
      </c>
      <c r="Z39" s="134">
        <v>1</v>
      </c>
    </row>
    <row r="40" spans="1:26" x14ac:dyDescent="0.25">
      <c r="A40" s="134" t="s">
        <v>76</v>
      </c>
      <c r="B40" s="129">
        <f>base!C109</f>
        <v>13</v>
      </c>
      <c r="C40" s="129">
        <f>base!D109</f>
        <v>2</v>
      </c>
      <c r="D40" s="129">
        <f>base!E109</f>
        <v>1</v>
      </c>
      <c r="E40" s="129">
        <f>base!N109</f>
        <v>11</v>
      </c>
      <c r="F40" s="129">
        <f>base!O82</f>
        <v>1</v>
      </c>
      <c r="G40" s="129">
        <f>base!P82</f>
        <v>11</v>
      </c>
      <c r="H40" s="129">
        <f>base!Q82</f>
        <v>5</v>
      </c>
      <c r="I40" s="129">
        <f>base!R82</f>
        <v>4</v>
      </c>
      <c r="J40" s="129"/>
      <c r="K40" s="129"/>
      <c r="L40" s="129"/>
      <c r="R40" s="129"/>
      <c r="S40" s="129"/>
      <c r="T40" s="129"/>
      <c r="U40" s="129"/>
      <c r="V40" s="134">
        <v>39</v>
      </c>
      <c r="W40" s="134" t="s">
        <v>1</v>
      </c>
      <c r="X40" s="134">
        <v>1</v>
      </c>
      <c r="Y40" s="134" t="s">
        <v>478</v>
      </c>
      <c r="Z40" s="134">
        <v>1</v>
      </c>
    </row>
    <row r="41" spans="1:26" x14ac:dyDescent="0.25">
      <c r="A41" s="134" t="s">
        <v>76</v>
      </c>
      <c r="B41" s="129">
        <f>base!C110</f>
        <v>13</v>
      </c>
      <c r="C41" s="129">
        <f>base!D110</f>
        <v>15</v>
      </c>
      <c r="D41" s="129">
        <f>base!E110</f>
        <v>16</v>
      </c>
      <c r="E41" s="129">
        <f>base!N110</f>
        <v>11</v>
      </c>
      <c r="F41" s="129">
        <f>base!O83</f>
        <v>10</v>
      </c>
      <c r="G41" s="129">
        <f>base!P83</f>
        <v>7</v>
      </c>
      <c r="H41" s="129">
        <f>base!Q83</f>
        <v>12</v>
      </c>
      <c r="I41" s="129">
        <f>base!R83</f>
        <v>14</v>
      </c>
      <c r="J41" s="129"/>
      <c r="K41" s="129"/>
      <c r="L41" s="129"/>
      <c r="R41" s="129"/>
      <c r="S41" s="129"/>
      <c r="T41" s="129"/>
      <c r="U41" s="129"/>
      <c r="V41" s="134">
        <v>40</v>
      </c>
      <c r="W41" s="134" t="s">
        <v>1</v>
      </c>
      <c r="X41" s="134">
        <v>1</v>
      </c>
      <c r="Y41" s="134" t="s">
        <v>478</v>
      </c>
      <c r="Z41" s="134">
        <v>1</v>
      </c>
    </row>
    <row r="42" spans="1:26" x14ac:dyDescent="0.25">
      <c r="A42" s="134" t="s">
        <v>76</v>
      </c>
      <c r="B42" s="129">
        <f>base!C111</f>
        <v>16</v>
      </c>
      <c r="C42" s="129">
        <f>base!D111</f>
        <v>13</v>
      </c>
      <c r="D42" s="129">
        <f>base!E111</f>
        <v>15</v>
      </c>
      <c r="E42" s="129">
        <f>base!N111</f>
        <v>11</v>
      </c>
      <c r="F42" s="129">
        <f>base!O84</f>
        <v>10</v>
      </c>
      <c r="G42" s="129">
        <f>base!P84</f>
        <v>1</v>
      </c>
      <c r="H42" s="129">
        <f>base!Q84</f>
        <v>5</v>
      </c>
      <c r="I42" s="129">
        <f>base!R84</f>
        <v>7</v>
      </c>
      <c r="J42" s="129"/>
      <c r="K42" s="129"/>
      <c r="L42" s="129"/>
      <c r="R42" s="129"/>
      <c r="S42" s="129"/>
      <c r="T42" s="129"/>
      <c r="U42" s="129"/>
      <c r="V42" s="134">
        <v>41</v>
      </c>
      <c r="W42" s="134" t="s">
        <v>1</v>
      </c>
      <c r="X42" s="134">
        <v>1</v>
      </c>
      <c r="Y42" s="134" t="s">
        <v>478</v>
      </c>
      <c r="Z42" s="134">
        <v>1</v>
      </c>
    </row>
    <row r="43" spans="1:26" x14ac:dyDescent="0.25">
      <c r="A43" s="134" t="s">
        <v>76</v>
      </c>
      <c r="B43" s="129">
        <f>base!C112</f>
        <v>13</v>
      </c>
      <c r="C43" s="129">
        <f>base!D112</f>
        <v>8</v>
      </c>
      <c r="D43" s="129">
        <f>base!E112</f>
        <v>15</v>
      </c>
      <c r="E43" s="129">
        <f>base!N112</f>
        <v>3</v>
      </c>
      <c r="F43" s="129">
        <f>base!O85</f>
        <v>5</v>
      </c>
      <c r="G43" s="129">
        <f>base!P85</f>
        <v>6</v>
      </c>
      <c r="H43" s="129">
        <f>base!Q85</f>
        <v>7</v>
      </c>
      <c r="I43" s="129">
        <f>base!R85</f>
        <v>11</v>
      </c>
      <c r="J43" s="129"/>
      <c r="K43" s="129"/>
      <c r="L43" s="129"/>
      <c r="R43" s="129"/>
      <c r="S43" s="129"/>
      <c r="T43" s="129"/>
      <c r="U43" s="129"/>
      <c r="V43" s="134">
        <v>42</v>
      </c>
      <c r="W43" s="134" t="s">
        <v>1</v>
      </c>
      <c r="X43" s="134">
        <v>1</v>
      </c>
      <c r="Y43" s="134" t="s">
        <v>478</v>
      </c>
      <c r="Z43" s="134">
        <v>1</v>
      </c>
    </row>
    <row r="44" spans="1:26" x14ac:dyDescent="0.25">
      <c r="A44" s="134" t="s">
        <v>76</v>
      </c>
      <c r="B44" s="129">
        <f>base!C113</f>
        <v>13</v>
      </c>
      <c r="C44" s="129">
        <f>base!D113</f>
        <v>1</v>
      </c>
      <c r="D44" s="129">
        <f>base!E113</f>
        <v>16</v>
      </c>
      <c r="E44" s="129">
        <f>base!N113</f>
        <v>3</v>
      </c>
      <c r="F44" s="129">
        <f>base!O86</f>
        <v>12</v>
      </c>
      <c r="G44" s="129">
        <f>base!P86</f>
        <v>10</v>
      </c>
      <c r="H44" s="129">
        <f>base!Q86</f>
        <v>17</v>
      </c>
      <c r="I44" s="129">
        <f>base!R86</f>
        <v>3</v>
      </c>
      <c r="J44" s="129"/>
      <c r="K44" s="129"/>
      <c r="L44" s="129"/>
      <c r="R44" s="129"/>
      <c r="S44" s="129"/>
      <c r="T44" s="129"/>
      <c r="U44" s="129"/>
      <c r="V44" s="134">
        <v>43</v>
      </c>
      <c r="W44" s="134" t="s">
        <v>1</v>
      </c>
      <c r="X44" s="134">
        <v>1</v>
      </c>
      <c r="Y44" s="134" t="s">
        <v>478</v>
      </c>
      <c r="Z44" s="134">
        <v>1</v>
      </c>
    </row>
    <row r="45" spans="1:26" x14ac:dyDescent="0.25">
      <c r="A45" s="134" t="s">
        <v>76</v>
      </c>
      <c r="B45" s="129">
        <f>base!C114</f>
        <v>13</v>
      </c>
      <c r="C45" s="129">
        <f>base!D114</f>
        <v>12</v>
      </c>
      <c r="D45" s="129">
        <f>base!E114</f>
        <v>1</v>
      </c>
      <c r="E45" s="129">
        <f>base!N114</f>
        <v>3</v>
      </c>
      <c r="F45" s="129">
        <f>base!O87</f>
        <v>13</v>
      </c>
      <c r="G45" s="129">
        <f>base!P87</f>
        <v>4</v>
      </c>
      <c r="H45" s="129">
        <f>base!Q87</f>
        <v>2</v>
      </c>
      <c r="I45" s="129">
        <f>base!R87</f>
        <v>6</v>
      </c>
      <c r="J45" s="129"/>
      <c r="K45" s="129"/>
      <c r="L45" s="129"/>
      <c r="R45" s="129"/>
      <c r="S45" s="129"/>
      <c r="T45" s="129"/>
      <c r="U45" s="129"/>
      <c r="V45" s="134">
        <v>44</v>
      </c>
      <c r="W45" s="134" t="s">
        <v>1</v>
      </c>
      <c r="X45" s="134">
        <v>1</v>
      </c>
      <c r="Y45" s="134" t="s">
        <v>478</v>
      </c>
      <c r="Z45" s="134">
        <v>1</v>
      </c>
    </row>
    <row r="46" spans="1:26" x14ac:dyDescent="0.25">
      <c r="A46" s="134" t="s">
        <v>76</v>
      </c>
      <c r="B46" s="129">
        <f>base!C115</f>
        <v>2</v>
      </c>
      <c r="C46" s="129">
        <f>base!D115</f>
        <v>15</v>
      </c>
      <c r="D46" s="129">
        <f>base!E115</f>
        <v>13</v>
      </c>
      <c r="E46" s="129">
        <f>base!N115</f>
        <v>12</v>
      </c>
      <c r="F46" s="129">
        <f>base!O88</f>
        <v>14</v>
      </c>
      <c r="G46" s="129">
        <f>base!P88</f>
        <v>15</v>
      </c>
      <c r="H46" s="129">
        <f>base!Q88</f>
        <v>11</v>
      </c>
      <c r="I46" s="129">
        <f>base!R88</f>
        <v>18</v>
      </c>
      <c r="J46" s="129"/>
      <c r="K46" s="129"/>
      <c r="L46" s="129"/>
      <c r="R46" s="129"/>
      <c r="S46" s="129"/>
      <c r="T46" s="129"/>
      <c r="U46" s="129"/>
      <c r="V46" s="134">
        <v>45</v>
      </c>
      <c r="W46" s="134" t="s">
        <v>1</v>
      </c>
      <c r="X46" s="134">
        <v>1</v>
      </c>
      <c r="Y46" s="134" t="s">
        <v>478</v>
      </c>
      <c r="Z46" s="134">
        <v>1</v>
      </c>
    </row>
    <row r="47" spans="1:26" x14ac:dyDescent="0.25">
      <c r="A47" s="134" t="s">
        <v>76</v>
      </c>
      <c r="B47" s="129">
        <f>base!C116</f>
        <v>2</v>
      </c>
      <c r="C47" s="129">
        <f>base!D116</f>
        <v>13</v>
      </c>
      <c r="D47" s="129">
        <f>base!E116</f>
        <v>8</v>
      </c>
      <c r="E47" s="129">
        <f>base!N116</f>
        <v>12</v>
      </c>
      <c r="F47" s="129">
        <f>base!O89</f>
        <v>12</v>
      </c>
      <c r="G47" s="129">
        <f>base!P89</f>
        <v>6</v>
      </c>
      <c r="H47" s="129">
        <f>base!Q89</f>
        <v>17</v>
      </c>
      <c r="I47" s="129">
        <f>base!R89</f>
        <v>5</v>
      </c>
      <c r="J47" s="129"/>
      <c r="K47" s="129"/>
      <c r="L47" s="129"/>
      <c r="R47" s="129"/>
      <c r="S47" s="129"/>
      <c r="T47" s="129"/>
      <c r="U47" s="129"/>
      <c r="V47" s="134">
        <v>46</v>
      </c>
      <c r="W47" s="134" t="s">
        <v>1</v>
      </c>
      <c r="X47" s="134">
        <v>1</v>
      </c>
      <c r="Y47" s="134" t="s">
        <v>478</v>
      </c>
      <c r="Z47" s="134">
        <v>1</v>
      </c>
    </row>
    <row r="48" spans="1:26" x14ac:dyDescent="0.25">
      <c r="A48" s="134" t="s">
        <v>76</v>
      </c>
      <c r="B48" s="129">
        <f>base!C117</f>
        <v>4</v>
      </c>
      <c r="C48" s="129">
        <f>base!D117</f>
        <v>2</v>
      </c>
      <c r="D48" s="129">
        <f>base!E117</f>
        <v>13</v>
      </c>
      <c r="E48" s="129">
        <f>base!N117</f>
        <v>11</v>
      </c>
      <c r="F48" s="129">
        <f>base!O90</f>
        <v>6</v>
      </c>
      <c r="G48" s="129">
        <f>base!P90</f>
        <v>3</v>
      </c>
      <c r="H48" s="129">
        <f>base!Q90</f>
        <v>17</v>
      </c>
      <c r="I48" s="129">
        <f>base!R90</f>
        <v>11</v>
      </c>
      <c r="J48" s="129"/>
      <c r="K48" s="129"/>
      <c r="L48" s="129"/>
      <c r="R48" s="129"/>
      <c r="S48" s="129"/>
      <c r="T48" s="129"/>
      <c r="U48" s="129"/>
      <c r="V48" s="134">
        <v>47</v>
      </c>
      <c r="W48" s="134" t="s">
        <v>1</v>
      </c>
      <c r="X48" s="134">
        <v>1</v>
      </c>
      <c r="Y48" s="134" t="s">
        <v>478</v>
      </c>
      <c r="Z48" s="134">
        <v>1</v>
      </c>
    </row>
    <row r="49" spans="1:26" x14ac:dyDescent="0.25">
      <c r="A49" s="134" t="s">
        <v>76</v>
      </c>
      <c r="B49" s="129">
        <f>base!C118</f>
        <v>1</v>
      </c>
      <c r="C49" s="129">
        <f>base!D118</f>
        <v>16</v>
      </c>
      <c r="D49" s="129">
        <f>base!E118</f>
        <v>8</v>
      </c>
      <c r="E49" s="129">
        <f>base!N118</f>
        <v>15</v>
      </c>
      <c r="F49" s="129">
        <f>base!O91</f>
        <v>5</v>
      </c>
      <c r="G49" s="129">
        <f>base!P91</f>
        <v>6</v>
      </c>
      <c r="H49" s="129">
        <f>base!Q91</f>
        <v>7</v>
      </c>
      <c r="I49" s="129">
        <f>base!R91</f>
        <v>11</v>
      </c>
      <c r="J49" s="129"/>
      <c r="K49" s="129"/>
      <c r="L49" s="129"/>
      <c r="R49" s="129"/>
      <c r="S49" s="129"/>
      <c r="T49" s="129"/>
      <c r="U49" s="129"/>
      <c r="V49" s="134">
        <v>48</v>
      </c>
      <c r="W49" s="134" t="s">
        <v>1</v>
      </c>
      <c r="X49" s="134">
        <v>1</v>
      </c>
      <c r="Y49" s="134" t="s">
        <v>478</v>
      </c>
      <c r="Z49" s="134">
        <v>1</v>
      </c>
    </row>
    <row r="50" spans="1:26" x14ac:dyDescent="0.25">
      <c r="A50" s="134" t="s">
        <v>76</v>
      </c>
      <c r="B50" s="129">
        <f>base!C119</f>
        <v>16</v>
      </c>
      <c r="C50" s="129">
        <f>base!D119</f>
        <v>2</v>
      </c>
      <c r="D50" s="129">
        <f>base!E119</f>
        <v>8</v>
      </c>
      <c r="E50" s="129">
        <f>base!N119</f>
        <v>5</v>
      </c>
      <c r="F50" s="129">
        <f>base!O92</f>
        <v>5</v>
      </c>
      <c r="G50" s="129">
        <f>base!P92</f>
        <v>6</v>
      </c>
      <c r="H50" s="129">
        <f>base!Q92</f>
        <v>7</v>
      </c>
      <c r="I50" s="129">
        <f>base!R92</f>
        <v>11</v>
      </c>
      <c r="J50" s="129"/>
      <c r="K50" s="129"/>
      <c r="L50" s="129"/>
      <c r="R50" s="129"/>
      <c r="S50" s="129"/>
      <c r="T50" s="129"/>
      <c r="U50" s="129"/>
      <c r="V50" s="134">
        <v>49</v>
      </c>
      <c r="W50" s="134" t="s">
        <v>1</v>
      </c>
      <c r="X50" s="134">
        <v>1</v>
      </c>
      <c r="Y50" s="134" t="s">
        <v>478</v>
      </c>
      <c r="Z50" s="134">
        <v>1</v>
      </c>
    </row>
    <row r="51" spans="1:26" x14ac:dyDescent="0.25">
      <c r="A51" s="134" t="s">
        <v>76</v>
      </c>
      <c r="B51" s="129">
        <f>base!C120</f>
        <v>2</v>
      </c>
      <c r="C51" s="129">
        <f>base!D120</f>
        <v>16</v>
      </c>
      <c r="D51" s="129">
        <f>base!E120</f>
        <v>13</v>
      </c>
      <c r="E51" s="129">
        <f>base!N120</f>
        <v>5</v>
      </c>
      <c r="F51" s="129">
        <f>base!O93</f>
        <v>5</v>
      </c>
      <c r="G51" s="129">
        <f>base!P93</f>
        <v>6</v>
      </c>
      <c r="H51" s="129">
        <f>base!Q93</f>
        <v>7</v>
      </c>
      <c r="I51" s="129">
        <f>base!R93</f>
        <v>11</v>
      </c>
      <c r="J51" s="129"/>
      <c r="K51" s="129"/>
      <c r="L51" s="129"/>
      <c r="R51" s="129"/>
      <c r="S51" s="129"/>
      <c r="T51" s="129"/>
      <c r="U51" s="129"/>
      <c r="V51" s="134">
        <v>50</v>
      </c>
      <c r="W51" s="134" t="s">
        <v>1</v>
      </c>
      <c r="X51" s="134">
        <v>1</v>
      </c>
      <c r="Y51" s="134" t="s">
        <v>478</v>
      </c>
      <c r="Z51" s="134">
        <v>1</v>
      </c>
    </row>
  </sheetData>
  <conditionalFormatting sqref="B2:L51">
    <cfRule type="cellIs" dxfId="524" priority="36" operator="equal">
      <formula>$AE$5</formula>
    </cfRule>
    <cfRule type="cellIs" dxfId="523" priority="37" operator="equal">
      <formula>$AD$5</formula>
    </cfRule>
    <cfRule type="cellIs" dxfId="522" priority="38" operator="equal">
      <formula>$AC$5</formula>
    </cfRule>
    <cfRule type="cellIs" dxfId="521" priority="39" operator="equal">
      <formula>$AB$5</formula>
    </cfRule>
    <cfRule type="cellIs" dxfId="520" priority="40" operator="equal">
      <formula>$AA$5</formula>
    </cfRule>
  </conditionalFormatting>
  <conditionalFormatting sqref="R2:U51">
    <cfRule type="cellIs" dxfId="519" priority="11" operator="equal">
      <formula>$AE$5</formula>
    </cfRule>
    <cfRule type="cellIs" dxfId="518" priority="12" operator="equal">
      <formula>$AD$5</formula>
    </cfRule>
    <cfRule type="cellIs" dxfId="517" priority="13" operator="equal">
      <formula>$AC$5</formula>
    </cfRule>
    <cfRule type="cellIs" dxfId="516" priority="14" operator="equal">
      <formula>$AB$5</formula>
    </cfRule>
    <cfRule type="cellIs" dxfId="515" priority="1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EDC93707-492C-4D1A-B32C-775802B63B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BFECD6A-BBC3-457B-9BE0-2F44958C4E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C4E76BB6-F8F6-4964-85F0-E547BEED00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B582AEB7-426F-4386-A6A5-4FF2812AA3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2BA02D50-B160-40F3-95B2-C242EE3389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A2:L51</xm:sqref>
        </x14:conditionalFormatting>
        <x14:conditionalFormatting xmlns:xm="http://schemas.microsoft.com/office/excel/2006/main">
          <x14:cfRule type="cellIs" priority="51" operator="equal" id="{0C82C352-764C-4996-B717-0A6BC2F0F5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5A45ACC2-FCE3-4BC4-8CDB-D741A21D652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37AFEA22-AC78-4E61-8667-024D36AF79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029ECBA7-98F9-483F-90BB-BADD4197BB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6CB82184-8376-4DAD-A079-F203FB1088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A2:L51</xm:sqref>
        </x14:conditionalFormatting>
        <x14:conditionalFormatting xmlns:xm="http://schemas.microsoft.com/office/excel/2006/main">
          <x14:cfRule type="cellIs" priority="41" operator="equal" id="{E74A31C7-1EFD-4BD6-A355-30A677313E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EB5784C3-B661-4758-BB60-6E2D81E4695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CD996107-75A7-47D1-B184-3C46A89B8A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020C089-CDC8-428D-BCF7-88F25EE748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F1410534-F15C-40B7-AB0E-7F3C23575B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D733F471-D6CA-4821-911D-8065C3BEBE3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8B07F9F-DFA4-43CD-94FC-93693ABBDAD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F3F7981-9884-4556-830E-4B560146F5B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44674FA-0237-4BF5-B1B3-CE17E926CAF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BA3B61A-3FE4-4738-B35F-E18082A6BEC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31" operator="equal" id="{5B2536E7-805E-4C4F-A1AD-CFACC5B0690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81B8F3D-E951-4D08-8219-07F750EF2F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BE2E004-CD4B-45DC-91A1-885E9737E3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CF19E89-7737-445C-AA75-D67387CD4FB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57DF6AD-0EAB-4531-94CA-F8F7E510A95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16" operator="equal" id="{BA92A3DC-3084-4EA2-8A97-C44730C8FA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B291194-2AF7-4351-92B1-14F406B864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E5DFA0E5-6873-4C32-9822-1DA90AA2E2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C3D6332-B7A8-4CE6-832C-A18DD0A411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0443992-5854-4487-9F30-C3180F78AC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1335066A-8AC6-4CDD-AD03-25A7334554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C6593A1-FBC9-453D-8680-1F97D691600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7426BD-BE22-4F52-9B90-DCCAEAE906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0E90CE2-B8A7-43A4-BFC4-DE439C7CE3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2A4D4A0-6489-4289-B29E-3200F5BF00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EBFDDD5C-ED29-468B-AC30-133D1330B1F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07A8E78-5B80-4B34-B7E2-5CBF68BA9EE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39E3975-7969-4B22-B43F-80C7064228A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7A17CCB-447C-4C67-811B-BFC2F9F1FF2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E6C1E8E-EBF1-43CF-8763-042DB703C091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6" operator="equal" id="{C2734AD8-B587-4D90-BFCE-B74C996045F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5EF4DE3-D040-4483-A14D-DAFD3F8F400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4DA65CD-A013-4837-9893-EFED00D539D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BEBBAF1-F39B-4D44-83BC-44C665F8F15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BEF43BE-283D-46D3-90EF-599A5B775665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topLeftCell="A19" zoomScale="90" zoomScaleNormal="90" zoomScaleSheetLayoutView="100" workbookViewId="0">
      <selection activeCell="E45" sqref="E4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base!R71</f>
        <v>17</v>
      </c>
      <c r="C2" s="129">
        <f>base!S71</f>
        <v>12</v>
      </c>
      <c r="D2" s="129">
        <f>base!E71</f>
        <v>6</v>
      </c>
      <c r="E2" s="129">
        <f>base!F71</f>
        <v>5</v>
      </c>
      <c r="F2" s="129">
        <f>base!O85</f>
        <v>5</v>
      </c>
      <c r="G2" s="129">
        <f>base!P85</f>
        <v>6</v>
      </c>
      <c r="H2" s="129">
        <f>base!Q85</f>
        <v>7</v>
      </c>
      <c r="I2" s="129">
        <f>base!R85</f>
        <v>11</v>
      </c>
      <c r="J2" s="129"/>
      <c r="K2" s="129"/>
      <c r="L2" s="129"/>
      <c r="M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479</v>
      </c>
      <c r="Z2" s="134">
        <v>1</v>
      </c>
    </row>
    <row r="3" spans="1:26" x14ac:dyDescent="0.25">
      <c r="A3" s="134" t="s">
        <v>76</v>
      </c>
      <c r="B3" s="129">
        <f>base!R72</f>
        <v>16</v>
      </c>
      <c r="C3" s="129">
        <f>base!S72</f>
        <v>17</v>
      </c>
      <c r="D3" s="129">
        <f>base!E72</f>
        <v>4</v>
      </c>
      <c r="E3" s="129">
        <f>base!F72</f>
        <v>7</v>
      </c>
      <c r="F3" s="129">
        <f>base!O86</f>
        <v>12</v>
      </c>
      <c r="G3" s="129">
        <f>base!P86</f>
        <v>10</v>
      </c>
      <c r="H3" s="129">
        <f>base!Q86</f>
        <v>17</v>
      </c>
      <c r="I3" s="129">
        <f>base!R86</f>
        <v>3</v>
      </c>
      <c r="J3" s="129"/>
      <c r="K3" s="129"/>
      <c r="L3" s="129"/>
      <c r="M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479</v>
      </c>
      <c r="Z3" s="134">
        <v>1</v>
      </c>
    </row>
    <row r="4" spans="1:26" x14ac:dyDescent="0.25">
      <c r="A4" s="134" t="s">
        <v>76</v>
      </c>
      <c r="B4" s="129">
        <f>base!R73</f>
        <v>16</v>
      </c>
      <c r="C4" s="129">
        <f>base!S73</f>
        <v>17</v>
      </c>
      <c r="D4" s="129">
        <f>base!E73</f>
        <v>2</v>
      </c>
      <c r="E4" s="129">
        <f>base!F73</f>
        <v>5</v>
      </c>
      <c r="F4" s="129">
        <f>base!O87</f>
        <v>13</v>
      </c>
      <c r="G4" s="129">
        <f>base!P87</f>
        <v>4</v>
      </c>
      <c r="H4" s="129">
        <f>base!Q87</f>
        <v>2</v>
      </c>
      <c r="I4" s="129">
        <f>base!R87</f>
        <v>6</v>
      </c>
      <c r="J4" s="129"/>
      <c r="K4" s="129"/>
      <c r="L4" s="129"/>
      <c r="M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479</v>
      </c>
      <c r="Z4" s="134">
        <v>1</v>
      </c>
    </row>
    <row r="5" spans="1:26" x14ac:dyDescent="0.25">
      <c r="A5" s="134" t="s">
        <v>76</v>
      </c>
      <c r="B5" s="129">
        <f>base!R74</f>
        <v>2</v>
      </c>
      <c r="C5" s="129">
        <f>base!S74</f>
        <v>3</v>
      </c>
      <c r="D5" s="129">
        <f>base!E74</f>
        <v>9</v>
      </c>
      <c r="E5" s="129">
        <f>base!F74</f>
        <v>15</v>
      </c>
      <c r="F5" s="129">
        <f>base!O88</f>
        <v>14</v>
      </c>
      <c r="G5" s="129">
        <f>base!P88</f>
        <v>15</v>
      </c>
      <c r="H5" s="129">
        <f>base!Q88</f>
        <v>11</v>
      </c>
      <c r="I5" s="129">
        <f>base!R88</f>
        <v>18</v>
      </c>
      <c r="J5" s="129"/>
      <c r="K5" s="129"/>
      <c r="L5" s="129"/>
      <c r="M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479</v>
      </c>
      <c r="Z5" s="134">
        <v>1</v>
      </c>
    </row>
    <row r="6" spans="1:26" x14ac:dyDescent="0.25">
      <c r="A6" s="134" t="s">
        <v>76</v>
      </c>
      <c r="B6" s="129">
        <f>base!R75</f>
        <v>16</v>
      </c>
      <c r="C6" s="129">
        <f>base!S75</f>
        <v>17</v>
      </c>
      <c r="D6" s="129">
        <f>base!E75</f>
        <v>3</v>
      </c>
      <c r="E6" s="129">
        <f>base!F75</f>
        <v>5</v>
      </c>
      <c r="F6" s="129">
        <f>base!O89</f>
        <v>12</v>
      </c>
      <c r="G6" s="129">
        <f>base!P89</f>
        <v>6</v>
      </c>
      <c r="H6" s="129">
        <f>base!Q89</f>
        <v>17</v>
      </c>
      <c r="I6" s="129">
        <f>base!R89</f>
        <v>5</v>
      </c>
      <c r="J6" s="129"/>
      <c r="K6" s="129"/>
      <c r="L6" s="129"/>
      <c r="M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479</v>
      </c>
      <c r="Z6" s="134">
        <v>1</v>
      </c>
    </row>
    <row r="7" spans="1:26" x14ac:dyDescent="0.25">
      <c r="A7" s="134" t="s">
        <v>76</v>
      </c>
      <c r="B7" s="129">
        <f>base!R76</f>
        <v>16</v>
      </c>
      <c r="C7" s="129">
        <f>base!S76</f>
        <v>17</v>
      </c>
      <c r="D7" s="129">
        <f>base!E76</f>
        <v>4</v>
      </c>
      <c r="E7" s="129">
        <f>base!F76</f>
        <v>7</v>
      </c>
      <c r="F7" s="129">
        <f>base!O90</f>
        <v>6</v>
      </c>
      <c r="G7" s="129">
        <f>base!P90</f>
        <v>3</v>
      </c>
      <c r="H7" s="129">
        <f>base!Q90</f>
        <v>17</v>
      </c>
      <c r="I7" s="129">
        <f>base!R90</f>
        <v>11</v>
      </c>
      <c r="J7" s="129"/>
      <c r="K7" s="129"/>
      <c r="L7" s="129"/>
      <c r="M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479</v>
      </c>
      <c r="Z7" s="134">
        <v>1</v>
      </c>
    </row>
    <row r="8" spans="1:26" x14ac:dyDescent="0.25">
      <c r="A8" s="134" t="s">
        <v>76</v>
      </c>
      <c r="B8" s="129">
        <f>base!R77</f>
        <v>12</v>
      </c>
      <c r="C8" s="129">
        <f>base!S77</f>
        <v>17</v>
      </c>
      <c r="D8" s="129">
        <f>base!E77</f>
        <v>4</v>
      </c>
      <c r="E8" s="129">
        <f>base!F77</f>
        <v>2</v>
      </c>
      <c r="F8" s="129">
        <f>base!O91</f>
        <v>5</v>
      </c>
      <c r="G8" s="129">
        <f>base!P91</f>
        <v>6</v>
      </c>
      <c r="H8" s="129">
        <f>base!Q91</f>
        <v>7</v>
      </c>
      <c r="I8" s="129">
        <f>base!R91</f>
        <v>11</v>
      </c>
      <c r="J8" s="129"/>
      <c r="K8" s="129"/>
      <c r="L8" s="129"/>
      <c r="M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479</v>
      </c>
      <c r="Z8" s="134">
        <v>1</v>
      </c>
    </row>
    <row r="9" spans="1:26" x14ac:dyDescent="0.25">
      <c r="A9" s="134" t="s">
        <v>76</v>
      </c>
      <c r="B9" s="129">
        <f>base!R78</f>
        <v>17</v>
      </c>
      <c r="C9" s="129">
        <f>base!S78</f>
        <v>14</v>
      </c>
      <c r="D9" s="129">
        <f>base!E78</f>
        <v>8</v>
      </c>
      <c r="E9" s="129">
        <f>base!F78</f>
        <v>13</v>
      </c>
      <c r="F9" s="129">
        <f>base!O92</f>
        <v>5</v>
      </c>
      <c r="G9" s="129">
        <f>base!P92</f>
        <v>6</v>
      </c>
      <c r="H9" s="129">
        <f>base!Q92</f>
        <v>7</v>
      </c>
      <c r="I9" s="129">
        <f>base!R92</f>
        <v>11</v>
      </c>
      <c r="J9" s="129"/>
      <c r="K9" s="129"/>
      <c r="L9" s="129"/>
      <c r="M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479</v>
      </c>
      <c r="Z9" s="134">
        <v>1</v>
      </c>
    </row>
    <row r="10" spans="1:26" x14ac:dyDescent="0.25">
      <c r="A10" s="134" t="s">
        <v>76</v>
      </c>
      <c r="B10" s="129">
        <f>base!R79</f>
        <v>12</v>
      </c>
      <c r="C10" s="129">
        <f>base!S79</f>
        <v>14</v>
      </c>
      <c r="D10" s="129">
        <f>base!E79</f>
        <v>13</v>
      </c>
      <c r="E10" s="129">
        <f>base!F79</f>
        <v>8</v>
      </c>
      <c r="F10" s="129">
        <f>base!O93</f>
        <v>5</v>
      </c>
      <c r="G10" s="129">
        <f>base!P93</f>
        <v>6</v>
      </c>
      <c r="H10" s="129">
        <f>base!Q93</f>
        <v>7</v>
      </c>
      <c r="I10" s="129">
        <f>base!R93</f>
        <v>11</v>
      </c>
      <c r="J10" s="129"/>
      <c r="K10" s="129"/>
      <c r="L10" s="129"/>
      <c r="M10" s="129"/>
      <c r="R10" s="129"/>
      <c r="S10" s="129"/>
      <c r="T10" s="129"/>
      <c r="U10" s="129"/>
      <c r="V10" s="134">
        <v>9</v>
      </c>
      <c r="W10" s="134" t="s">
        <v>1</v>
      </c>
      <c r="X10" s="134">
        <v>1</v>
      </c>
      <c r="Y10" s="134" t="s">
        <v>479</v>
      </c>
      <c r="Z10" s="134">
        <v>1</v>
      </c>
    </row>
    <row r="11" spans="1:26" x14ac:dyDescent="0.25">
      <c r="A11" s="134" t="s">
        <v>76</v>
      </c>
      <c r="B11" s="129">
        <f>base!R80</f>
        <v>18</v>
      </c>
      <c r="C11" s="129">
        <f>base!S80</f>
        <v>5</v>
      </c>
      <c r="D11" s="129">
        <f>base!E80</f>
        <v>10</v>
      </c>
      <c r="E11" s="129">
        <f>base!F80</f>
        <v>13</v>
      </c>
      <c r="F11" s="129">
        <f>base!O94</f>
        <v>9</v>
      </c>
      <c r="G11" s="129">
        <f>base!P94</f>
        <v>14</v>
      </c>
      <c r="H11" s="129">
        <f>base!Q94</f>
        <v>12</v>
      </c>
      <c r="I11" s="129">
        <f>base!R94</f>
        <v>10</v>
      </c>
      <c r="J11" s="129"/>
      <c r="K11" s="129"/>
      <c r="L11" s="129"/>
      <c r="M11" s="129"/>
      <c r="R11" s="129"/>
      <c r="S11" s="129"/>
      <c r="T11" s="129"/>
      <c r="U11" s="129"/>
      <c r="V11" s="134">
        <v>10</v>
      </c>
      <c r="W11" s="134" t="s">
        <v>1</v>
      </c>
      <c r="X11" s="134">
        <v>1</v>
      </c>
      <c r="Y11" s="134" t="s">
        <v>479</v>
      </c>
      <c r="Z11" s="134">
        <v>1</v>
      </c>
    </row>
    <row r="12" spans="1:26" x14ac:dyDescent="0.25">
      <c r="A12" s="134" t="s">
        <v>76</v>
      </c>
      <c r="B12" s="129">
        <f>base!R81</f>
        <v>11</v>
      </c>
      <c r="C12" s="129">
        <f>base!S81</f>
        <v>14</v>
      </c>
      <c r="D12" s="129">
        <f>base!E81</f>
        <v>8</v>
      </c>
      <c r="E12" s="129">
        <f>base!F81</f>
        <v>13</v>
      </c>
      <c r="F12" s="129">
        <f>base!O95</f>
        <v>15</v>
      </c>
      <c r="G12" s="129">
        <f>base!P95</f>
        <v>14</v>
      </c>
      <c r="H12" s="129">
        <f>base!Q95</f>
        <v>12</v>
      </c>
      <c r="I12" s="129">
        <f>base!R95</f>
        <v>17</v>
      </c>
      <c r="J12" s="129"/>
      <c r="K12" s="129"/>
      <c r="L12" s="129"/>
      <c r="M12" s="129"/>
      <c r="R12" s="129"/>
      <c r="S12" s="129"/>
      <c r="T12" s="129"/>
      <c r="U12" s="129"/>
      <c r="V12" s="134">
        <v>11</v>
      </c>
      <c r="W12" s="134" t="s">
        <v>1</v>
      </c>
      <c r="X12" s="134">
        <v>1</v>
      </c>
      <c r="Y12" s="134" t="s">
        <v>479</v>
      </c>
      <c r="Z12" s="134">
        <v>1</v>
      </c>
    </row>
    <row r="13" spans="1:26" x14ac:dyDescent="0.25">
      <c r="A13" s="134" t="s">
        <v>76</v>
      </c>
      <c r="B13" s="129">
        <f>base!R82</f>
        <v>4</v>
      </c>
      <c r="C13" s="129">
        <f>base!S82</f>
        <v>13</v>
      </c>
      <c r="D13" s="129">
        <f>base!E82</f>
        <v>14</v>
      </c>
      <c r="E13" s="129">
        <f>base!F82</f>
        <v>15</v>
      </c>
      <c r="F13" s="129">
        <f>base!O96</f>
        <v>18</v>
      </c>
      <c r="G13" s="129">
        <f>base!P96</f>
        <v>14</v>
      </c>
      <c r="H13" s="129">
        <f>base!Q96</f>
        <v>12</v>
      </c>
      <c r="I13" s="129">
        <f>base!R96</f>
        <v>17</v>
      </c>
      <c r="J13" s="129"/>
      <c r="K13" s="129"/>
      <c r="L13" s="129"/>
      <c r="M13" s="129"/>
      <c r="R13" s="129"/>
      <c r="S13" s="129"/>
      <c r="T13" s="129"/>
      <c r="U13" s="129"/>
      <c r="V13" s="134">
        <v>12</v>
      </c>
      <c r="W13" s="134" t="s">
        <v>1</v>
      </c>
      <c r="X13" s="134">
        <v>1</v>
      </c>
      <c r="Y13" s="134" t="s">
        <v>479</v>
      </c>
      <c r="Z13" s="134">
        <v>1</v>
      </c>
    </row>
    <row r="14" spans="1:26" x14ac:dyDescent="0.25">
      <c r="A14" s="134" t="s">
        <v>76</v>
      </c>
      <c r="B14" s="129">
        <f>base!R83</f>
        <v>14</v>
      </c>
      <c r="C14" s="129">
        <f>base!S83</f>
        <v>6</v>
      </c>
      <c r="D14" s="129">
        <f>base!E83</f>
        <v>16</v>
      </c>
      <c r="E14" s="129">
        <f>base!F83</f>
        <v>8</v>
      </c>
      <c r="F14" s="129">
        <f>base!O97</f>
        <v>17</v>
      </c>
      <c r="G14" s="129">
        <f>base!P97</f>
        <v>7</v>
      </c>
      <c r="H14" s="129">
        <f>base!Q97</f>
        <v>14</v>
      </c>
      <c r="I14" s="129">
        <f>base!R97</f>
        <v>11</v>
      </c>
      <c r="J14" s="129"/>
      <c r="K14" s="129"/>
      <c r="L14" s="129"/>
      <c r="M14" s="129"/>
      <c r="R14" s="129"/>
      <c r="S14" s="129"/>
      <c r="T14" s="129"/>
      <c r="U14" s="129"/>
      <c r="V14" s="134">
        <v>13</v>
      </c>
      <c r="W14" s="134" t="s">
        <v>1</v>
      </c>
      <c r="X14" s="134">
        <v>1</v>
      </c>
      <c r="Y14" s="134" t="s">
        <v>479</v>
      </c>
      <c r="Z14" s="134">
        <v>1</v>
      </c>
    </row>
    <row r="15" spans="1:26" x14ac:dyDescent="0.25">
      <c r="A15" s="134" t="s">
        <v>76</v>
      </c>
      <c r="B15" s="129">
        <f>base!R84</f>
        <v>7</v>
      </c>
      <c r="C15" s="129">
        <f>base!S84</f>
        <v>11</v>
      </c>
      <c r="D15" s="129">
        <f>base!E84</f>
        <v>8</v>
      </c>
      <c r="E15" s="129">
        <f>base!F84</f>
        <v>16</v>
      </c>
      <c r="F15" s="129">
        <f>base!O98</f>
        <v>7</v>
      </c>
      <c r="G15" s="129">
        <f>base!P98</f>
        <v>10</v>
      </c>
      <c r="H15" s="129">
        <f>base!Q98</f>
        <v>14</v>
      </c>
      <c r="I15" s="129">
        <f>base!R98</f>
        <v>11</v>
      </c>
      <c r="J15" s="129"/>
      <c r="K15" s="129"/>
      <c r="L15" s="129"/>
      <c r="M15" s="129"/>
      <c r="R15" s="129"/>
      <c r="S15" s="129"/>
      <c r="T15" s="129"/>
      <c r="U15" s="129"/>
      <c r="V15" s="134">
        <v>14</v>
      </c>
      <c r="W15" s="134" t="s">
        <v>1</v>
      </c>
      <c r="X15" s="134">
        <v>1</v>
      </c>
      <c r="Y15" s="134" t="s">
        <v>479</v>
      </c>
      <c r="Z15" s="134">
        <v>1</v>
      </c>
    </row>
    <row r="16" spans="1:26" x14ac:dyDescent="0.25">
      <c r="A16" s="134" t="s">
        <v>76</v>
      </c>
      <c r="B16" s="129">
        <f>base!R85</f>
        <v>11</v>
      </c>
      <c r="C16" s="129">
        <f>base!S85</f>
        <v>14</v>
      </c>
      <c r="D16" s="129">
        <f>base!E85</f>
        <v>16</v>
      </c>
      <c r="E16" s="129">
        <f>base!F85</f>
        <v>8</v>
      </c>
      <c r="F16" s="129">
        <f>base!O99</f>
        <v>17</v>
      </c>
      <c r="G16" s="129">
        <f>base!P99</f>
        <v>7</v>
      </c>
      <c r="H16" s="129">
        <f>base!Q99</f>
        <v>11</v>
      </c>
      <c r="I16" s="129">
        <f>base!R99</f>
        <v>18</v>
      </c>
      <c r="J16" s="129"/>
      <c r="K16" s="129"/>
      <c r="L16" s="129"/>
      <c r="M16" s="129"/>
      <c r="R16" s="129"/>
      <c r="S16" s="129"/>
      <c r="T16" s="129"/>
      <c r="U16" s="129"/>
      <c r="V16" s="134">
        <v>15</v>
      </c>
      <c r="W16" s="134" t="s">
        <v>1</v>
      </c>
      <c r="X16" s="134">
        <v>1</v>
      </c>
      <c r="Y16" s="134" t="s">
        <v>479</v>
      </c>
      <c r="Z16" s="134">
        <v>1</v>
      </c>
    </row>
    <row r="17" spans="1:26" x14ac:dyDescent="0.25">
      <c r="A17" s="134" t="s">
        <v>76</v>
      </c>
      <c r="B17" s="129">
        <f>base!R86</f>
        <v>3</v>
      </c>
      <c r="C17" s="129">
        <f>base!S86</f>
        <v>4</v>
      </c>
      <c r="D17" s="129">
        <f>base!E86</f>
        <v>8</v>
      </c>
      <c r="E17" s="129">
        <f>base!F86</f>
        <v>7</v>
      </c>
      <c r="F17" s="129">
        <f>base!O100</f>
        <v>18</v>
      </c>
      <c r="G17" s="129">
        <f>base!P100</f>
        <v>14</v>
      </c>
      <c r="H17" s="129">
        <f>base!Q100</f>
        <v>6</v>
      </c>
      <c r="I17" s="129">
        <f>base!R100</f>
        <v>17</v>
      </c>
      <c r="J17" s="129"/>
      <c r="K17" s="129"/>
      <c r="L17" s="129"/>
      <c r="M17" s="129"/>
      <c r="R17" s="129"/>
      <c r="S17" s="129"/>
      <c r="T17" s="129"/>
      <c r="U17" s="129"/>
      <c r="V17" s="134">
        <v>16</v>
      </c>
      <c r="W17" s="134" t="s">
        <v>1</v>
      </c>
      <c r="X17" s="134">
        <v>1</v>
      </c>
      <c r="Y17" s="134" t="s">
        <v>479</v>
      </c>
      <c r="Z17" s="134">
        <v>1</v>
      </c>
    </row>
    <row r="18" spans="1:26" x14ac:dyDescent="0.25">
      <c r="A18" s="134" t="s">
        <v>76</v>
      </c>
      <c r="B18" s="129">
        <f>base!R87</f>
        <v>6</v>
      </c>
      <c r="C18" s="129">
        <f>base!S87</f>
        <v>9</v>
      </c>
      <c r="D18" s="129">
        <f>base!E87</f>
        <v>1</v>
      </c>
      <c r="E18" s="129">
        <f>base!F87</f>
        <v>16</v>
      </c>
      <c r="F18" s="129">
        <f>base!O101</f>
        <v>14</v>
      </c>
      <c r="G18" s="129">
        <f>base!P101</f>
        <v>6</v>
      </c>
      <c r="H18" s="129">
        <f>base!Q101</f>
        <v>17</v>
      </c>
      <c r="I18" s="129">
        <f>base!R101</f>
        <v>11</v>
      </c>
      <c r="J18" s="129"/>
      <c r="K18" s="129"/>
      <c r="L18" s="129"/>
      <c r="M18" s="129"/>
      <c r="R18" s="129"/>
      <c r="S18" s="129"/>
      <c r="T18" s="129"/>
      <c r="U18" s="129"/>
      <c r="V18" s="134">
        <v>17</v>
      </c>
      <c r="W18" s="134" t="s">
        <v>1</v>
      </c>
      <c r="X18" s="134">
        <v>1</v>
      </c>
      <c r="Y18" s="134" t="s">
        <v>479</v>
      </c>
      <c r="Z18" s="134">
        <v>1</v>
      </c>
    </row>
    <row r="19" spans="1:26" x14ac:dyDescent="0.25">
      <c r="A19" s="134" t="s">
        <v>76</v>
      </c>
      <c r="B19" s="129">
        <f>base!R88</f>
        <v>18</v>
      </c>
      <c r="C19" s="129">
        <f>base!S88</f>
        <v>6</v>
      </c>
      <c r="D19" s="129">
        <f>base!E88</f>
        <v>3</v>
      </c>
      <c r="E19" s="129">
        <f>base!F88</f>
        <v>16</v>
      </c>
      <c r="F19" s="129">
        <f>base!O102</f>
        <v>6</v>
      </c>
      <c r="G19" s="129">
        <f>base!P102</f>
        <v>3</v>
      </c>
      <c r="H19" s="129">
        <f>base!Q102</f>
        <v>17</v>
      </c>
      <c r="I19" s="129">
        <f>base!R102</f>
        <v>11</v>
      </c>
      <c r="J19" s="129"/>
      <c r="K19" s="129"/>
      <c r="L19" s="129"/>
      <c r="M19" s="129"/>
      <c r="R19" s="129"/>
      <c r="S19" s="129"/>
      <c r="T19" s="129"/>
      <c r="U19" s="129"/>
      <c r="V19" s="134">
        <v>18</v>
      </c>
      <c r="W19" s="134" t="s">
        <v>1</v>
      </c>
      <c r="X19" s="134">
        <v>1</v>
      </c>
      <c r="Y19" s="134" t="s">
        <v>479</v>
      </c>
      <c r="Z19" s="134">
        <v>1</v>
      </c>
    </row>
    <row r="20" spans="1:26" x14ac:dyDescent="0.25">
      <c r="A20" s="134" t="s">
        <v>76</v>
      </c>
      <c r="B20" s="129">
        <f>base!R89</f>
        <v>5</v>
      </c>
      <c r="C20" s="129">
        <f>base!S89</f>
        <v>7</v>
      </c>
      <c r="D20" s="129">
        <f>base!E89</f>
        <v>1</v>
      </c>
      <c r="E20" s="129">
        <f>base!F89</f>
        <v>15</v>
      </c>
      <c r="F20" s="129">
        <f>base!O103</f>
        <v>3</v>
      </c>
      <c r="G20" s="129">
        <f>base!P103</f>
        <v>12</v>
      </c>
      <c r="H20" s="129">
        <f>base!Q103</f>
        <v>7</v>
      </c>
      <c r="I20" s="129">
        <f>base!R103</f>
        <v>11</v>
      </c>
      <c r="J20" s="129"/>
      <c r="K20" s="129"/>
      <c r="L20" s="129"/>
      <c r="M20" s="129"/>
      <c r="R20" s="129"/>
      <c r="S20" s="129"/>
      <c r="T20" s="129"/>
      <c r="U20" s="129"/>
      <c r="V20" s="134">
        <v>19</v>
      </c>
      <c r="W20" s="134" t="s">
        <v>1</v>
      </c>
      <c r="X20" s="134">
        <v>1</v>
      </c>
      <c r="Y20" s="134" t="s">
        <v>479</v>
      </c>
      <c r="Z20" s="134">
        <v>1</v>
      </c>
    </row>
    <row r="21" spans="1:26" x14ac:dyDescent="0.25">
      <c r="A21" s="134" t="s">
        <v>76</v>
      </c>
      <c r="B21" s="129">
        <f>base!R90</f>
        <v>11</v>
      </c>
      <c r="C21" s="129">
        <f>base!S90</f>
        <v>10</v>
      </c>
      <c r="D21" s="129">
        <f>base!E90</f>
        <v>2</v>
      </c>
      <c r="E21" s="129">
        <f>base!F90</f>
        <v>15</v>
      </c>
      <c r="F21" s="129">
        <f>base!O104</f>
        <v>5</v>
      </c>
      <c r="G21" s="129">
        <f>base!P104</f>
        <v>6</v>
      </c>
      <c r="H21" s="129">
        <f>base!Q104</f>
        <v>7</v>
      </c>
      <c r="I21" s="129">
        <f>base!R104</f>
        <v>11</v>
      </c>
      <c r="J21" s="129"/>
      <c r="K21" s="129"/>
      <c r="L21" s="129"/>
      <c r="M21" s="129"/>
      <c r="R21" s="129"/>
      <c r="S21" s="129"/>
      <c r="T21" s="129"/>
      <c r="U21" s="129"/>
      <c r="V21" s="134">
        <v>20</v>
      </c>
      <c r="W21" s="134" t="s">
        <v>1</v>
      </c>
      <c r="X21" s="134">
        <v>1</v>
      </c>
      <c r="Y21" s="134" t="s">
        <v>479</v>
      </c>
      <c r="Z21" s="134">
        <v>1</v>
      </c>
    </row>
    <row r="22" spans="1:26" x14ac:dyDescent="0.25">
      <c r="A22" s="134" t="s">
        <v>76</v>
      </c>
      <c r="B22" s="129">
        <f>base!R91</f>
        <v>11</v>
      </c>
      <c r="C22" s="129">
        <f>base!S91</f>
        <v>14</v>
      </c>
      <c r="D22" s="129">
        <f>base!E91</f>
        <v>2</v>
      </c>
      <c r="E22" s="129">
        <f>base!F91</f>
        <v>9</v>
      </c>
      <c r="F22" s="129">
        <f>base!O105</f>
        <v>12</v>
      </c>
      <c r="G22" s="129">
        <f>base!P105</f>
        <v>5</v>
      </c>
      <c r="H22" s="129">
        <f>base!Q105</f>
        <v>6</v>
      </c>
      <c r="I22" s="129">
        <f>base!R105</f>
        <v>7</v>
      </c>
      <c r="J22" s="129"/>
      <c r="K22" s="129"/>
      <c r="L22" s="129"/>
      <c r="M22" s="129"/>
      <c r="R22" s="129"/>
      <c r="S22" s="129"/>
      <c r="T22" s="129"/>
      <c r="U22" s="129"/>
      <c r="V22" s="134">
        <v>21</v>
      </c>
      <c r="W22" s="134" t="s">
        <v>1</v>
      </c>
      <c r="X22" s="134">
        <v>1</v>
      </c>
      <c r="Y22" s="134" t="s">
        <v>479</v>
      </c>
      <c r="Z22" s="134">
        <v>1</v>
      </c>
    </row>
    <row r="23" spans="1:26" x14ac:dyDescent="0.25">
      <c r="A23" s="134" t="s">
        <v>76</v>
      </c>
      <c r="B23" s="129">
        <f>base!R92</f>
        <v>11</v>
      </c>
      <c r="C23" s="129">
        <f>base!S92</f>
        <v>14</v>
      </c>
      <c r="D23" s="129">
        <f>base!E92</f>
        <v>13</v>
      </c>
      <c r="E23" s="129">
        <f>base!F92</f>
        <v>15</v>
      </c>
      <c r="F23" s="129">
        <f>base!O106</f>
        <v>3</v>
      </c>
      <c r="G23" s="129">
        <f>base!P106</f>
        <v>17</v>
      </c>
      <c r="H23" s="129">
        <f>base!Q106</f>
        <v>5</v>
      </c>
      <c r="I23" s="129">
        <f>base!R106</f>
        <v>4</v>
      </c>
      <c r="J23" s="129"/>
      <c r="K23" s="129"/>
      <c r="L23" s="129"/>
      <c r="M23" s="129"/>
      <c r="R23" s="129"/>
      <c r="S23" s="129"/>
      <c r="T23" s="129"/>
      <c r="U23" s="129"/>
      <c r="V23" s="134">
        <v>22</v>
      </c>
      <c r="W23" s="134" t="s">
        <v>1</v>
      </c>
      <c r="X23" s="134">
        <v>1</v>
      </c>
      <c r="Y23" s="134" t="s">
        <v>479</v>
      </c>
      <c r="Z23" s="134">
        <v>1</v>
      </c>
    </row>
    <row r="24" spans="1:26" x14ac:dyDescent="0.25">
      <c r="A24" s="134" t="s">
        <v>76</v>
      </c>
      <c r="B24" s="129">
        <f>base!R93</f>
        <v>11</v>
      </c>
      <c r="C24" s="129">
        <f>base!S93</f>
        <v>14</v>
      </c>
      <c r="D24" s="129">
        <f>base!E93</f>
        <v>1</v>
      </c>
      <c r="E24" s="129">
        <f>base!F93</f>
        <v>13</v>
      </c>
      <c r="F24" s="129">
        <f>base!O107</f>
        <v>18</v>
      </c>
      <c r="G24" s="129">
        <f>base!P107</f>
        <v>3</v>
      </c>
      <c r="H24" s="129">
        <f>base!Q107</f>
        <v>17</v>
      </c>
      <c r="I24" s="129">
        <f>base!R107</f>
        <v>5</v>
      </c>
      <c r="J24" s="129"/>
      <c r="K24" s="129"/>
      <c r="L24" s="129"/>
      <c r="M24" s="129"/>
      <c r="R24" s="129"/>
      <c r="S24" s="129"/>
      <c r="T24" s="129"/>
      <c r="U24" s="129"/>
      <c r="V24" s="134">
        <v>23</v>
      </c>
      <c r="W24" s="134" t="s">
        <v>1</v>
      </c>
      <c r="X24" s="134">
        <v>1</v>
      </c>
      <c r="Y24" s="134" t="s">
        <v>479</v>
      </c>
      <c r="Z24" s="134">
        <v>1</v>
      </c>
    </row>
    <row r="25" spans="1:26" x14ac:dyDescent="0.25">
      <c r="A25" s="134" t="s">
        <v>76</v>
      </c>
      <c r="B25" s="129">
        <f>base!R94</f>
        <v>10</v>
      </c>
      <c r="C25" s="129">
        <f>base!S94</f>
        <v>17</v>
      </c>
      <c r="D25" s="129">
        <f>base!E94</f>
        <v>16</v>
      </c>
      <c r="E25" s="129">
        <f>base!F94</f>
        <v>15</v>
      </c>
      <c r="F25" s="129">
        <f>base!O108</f>
        <v>10</v>
      </c>
      <c r="G25" s="129">
        <f>base!P108</f>
        <v>17</v>
      </c>
      <c r="H25" s="129">
        <f>base!Q108</f>
        <v>5</v>
      </c>
      <c r="I25" s="129">
        <f>base!R108</f>
        <v>6</v>
      </c>
      <c r="J25" s="129"/>
      <c r="K25" s="129"/>
      <c r="L25" s="129"/>
      <c r="M25" s="129"/>
      <c r="R25" s="129"/>
      <c r="S25" s="129"/>
      <c r="T25" s="129"/>
      <c r="U25" s="129"/>
      <c r="V25" s="134">
        <v>24</v>
      </c>
      <c r="W25" s="134" t="s">
        <v>1</v>
      </c>
      <c r="X25" s="134">
        <v>1</v>
      </c>
      <c r="Y25" s="134" t="s">
        <v>479</v>
      </c>
      <c r="Z25" s="134">
        <v>1</v>
      </c>
    </row>
    <row r="26" spans="1:26" x14ac:dyDescent="0.25">
      <c r="A26" s="134" t="s">
        <v>76</v>
      </c>
      <c r="B26" s="129">
        <f>base!R95</f>
        <v>17</v>
      </c>
      <c r="C26" s="129">
        <f>base!S95</f>
        <v>4</v>
      </c>
      <c r="D26" s="129">
        <f>base!E95</f>
        <v>16</v>
      </c>
      <c r="E26" s="129">
        <f>base!F95</f>
        <v>8</v>
      </c>
      <c r="F26" s="129">
        <f>base!O109</f>
        <v>7</v>
      </c>
      <c r="G26" s="129">
        <f>base!P109</f>
        <v>9</v>
      </c>
      <c r="H26" s="129">
        <f>base!Q109</f>
        <v>16</v>
      </c>
      <c r="I26" s="129">
        <f>base!R109</f>
        <v>3</v>
      </c>
      <c r="J26" s="129"/>
      <c r="K26" s="129"/>
      <c r="L26" s="129"/>
      <c r="M26" s="129"/>
      <c r="R26" s="129"/>
      <c r="S26" s="129"/>
      <c r="T26" s="129"/>
      <c r="U26" s="129"/>
      <c r="V26" s="134">
        <v>25</v>
      </c>
      <c r="W26" s="134" t="s">
        <v>1</v>
      </c>
      <c r="X26" s="134">
        <v>1</v>
      </c>
      <c r="Y26" s="134" t="s">
        <v>479</v>
      </c>
      <c r="Z26" s="134">
        <v>1</v>
      </c>
    </row>
    <row r="27" spans="1:26" x14ac:dyDescent="0.25">
      <c r="A27" s="134" t="s">
        <v>76</v>
      </c>
      <c r="B27" s="129">
        <f>base!R96</f>
        <v>17</v>
      </c>
      <c r="C27" s="129">
        <f>base!S96</f>
        <v>4</v>
      </c>
      <c r="D27" s="129">
        <f>base!E96</f>
        <v>3</v>
      </c>
      <c r="E27" s="129">
        <f>base!F96</f>
        <v>16</v>
      </c>
      <c r="F27" s="129">
        <f>base!O110</f>
        <v>7</v>
      </c>
      <c r="G27" s="129">
        <f>base!P110</f>
        <v>10</v>
      </c>
      <c r="H27" s="129">
        <f>base!Q110</f>
        <v>3</v>
      </c>
      <c r="I27" s="129">
        <f>base!R110</f>
        <v>17</v>
      </c>
      <c r="J27" s="129"/>
      <c r="K27" s="129"/>
      <c r="L27" s="129"/>
      <c r="M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">
        <v>479</v>
      </c>
      <c r="Z27" s="134">
        <v>1</v>
      </c>
    </row>
    <row r="28" spans="1:26" x14ac:dyDescent="0.25">
      <c r="A28" s="134" t="s">
        <v>76</v>
      </c>
      <c r="B28" s="129">
        <f>base!R97</f>
        <v>11</v>
      </c>
      <c r="C28" s="129">
        <f>base!S97</f>
        <v>6</v>
      </c>
      <c r="D28" s="129">
        <f>base!E97</f>
        <v>13</v>
      </c>
      <c r="E28" s="129">
        <f>base!F97</f>
        <v>10</v>
      </c>
      <c r="F28" s="129">
        <f>base!O111</f>
        <v>7</v>
      </c>
      <c r="G28" s="129">
        <f>base!P111</f>
        <v>10</v>
      </c>
      <c r="H28" s="129">
        <f>base!Q111</f>
        <v>9</v>
      </c>
      <c r="I28" s="129">
        <f>base!R111</f>
        <v>3</v>
      </c>
      <c r="J28" s="129"/>
      <c r="K28" s="129"/>
      <c r="L28" s="129"/>
      <c r="M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">
        <v>479</v>
      </c>
      <c r="Z28" s="134">
        <v>1</v>
      </c>
    </row>
    <row r="29" spans="1:26" x14ac:dyDescent="0.25">
      <c r="A29" s="134" t="s">
        <v>76</v>
      </c>
      <c r="B29" s="129">
        <f>base!R98</f>
        <v>11</v>
      </c>
      <c r="C29" s="129">
        <f>base!S98</f>
        <v>6</v>
      </c>
      <c r="D29" s="129">
        <f>base!E98</f>
        <v>18</v>
      </c>
      <c r="E29" s="129">
        <f>base!F98</f>
        <v>16</v>
      </c>
      <c r="F29" s="129">
        <f>base!O112</f>
        <v>14</v>
      </c>
      <c r="G29" s="129">
        <f>base!P112</f>
        <v>9</v>
      </c>
      <c r="H29" s="129">
        <f>base!Q112</f>
        <v>12</v>
      </c>
      <c r="I29" s="129">
        <f>base!R112</f>
        <v>10</v>
      </c>
      <c r="J29" s="129"/>
      <c r="K29" s="129"/>
      <c r="L29" s="129"/>
      <c r="M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">
        <v>479</v>
      </c>
      <c r="Z29" s="134">
        <v>1</v>
      </c>
    </row>
    <row r="30" spans="1:26" x14ac:dyDescent="0.25">
      <c r="A30" s="134" t="s">
        <v>76</v>
      </c>
      <c r="B30" s="129">
        <f>base!R99</f>
        <v>18</v>
      </c>
      <c r="C30" s="129">
        <f>base!S99</f>
        <v>6</v>
      </c>
      <c r="D30" s="129">
        <f>base!E99</f>
        <v>16</v>
      </c>
      <c r="E30" s="129">
        <f>base!F99</f>
        <v>3</v>
      </c>
      <c r="F30" s="129">
        <f>base!O113</f>
        <v>14</v>
      </c>
      <c r="G30" s="129">
        <f>base!P113</f>
        <v>12</v>
      </c>
      <c r="H30" s="129">
        <f>base!Q113</f>
        <v>10</v>
      </c>
      <c r="I30" s="129">
        <f>base!R113</f>
        <v>11</v>
      </c>
      <c r="J30" s="129"/>
      <c r="K30" s="129"/>
      <c r="L30" s="129"/>
      <c r="M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">
        <v>479</v>
      </c>
      <c r="Z30" s="134">
        <v>1</v>
      </c>
    </row>
    <row r="31" spans="1:26" x14ac:dyDescent="0.25">
      <c r="A31" s="134" t="s">
        <v>76</v>
      </c>
      <c r="B31" s="129">
        <f>base!R100</f>
        <v>17</v>
      </c>
      <c r="C31" s="129">
        <f>base!S100</f>
        <v>11</v>
      </c>
      <c r="D31" s="129">
        <f>base!E100</f>
        <v>2</v>
      </c>
      <c r="E31" s="129">
        <f>base!F100</f>
        <v>8</v>
      </c>
      <c r="F31" s="129">
        <f>base!O114</f>
        <v>8</v>
      </c>
      <c r="G31" s="129">
        <f>base!P114</f>
        <v>14</v>
      </c>
      <c r="H31" s="129">
        <f>base!Q114</f>
        <v>10</v>
      </c>
      <c r="I31" s="129">
        <f>base!R114</f>
        <v>11</v>
      </c>
      <c r="J31" s="129"/>
      <c r="K31" s="129"/>
      <c r="L31" s="129"/>
      <c r="M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">
        <v>479</v>
      </c>
      <c r="Z31" s="134">
        <v>1</v>
      </c>
    </row>
    <row r="32" spans="1:26" x14ac:dyDescent="0.25">
      <c r="A32" s="134" t="s">
        <v>76</v>
      </c>
      <c r="B32" s="129">
        <f>base!R101</f>
        <v>11</v>
      </c>
      <c r="C32" s="129">
        <f>base!S101</f>
        <v>10</v>
      </c>
      <c r="D32" s="129">
        <f>base!E101</f>
        <v>16</v>
      </c>
      <c r="E32" s="129">
        <f>base!F101</f>
        <v>15</v>
      </c>
      <c r="F32" s="129">
        <f>base!O115</f>
        <v>14</v>
      </c>
      <c r="G32" s="129">
        <f>base!P115</f>
        <v>11</v>
      </c>
      <c r="H32" s="129">
        <f>base!Q115</f>
        <v>10</v>
      </c>
      <c r="I32" s="129">
        <f>base!R115</f>
        <v>3</v>
      </c>
      <c r="J32" s="129"/>
      <c r="K32" s="129"/>
      <c r="L32" s="129"/>
      <c r="M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">
        <v>479</v>
      </c>
      <c r="Z32" s="134">
        <v>1</v>
      </c>
    </row>
    <row r="33" spans="1:26" x14ac:dyDescent="0.25">
      <c r="A33" s="134" t="s">
        <v>76</v>
      </c>
      <c r="B33" s="129">
        <f>base!R102</f>
        <v>11</v>
      </c>
      <c r="C33" s="129">
        <f>base!S102</f>
        <v>10</v>
      </c>
      <c r="D33" s="129">
        <f>base!E102</f>
        <v>8</v>
      </c>
      <c r="E33" s="129">
        <f>base!F102</f>
        <v>1</v>
      </c>
      <c r="F33" s="129">
        <f>base!O116</f>
        <v>14</v>
      </c>
      <c r="G33" s="129">
        <f>base!P116</f>
        <v>11</v>
      </c>
      <c r="H33" s="129">
        <f>base!Q116</f>
        <v>3</v>
      </c>
      <c r="I33" s="129">
        <f>base!R116</f>
        <v>7</v>
      </c>
      <c r="J33" s="129"/>
      <c r="K33" s="129"/>
      <c r="L33" s="129"/>
      <c r="M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">
        <v>479</v>
      </c>
      <c r="Z33" s="134">
        <v>1</v>
      </c>
    </row>
    <row r="34" spans="1:26" x14ac:dyDescent="0.25">
      <c r="A34" s="134" t="s">
        <v>76</v>
      </c>
      <c r="B34" s="129">
        <f>base!R103</f>
        <v>11</v>
      </c>
      <c r="C34" s="129">
        <f>base!S103</f>
        <v>14</v>
      </c>
      <c r="D34" s="129">
        <f>base!E103</f>
        <v>2</v>
      </c>
      <c r="E34" s="129">
        <f>base!F103</f>
        <v>5</v>
      </c>
      <c r="F34" s="129">
        <f>base!O117</f>
        <v>10</v>
      </c>
      <c r="G34" s="129">
        <f>base!P117</f>
        <v>3</v>
      </c>
      <c r="H34" s="129">
        <f>base!Q117</f>
        <v>7</v>
      </c>
      <c r="I34" s="129">
        <f>base!R117</f>
        <v>9</v>
      </c>
      <c r="J34" s="129"/>
      <c r="K34" s="129"/>
      <c r="L34" s="129"/>
      <c r="M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">
        <v>479</v>
      </c>
      <c r="Z34" s="134">
        <v>1</v>
      </c>
    </row>
    <row r="35" spans="1:26" x14ac:dyDescent="0.25">
      <c r="A35" s="134" t="s">
        <v>76</v>
      </c>
      <c r="B35" s="129">
        <f>base!R104</f>
        <v>11</v>
      </c>
      <c r="C35" s="129">
        <f>base!S104</f>
        <v>14</v>
      </c>
      <c r="D35" s="129">
        <f>base!E104</f>
        <v>2</v>
      </c>
      <c r="E35" s="129">
        <f>base!F104</f>
        <v>15</v>
      </c>
      <c r="F35" s="129">
        <f>base!O118</f>
        <v>11</v>
      </c>
      <c r="G35" s="129">
        <f>base!P118</f>
        <v>12</v>
      </c>
      <c r="H35" s="129">
        <f>base!Q118</f>
        <v>6</v>
      </c>
      <c r="I35" s="129">
        <f>base!R118</f>
        <v>7</v>
      </c>
      <c r="J35" s="129"/>
      <c r="K35" s="129"/>
      <c r="L35" s="129"/>
      <c r="M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">
        <v>479</v>
      </c>
      <c r="Z35" s="134">
        <v>1</v>
      </c>
    </row>
    <row r="36" spans="1:26" x14ac:dyDescent="0.25">
      <c r="A36" s="134" t="s">
        <v>76</v>
      </c>
      <c r="B36" s="129">
        <f>base!R105</f>
        <v>7</v>
      </c>
      <c r="C36" s="129">
        <f>base!S105</f>
        <v>14</v>
      </c>
      <c r="D36" s="129">
        <f>base!E105</f>
        <v>8</v>
      </c>
      <c r="E36" s="129">
        <f>base!F105</f>
        <v>9</v>
      </c>
      <c r="F36" s="129">
        <f>base!O119</f>
        <v>12</v>
      </c>
      <c r="G36" s="129">
        <f>base!P119</f>
        <v>6</v>
      </c>
      <c r="H36" s="129">
        <f>base!Q119</f>
        <v>7</v>
      </c>
      <c r="I36" s="129">
        <f>base!R119</f>
        <v>10</v>
      </c>
      <c r="J36" s="129"/>
      <c r="K36" s="129"/>
      <c r="L36" s="129"/>
      <c r="M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479</v>
      </c>
      <c r="Z36" s="134">
        <v>1</v>
      </c>
    </row>
    <row r="37" spans="1:26" x14ac:dyDescent="0.25">
      <c r="A37" s="134" t="s">
        <v>76</v>
      </c>
      <c r="B37" s="129">
        <f>base!R106</f>
        <v>4</v>
      </c>
      <c r="C37" s="129">
        <f>base!S106</f>
        <v>6</v>
      </c>
      <c r="D37" s="129">
        <f>base!E106</f>
        <v>1</v>
      </c>
      <c r="E37" s="129">
        <f>base!F106</f>
        <v>10</v>
      </c>
      <c r="F37" s="129">
        <f>base!O120</f>
        <v>12</v>
      </c>
      <c r="G37" s="129">
        <f>base!P120</f>
        <v>6</v>
      </c>
      <c r="H37" s="129">
        <f>base!Q120</f>
        <v>7</v>
      </c>
      <c r="I37" s="129">
        <f>base!R120</f>
        <v>10</v>
      </c>
      <c r="J37" s="129"/>
      <c r="K37" s="129"/>
      <c r="L37" s="129"/>
      <c r="M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479</v>
      </c>
      <c r="Z37" s="134">
        <v>1</v>
      </c>
    </row>
    <row r="38" spans="1:26" x14ac:dyDescent="0.25">
      <c r="A38" s="134" t="s">
        <v>76</v>
      </c>
      <c r="B38" s="129">
        <f>base!R107</f>
        <v>5</v>
      </c>
      <c r="C38" s="129">
        <f>base!S107</f>
        <v>6</v>
      </c>
      <c r="D38" s="129">
        <f>base!E107</f>
        <v>2</v>
      </c>
      <c r="E38" s="129">
        <f>base!F107</f>
        <v>8</v>
      </c>
      <c r="F38" s="129">
        <f>base!O71</f>
        <v>2</v>
      </c>
      <c r="G38" s="129">
        <f>base!P71</f>
        <v>16</v>
      </c>
      <c r="H38" s="129">
        <f>base!Q71</f>
        <v>3</v>
      </c>
      <c r="I38" s="129">
        <f>base!R71</f>
        <v>17</v>
      </c>
      <c r="J38" s="129"/>
      <c r="K38" s="129"/>
      <c r="L38" s="129"/>
      <c r="M38" s="129"/>
      <c r="R38" s="129"/>
      <c r="S38" s="129"/>
      <c r="T38" s="129"/>
      <c r="U38" s="129"/>
      <c r="V38" s="134">
        <v>37</v>
      </c>
      <c r="W38" s="134" t="s">
        <v>1</v>
      </c>
      <c r="X38" s="134">
        <v>1</v>
      </c>
      <c r="Y38" s="134" t="s">
        <v>479</v>
      </c>
      <c r="Z38" s="134">
        <v>1</v>
      </c>
    </row>
    <row r="39" spans="1:26" x14ac:dyDescent="0.25">
      <c r="A39" s="134" t="s">
        <v>76</v>
      </c>
      <c r="B39" s="129">
        <f>base!R108</f>
        <v>6</v>
      </c>
      <c r="C39" s="129">
        <f>base!S108</f>
        <v>9</v>
      </c>
      <c r="D39" s="129">
        <f>base!E108</f>
        <v>16</v>
      </c>
      <c r="E39" s="129">
        <f>base!F108</f>
        <v>8</v>
      </c>
      <c r="F39" s="129">
        <f>base!O72</f>
        <v>15</v>
      </c>
      <c r="G39" s="129">
        <f>base!P72</f>
        <v>11</v>
      </c>
      <c r="H39" s="129">
        <f>base!Q72</f>
        <v>13</v>
      </c>
      <c r="I39" s="129">
        <f>base!R72</f>
        <v>16</v>
      </c>
      <c r="J39" s="129"/>
      <c r="K39" s="129"/>
      <c r="L39" s="129"/>
      <c r="M39" s="129"/>
      <c r="R39" s="129"/>
      <c r="S39" s="129"/>
      <c r="T39" s="129"/>
      <c r="U39" s="129"/>
      <c r="V39" s="134">
        <v>38</v>
      </c>
      <c r="W39" s="134" t="s">
        <v>1</v>
      </c>
      <c r="X39" s="134">
        <v>1</v>
      </c>
      <c r="Y39" s="134" t="s">
        <v>479</v>
      </c>
      <c r="Z39" s="134">
        <v>1</v>
      </c>
    </row>
    <row r="40" spans="1:26" x14ac:dyDescent="0.25">
      <c r="A40" s="134" t="s">
        <v>76</v>
      </c>
      <c r="B40" s="129">
        <f>base!R109</f>
        <v>3</v>
      </c>
      <c r="C40" s="129">
        <f>base!S109</f>
        <v>12</v>
      </c>
      <c r="D40" s="129">
        <f>base!E109</f>
        <v>1</v>
      </c>
      <c r="E40" s="129">
        <f>base!F109</f>
        <v>4</v>
      </c>
      <c r="F40" s="129">
        <f>base!O73</f>
        <v>1</v>
      </c>
      <c r="G40" s="129">
        <f>base!P73</f>
        <v>13</v>
      </c>
      <c r="H40" s="129">
        <f>base!Q73</f>
        <v>15</v>
      </c>
      <c r="I40" s="129">
        <f>base!R73</f>
        <v>16</v>
      </c>
      <c r="J40" s="129"/>
      <c r="K40" s="129"/>
      <c r="L40" s="129"/>
      <c r="M40" s="129"/>
      <c r="R40" s="129"/>
      <c r="S40" s="129"/>
      <c r="T40" s="129"/>
      <c r="U40" s="129"/>
      <c r="V40" s="134">
        <v>39</v>
      </c>
      <c r="W40" s="134" t="s">
        <v>1</v>
      </c>
      <c r="X40" s="134">
        <v>1</v>
      </c>
      <c r="Y40" s="134" t="s">
        <v>479</v>
      </c>
      <c r="Z40" s="134">
        <v>1</v>
      </c>
    </row>
    <row r="41" spans="1:26" x14ac:dyDescent="0.25">
      <c r="A41" s="134" t="s">
        <v>76</v>
      </c>
      <c r="B41" s="129">
        <f>base!R110</f>
        <v>17</v>
      </c>
      <c r="C41" s="129">
        <f>base!S110</f>
        <v>12</v>
      </c>
      <c r="D41" s="129">
        <f>base!E110</f>
        <v>16</v>
      </c>
      <c r="E41" s="129">
        <f>base!F110</f>
        <v>8</v>
      </c>
      <c r="F41" s="129">
        <f>base!O74</f>
        <v>10</v>
      </c>
      <c r="G41" s="129">
        <f>base!P74</f>
        <v>1</v>
      </c>
      <c r="H41" s="129">
        <f>base!Q74</f>
        <v>17</v>
      </c>
      <c r="I41" s="129">
        <f>base!R74</f>
        <v>2</v>
      </c>
      <c r="J41" s="129"/>
      <c r="K41" s="129"/>
      <c r="L41" s="129"/>
      <c r="M41" s="129"/>
      <c r="R41" s="129"/>
      <c r="S41" s="129"/>
      <c r="T41" s="129"/>
      <c r="U41" s="129"/>
      <c r="V41" s="134">
        <v>40</v>
      </c>
      <c r="W41" s="134" t="s">
        <v>1</v>
      </c>
      <c r="X41" s="134">
        <v>1</v>
      </c>
      <c r="Y41" s="134" t="s">
        <v>479</v>
      </c>
      <c r="Z41" s="134">
        <v>1</v>
      </c>
    </row>
    <row r="42" spans="1:26" x14ac:dyDescent="0.25">
      <c r="A42" s="134" t="s">
        <v>76</v>
      </c>
      <c r="B42" s="129">
        <f>base!R111</f>
        <v>3</v>
      </c>
      <c r="C42" s="129">
        <f>base!S111</f>
        <v>17</v>
      </c>
      <c r="D42" s="129">
        <f>base!E111</f>
        <v>15</v>
      </c>
      <c r="E42" s="129">
        <f>base!F111</f>
        <v>1</v>
      </c>
      <c r="F42" s="129">
        <f>base!O75</f>
        <v>13</v>
      </c>
      <c r="G42" s="129">
        <f>base!P75</f>
        <v>9</v>
      </c>
      <c r="H42" s="129">
        <f>base!Q75</f>
        <v>14</v>
      </c>
      <c r="I42" s="129">
        <f>base!R75</f>
        <v>16</v>
      </c>
      <c r="J42" s="129"/>
      <c r="K42" s="129"/>
      <c r="L42" s="129"/>
      <c r="M42" s="129"/>
      <c r="R42" s="129"/>
      <c r="S42" s="129"/>
      <c r="T42" s="129"/>
      <c r="U42" s="129"/>
      <c r="V42" s="134">
        <v>41</v>
      </c>
      <c r="W42" s="134" t="s">
        <v>1</v>
      </c>
      <c r="X42" s="134">
        <v>1</v>
      </c>
      <c r="Y42" s="134" t="s">
        <v>479</v>
      </c>
      <c r="Z42" s="134">
        <v>1</v>
      </c>
    </row>
    <row r="43" spans="1:26" x14ac:dyDescent="0.25">
      <c r="A43" s="134" t="s">
        <v>76</v>
      </c>
      <c r="B43" s="129">
        <f>base!R112</f>
        <v>10</v>
      </c>
      <c r="C43" s="129">
        <f>base!S112</f>
        <v>11</v>
      </c>
      <c r="D43" s="129">
        <f>base!E112</f>
        <v>15</v>
      </c>
      <c r="E43" s="129">
        <f>base!F112</f>
        <v>16</v>
      </c>
      <c r="F43" s="129">
        <f>base!O76</f>
        <v>15</v>
      </c>
      <c r="G43" s="129">
        <f>base!P76</f>
        <v>11</v>
      </c>
      <c r="H43" s="129">
        <f>base!Q76</f>
        <v>13</v>
      </c>
      <c r="I43" s="129">
        <f>base!R76</f>
        <v>16</v>
      </c>
      <c r="J43" s="129"/>
      <c r="K43" s="129"/>
      <c r="L43" s="129"/>
      <c r="M43" s="129"/>
      <c r="R43" s="129"/>
      <c r="S43" s="129"/>
      <c r="T43" s="129"/>
      <c r="U43" s="129"/>
      <c r="V43" s="134">
        <v>42</v>
      </c>
      <c r="W43" s="134" t="s">
        <v>1</v>
      </c>
      <c r="X43" s="134">
        <v>1</v>
      </c>
      <c r="Y43" s="134" t="s">
        <v>479</v>
      </c>
      <c r="Z43" s="134">
        <v>1</v>
      </c>
    </row>
    <row r="44" spans="1:26" x14ac:dyDescent="0.25">
      <c r="A44" s="134" t="s">
        <v>76</v>
      </c>
      <c r="B44" s="129">
        <f>base!R113</f>
        <v>11</v>
      </c>
      <c r="C44" s="129">
        <f>base!S113</f>
        <v>17</v>
      </c>
      <c r="D44" s="129">
        <f>base!E113</f>
        <v>16</v>
      </c>
      <c r="E44" s="129">
        <f>base!F113</f>
        <v>9</v>
      </c>
      <c r="F44" s="129">
        <f>base!O77</f>
        <v>15</v>
      </c>
      <c r="G44" s="129">
        <f>base!P77</f>
        <v>16</v>
      </c>
      <c r="H44" s="129">
        <f>base!Q77</f>
        <v>11</v>
      </c>
      <c r="I44" s="129">
        <f>base!R77</f>
        <v>12</v>
      </c>
      <c r="J44" s="129"/>
      <c r="K44" s="129"/>
      <c r="L44" s="129"/>
      <c r="M44" s="129"/>
      <c r="R44" s="129"/>
      <c r="S44" s="129"/>
      <c r="T44" s="129"/>
      <c r="U44" s="129"/>
      <c r="V44" s="134">
        <v>43</v>
      </c>
      <c r="W44" s="134" t="s">
        <v>1</v>
      </c>
      <c r="X44" s="134">
        <v>1</v>
      </c>
      <c r="Y44" s="134" t="s">
        <v>479</v>
      </c>
      <c r="Z44" s="134">
        <v>1</v>
      </c>
    </row>
    <row r="45" spans="1:26" x14ac:dyDescent="0.25">
      <c r="A45" s="134" t="s">
        <v>76</v>
      </c>
      <c r="B45" s="129">
        <f>base!R114</f>
        <v>11</v>
      </c>
      <c r="C45" s="129">
        <f>base!S114</f>
        <v>17</v>
      </c>
      <c r="D45" s="129">
        <f>base!E114</f>
        <v>1</v>
      </c>
      <c r="E45" s="129">
        <f>base!F114</f>
        <v>16</v>
      </c>
      <c r="F45" s="129">
        <f>base!O78</f>
        <v>10</v>
      </c>
      <c r="G45" s="129">
        <f>base!P78</f>
        <v>11</v>
      </c>
      <c r="H45" s="129">
        <f>base!Q78</f>
        <v>18</v>
      </c>
      <c r="I45" s="129">
        <f>base!R78</f>
        <v>17</v>
      </c>
      <c r="J45" s="129"/>
      <c r="K45" s="129"/>
      <c r="L45" s="129"/>
      <c r="M45" s="129"/>
      <c r="R45" s="129"/>
      <c r="S45" s="129"/>
      <c r="T45" s="129"/>
      <c r="U45" s="129"/>
      <c r="V45" s="134">
        <v>44</v>
      </c>
      <c r="W45" s="134" t="s">
        <v>1</v>
      </c>
      <c r="X45" s="134">
        <v>1</v>
      </c>
      <c r="Y45" s="134" t="s">
        <v>479</v>
      </c>
      <c r="Z45" s="134">
        <v>1</v>
      </c>
    </row>
    <row r="46" spans="1:26" x14ac:dyDescent="0.25">
      <c r="A46" s="134" t="s">
        <v>76</v>
      </c>
      <c r="B46" s="129">
        <f>base!R115</f>
        <v>3</v>
      </c>
      <c r="C46" s="129">
        <f>base!S115</f>
        <v>8</v>
      </c>
      <c r="D46" s="129">
        <f>base!E115</f>
        <v>13</v>
      </c>
      <c r="E46" s="129">
        <f>base!F115</f>
        <v>1</v>
      </c>
      <c r="F46" s="129">
        <f>base!O79</f>
        <v>10</v>
      </c>
      <c r="G46" s="129">
        <f>base!P79</f>
        <v>7</v>
      </c>
      <c r="H46" s="129">
        <f>base!Q79</f>
        <v>6</v>
      </c>
      <c r="I46" s="129">
        <f>base!R79</f>
        <v>12</v>
      </c>
      <c r="J46" s="129"/>
      <c r="K46" s="129"/>
      <c r="L46" s="129"/>
      <c r="M46" s="129"/>
      <c r="R46" s="129"/>
      <c r="S46" s="129"/>
      <c r="T46" s="129"/>
      <c r="U46" s="129"/>
      <c r="V46" s="134">
        <v>45</v>
      </c>
      <c r="W46" s="134" t="s">
        <v>1</v>
      </c>
      <c r="X46" s="134">
        <v>1</v>
      </c>
      <c r="Y46" s="134" t="s">
        <v>479</v>
      </c>
      <c r="Z46" s="134">
        <v>1</v>
      </c>
    </row>
    <row r="47" spans="1:26" x14ac:dyDescent="0.25">
      <c r="A47" s="134" t="s">
        <v>76</v>
      </c>
      <c r="B47" s="129">
        <f>base!R116</f>
        <v>7</v>
      </c>
      <c r="C47" s="129">
        <f>base!S116</f>
        <v>17</v>
      </c>
      <c r="D47" s="129">
        <f>base!E116</f>
        <v>8</v>
      </c>
      <c r="E47" s="129">
        <f>base!F116</f>
        <v>1</v>
      </c>
      <c r="F47" s="129">
        <f>base!O80</f>
        <v>15</v>
      </c>
      <c r="G47" s="129">
        <f>base!P80</f>
        <v>17</v>
      </c>
      <c r="H47" s="129">
        <f>base!Q80</f>
        <v>16</v>
      </c>
      <c r="I47" s="129">
        <f>base!R80</f>
        <v>18</v>
      </c>
      <c r="J47" s="129"/>
      <c r="K47" s="129"/>
      <c r="L47" s="129"/>
      <c r="M47" s="129"/>
      <c r="R47" s="129"/>
      <c r="S47" s="129"/>
      <c r="T47" s="129"/>
      <c r="U47" s="129"/>
      <c r="V47" s="134">
        <v>46</v>
      </c>
      <c r="W47" s="134" t="s">
        <v>1</v>
      </c>
      <c r="X47" s="134">
        <v>1</v>
      </c>
      <c r="Y47" s="134" t="s">
        <v>479</v>
      </c>
      <c r="Z47" s="134">
        <v>1</v>
      </c>
    </row>
    <row r="48" spans="1:26" x14ac:dyDescent="0.25">
      <c r="A48" s="134" t="s">
        <v>76</v>
      </c>
      <c r="B48" s="129">
        <f>base!R117</f>
        <v>9</v>
      </c>
      <c r="C48" s="129">
        <f>base!S117</f>
        <v>17</v>
      </c>
      <c r="D48" s="129">
        <f>base!E117</f>
        <v>13</v>
      </c>
      <c r="E48" s="129">
        <f>base!F117</f>
        <v>15</v>
      </c>
      <c r="F48" s="129">
        <f>base!O81</f>
        <v>12</v>
      </c>
      <c r="G48" s="129">
        <f>base!P81</f>
        <v>18</v>
      </c>
      <c r="H48" s="129">
        <f>base!Q81</f>
        <v>17</v>
      </c>
      <c r="I48" s="129">
        <f>base!R81</f>
        <v>11</v>
      </c>
      <c r="J48" s="129"/>
      <c r="K48" s="129"/>
      <c r="L48" s="129"/>
      <c r="M48" s="129"/>
      <c r="R48" s="129"/>
      <c r="S48" s="129"/>
      <c r="T48" s="129"/>
      <c r="U48" s="129"/>
      <c r="V48" s="134">
        <v>47</v>
      </c>
      <c r="W48" s="134" t="s">
        <v>1</v>
      </c>
      <c r="X48" s="134">
        <v>1</v>
      </c>
      <c r="Y48" s="134" t="s">
        <v>479</v>
      </c>
      <c r="Z48" s="134">
        <v>1</v>
      </c>
    </row>
    <row r="49" spans="1:26" x14ac:dyDescent="0.25">
      <c r="A49" s="134" t="s">
        <v>76</v>
      </c>
      <c r="B49" s="129">
        <f>base!R118</f>
        <v>7</v>
      </c>
      <c r="C49" s="129">
        <f>base!S118</f>
        <v>17</v>
      </c>
      <c r="D49" s="129">
        <f>base!E118</f>
        <v>8</v>
      </c>
      <c r="E49" s="129">
        <f>base!F118</f>
        <v>5</v>
      </c>
      <c r="F49" s="129">
        <f>base!O82</f>
        <v>1</v>
      </c>
      <c r="G49" s="129">
        <f>base!P82</f>
        <v>11</v>
      </c>
      <c r="H49" s="129">
        <f>base!Q82</f>
        <v>5</v>
      </c>
      <c r="I49" s="129">
        <f>base!R82</f>
        <v>4</v>
      </c>
      <c r="J49" s="129"/>
      <c r="K49" s="129"/>
      <c r="L49" s="129"/>
      <c r="M49" s="129"/>
      <c r="R49" s="129"/>
      <c r="S49" s="129"/>
      <c r="T49" s="129"/>
      <c r="U49" s="129"/>
      <c r="V49" s="134">
        <v>48</v>
      </c>
      <c r="W49" s="134" t="s">
        <v>1</v>
      </c>
      <c r="X49" s="134">
        <v>1</v>
      </c>
      <c r="Y49" s="134" t="s">
        <v>479</v>
      </c>
      <c r="Z49" s="134">
        <v>1</v>
      </c>
    </row>
    <row r="50" spans="1:26" x14ac:dyDescent="0.25">
      <c r="A50" s="134" t="s">
        <v>76</v>
      </c>
      <c r="B50" s="129">
        <f>base!R119</f>
        <v>10</v>
      </c>
      <c r="C50" s="129">
        <f>base!S119</f>
        <v>17</v>
      </c>
      <c r="D50" s="129">
        <f>base!E119</f>
        <v>8</v>
      </c>
      <c r="E50" s="129">
        <f>base!F119</f>
        <v>13</v>
      </c>
      <c r="F50" s="129">
        <f>base!O83</f>
        <v>10</v>
      </c>
      <c r="G50" s="129">
        <f>base!P83</f>
        <v>7</v>
      </c>
      <c r="H50" s="129">
        <f>base!Q83</f>
        <v>12</v>
      </c>
      <c r="I50" s="129">
        <f>base!R83</f>
        <v>14</v>
      </c>
      <c r="J50" s="129"/>
      <c r="K50" s="129"/>
      <c r="L50" s="129"/>
      <c r="M50" s="129"/>
      <c r="R50" s="129"/>
      <c r="S50" s="129"/>
      <c r="T50" s="129"/>
      <c r="U50" s="129"/>
      <c r="V50" s="134">
        <v>49</v>
      </c>
      <c r="W50" s="134" t="s">
        <v>1</v>
      </c>
      <c r="X50" s="134">
        <v>1</v>
      </c>
      <c r="Y50" s="134" t="s">
        <v>479</v>
      </c>
      <c r="Z50" s="134">
        <v>1</v>
      </c>
    </row>
    <row r="51" spans="1:26" x14ac:dyDescent="0.25">
      <c r="A51" s="134" t="s">
        <v>76</v>
      </c>
      <c r="B51" s="129">
        <f>base!R120</f>
        <v>10</v>
      </c>
      <c r="C51" s="129">
        <f>base!S120</f>
        <v>17</v>
      </c>
      <c r="D51" s="129">
        <f>base!E120</f>
        <v>13</v>
      </c>
      <c r="E51" s="129">
        <f>base!F120</f>
        <v>8</v>
      </c>
      <c r="F51" s="129">
        <f>base!O84</f>
        <v>10</v>
      </c>
      <c r="G51" s="129">
        <f>base!P84</f>
        <v>1</v>
      </c>
      <c r="H51" s="129">
        <f>base!Q84</f>
        <v>5</v>
      </c>
      <c r="I51" s="129">
        <f>base!R84</f>
        <v>7</v>
      </c>
      <c r="J51" s="129"/>
      <c r="K51" s="129"/>
      <c r="L51" s="129"/>
      <c r="M51" s="129"/>
      <c r="R51" s="129"/>
      <c r="S51" s="129"/>
      <c r="T51" s="129"/>
      <c r="U51" s="129"/>
      <c r="V51" s="134">
        <v>50</v>
      </c>
      <c r="W51" s="134" t="s">
        <v>1</v>
      </c>
      <c r="X51" s="134">
        <v>1</v>
      </c>
      <c r="Y51" s="134" t="s">
        <v>479</v>
      </c>
      <c r="Z51" s="134">
        <v>1</v>
      </c>
    </row>
  </sheetData>
  <conditionalFormatting sqref="B2:M51">
    <cfRule type="cellIs" dxfId="469" priority="36" operator="equal">
      <formula>$AE$5</formula>
    </cfRule>
    <cfRule type="cellIs" dxfId="468" priority="37" operator="equal">
      <formula>$AD$5</formula>
    </cfRule>
    <cfRule type="cellIs" dxfId="467" priority="38" operator="equal">
      <formula>$AC$5</formula>
    </cfRule>
    <cfRule type="cellIs" dxfId="466" priority="39" operator="equal">
      <formula>$AB$5</formula>
    </cfRule>
    <cfRule type="cellIs" dxfId="465" priority="40" operator="equal">
      <formula>$AA$5</formula>
    </cfRule>
  </conditionalFormatting>
  <conditionalFormatting sqref="R2:U51">
    <cfRule type="cellIs" dxfId="464" priority="11" operator="equal">
      <formula>$AE$5</formula>
    </cfRule>
    <cfRule type="cellIs" dxfId="463" priority="12" operator="equal">
      <formula>$AD$5</formula>
    </cfRule>
    <cfRule type="cellIs" dxfId="462" priority="13" operator="equal">
      <formula>$AC$5</formula>
    </cfRule>
    <cfRule type="cellIs" dxfId="461" priority="14" operator="equal">
      <formula>$AB$5</formula>
    </cfRule>
    <cfRule type="cellIs" dxfId="460" priority="1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BD1693CB-CB31-4D4C-9F41-71C7A66A3E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4F4B61E5-3BDF-4C35-8A12-B851A6F2F7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8D107910-EB03-4850-B72C-4AA27C6B01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451B02A-C214-440D-A447-2CEF8DCACA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834A43B3-5534-4B8B-A14C-21399E64BC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A2:M51</xm:sqref>
        </x14:conditionalFormatting>
        <x14:conditionalFormatting xmlns:xm="http://schemas.microsoft.com/office/excel/2006/main">
          <x14:cfRule type="cellIs" priority="51" operator="equal" id="{F5B43970-405D-46A2-8ED2-F7633A0D5B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710E6279-D621-40FA-B9A8-D317BADA4D1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8C29A0C3-E14A-4987-8F9B-CC08537900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54C04F09-63B9-41D4-BCBA-D5888DDD5D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DBE73580-745D-4E71-A9C5-DDD41A9EB4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41" operator="equal" id="{3A9998E3-09C3-4DDA-B8E9-634DB795BD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296D9649-D3F3-4F74-BECC-BC961A36D9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95F30FC3-3A3B-4CB5-A32B-A6546650A6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A948601B-ACD4-4C67-87B0-BB79A940B8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0C459581-DF15-410A-94EF-DB09518A9C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C1B64556-D169-4122-97AD-359ED3A5E3E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199A45A-2E40-4CA1-A904-23F019F87C7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4B238E1-7D52-41B7-AEFD-19B14AE312E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D11534A-5FA4-4A6A-BF15-117B3D4F94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44CA157-E4F8-4D59-9A3B-C68193356D0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31" operator="equal" id="{314D133A-3B8C-4441-8FFB-5108FDB3A5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406F610-6DAC-49DA-A4D5-2BACA92FC1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BF8FCD7-5ACE-41BC-8577-F9B682D69AD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D69F9A7-6140-4595-8736-78205F1744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7257B46-8983-4B5D-AEE7-CBB64659E53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16" operator="equal" id="{32D23707-5A20-4733-BEAA-54A6BDBF85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2F1053-5BAC-4AB3-B9F6-ACCAFAEBCB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1F04EB4-22B6-4FB0-99E9-E76AE2A4FB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1A15DC7-9529-4B4F-A98A-0E56315578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B19C03-236F-4DA8-9B39-E019B500E0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F26388F6-F936-461B-B3C9-6F5F9FA500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DDC009D-AD51-4A3F-832D-E11ADCC6F15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69DE95A-322F-4469-93F8-D092B90380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3DE8D75-22CF-4670-BA64-A2E2205DED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ABD8F78-7B1A-49FC-BFDA-AA39FBB7D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986FB38D-B45E-45A6-8817-6B9DF533E82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4A567E4-56C0-4C2E-80F4-E7AE37B47FA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B2708C-DFEC-45CC-BD0F-087BB3BB81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CE9DBE5-2501-40D5-8C4F-02ED0739A8F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35D4498-5F39-41D0-BE81-7DCF11B4D8B2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6" operator="equal" id="{6E1FC3ED-C7D7-4460-847B-0332B11318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447DF3E-0BA9-4DD0-83EE-1E88D7E0043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C37368F-C9EC-4C8B-806B-17927C9231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BEBE650-A03F-4BDF-9739-65773EFE4B1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A67914B-F723-42D5-A709-9BA9B415E8BD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H50" sqref="H5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base!C71</f>
        <v>4</v>
      </c>
      <c r="C2" s="129">
        <f>base!D71</f>
        <v>14</v>
      </c>
      <c r="D2" s="129">
        <f>base!E71</f>
        <v>6</v>
      </c>
      <c r="E2" s="129">
        <f>base!F71</f>
        <v>5</v>
      </c>
      <c r="F2" s="129">
        <f>base!G71</f>
        <v>8</v>
      </c>
      <c r="G2" s="129">
        <f>base!H71</f>
        <v>15</v>
      </c>
      <c r="H2" s="129">
        <f>base!Q91</f>
        <v>7</v>
      </c>
      <c r="I2" s="129">
        <f>base!R91</f>
        <v>11</v>
      </c>
      <c r="J2" s="129"/>
      <c r="K2" s="129"/>
      <c r="L2" s="129"/>
      <c r="M2" s="129"/>
      <c r="N2" s="129"/>
      <c r="O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480</v>
      </c>
      <c r="Z2" s="134">
        <v>1</v>
      </c>
    </row>
    <row r="3" spans="1:26" x14ac:dyDescent="0.25">
      <c r="A3" s="134" t="s">
        <v>76</v>
      </c>
      <c r="B3" s="129">
        <f>base!C72</f>
        <v>5</v>
      </c>
      <c r="C3" s="129">
        <f>base!D72</f>
        <v>2</v>
      </c>
      <c r="D3" s="129">
        <f>base!E72</f>
        <v>4</v>
      </c>
      <c r="E3" s="129">
        <f>base!F72</f>
        <v>7</v>
      </c>
      <c r="F3" s="129">
        <f>base!G72</f>
        <v>6</v>
      </c>
      <c r="G3" s="129">
        <f>base!H72</f>
        <v>3</v>
      </c>
      <c r="H3" s="129">
        <f>base!Q92</f>
        <v>7</v>
      </c>
      <c r="I3" s="129">
        <f>base!R92</f>
        <v>11</v>
      </c>
      <c r="J3" s="129"/>
      <c r="K3" s="129"/>
      <c r="L3" s="129"/>
      <c r="M3" s="129"/>
      <c r="N3" s="129"/>
      <c r="O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480</v>
      </c>
      <c r="Z3" s="134">
        <v>1</v>
      </c>
    </row>
    <row r="4" spans="1:26" x14ac:dyDescent="0.25">
      <c r="A4" s="134" t="s">
        <v>76</v>
      </c>
      <c r="B4" s="129">
        <f>base!C73</f>
        <v>4</v>
      </c>
      <c r="C4" s="129">
        <f>base!D73</f>
        <v>6</v>
      </c>
      <c r="D4" s="129">
        <f>base!E73</f>
        <v>2</v>
      </c>
      <c r="E4" s="129">
        <f>base!F73</f>
        <v>5</v>
      </c>
      <c r="F4" s="129">
        <f>base!G73</f>
        <v>12</v>
      </c>
      <c r="G4" s="129">
        <f>base!H73</f>
        <v>14</v>
      </c>
      <c r="H4" s="129">
        <f>base!Q93</f>
        <v>7</v>
      </c>
      <c r="I4" s="129">
        <f>base!R93</f>
        <v>11</v>
      </c>
      <c r="J4" s="129"/>
      <c r="K4" s="129"/>
      <c r="L4" s="129"/>
      <c r="M4" s="129"/>
      <c r="N4" s="129"/>
      <c r="O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480</v>
      </c>
      <c r="Z4" s="134">
        <v>1</v>
      </c>
    </row>
    <row r="5" spans="1:26" x14ac:dyDescent="0.25">
      <c r="A5" s="134" t="s">
        <v>76</v>
      </c>
      <c r="B5" s="129">
        <f>base!C74</f>
        <v>4</v>
      </c>
      <c r="C5" s="129">
        <f>base!D74</f>
        <v>14</v>
      </c>
      <c r="D5" s="129">
        <f>base!E74</f>
        <v>9</v>
      </c>
      <c r="E5" s="129">
        <f>base!F74</f>
        <v>15</v>
      </c>
      <c r="F5" s="129">
        <f>base!G74</f>
        <v>8</v>
      </c>
      <c r="G5" s="129">
        <f>base!H74</f>
        <v>13</v>
      </c>
      <c r="H5" s="129">
        <f>base!Q94</f>
        <v>12</v>
      </c>
      <c r="I5" s="129">
        <f>base!R94</f>
        <v>10</v>
      </c>
      <c r="J5" s="129"/>
      <c r="K5" s="129"/>
      <c r="L5" s="129"/>
      <c r="M5" s="129"/>
      <c r="N5" s="129"/>
      <c r="O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480</v>
      </c>
      <c r="Z5" s="134">
        <v>1</v>
      </c>
    </row>
    <row r="6" spans="1:26" x14ac:dyDescent="0.25">
      <c r="A6" s="134" t="s">
        <v>76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1</v>
      </c>
      <c r="G6" s="129">
        <f>base!H75</f>
        <v>6</v>
      </c>
      <c r="H6" s="129">
        <f>base!Q95</f>
        <v>12</v>
      </c>
      <c r="I6" s="129">
        <f>base!R95</f>
        <v>17</v>
      </c>
      <c r="J6" s="129"/>
      <c r="K6" s="129"/>
      <c r="L6" s="129"/>
      <c r="M6" s="129"/>
      <c r="N6" s="129"/>
      <c r="O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480</v>
      </c>
      <c r="Z6" s="134">
        <v>1</v>
      </c>
    </row>
    <row r="7" spans="1:26" x14ac:dyDescent="0.25">
      <c r="A7" s="134" t="s">
        <v>76</v>
      </c>
      <c r="B7" s="129">
        <f>base!C76</f>
        <v>5</v>
      </c>
      <c r="C7" s="129">
        <f>base!D76</f>
        <v>2</v>
      </c>
      <c r="D7" s="129">
        <f>base!E76</f>
        <v>4</v>
      </c>
      <c r="E7" s="129">
        <f>base!F76</f>
        <v>7</v>
      </c>
      <c r="F7" s="129">
        <f>base!G76</f>
        <v>6</v>
      </c>
      <c r="G7" s="129">
        <f>base!H76</f>
        <v>3</v>
      </c>
      <c r="H7" s="129">
        <f>base!Q96</f>
        <v>12</v>
      </c>
      <c r="I7" s="129">
        <f>base!R96</f>
        <v>17</v>
      </c>
      <c r="J7" s="129"/>
      <c r="K7" s="129"/>
      <c r="L7" s="129"/>
      <c r="M7" s="129"/>
      <c r="N7" s="129"/>
      <c r="O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480</v>
      </c>
      <c r="Z7" s="134">
        <v>1</v>
      </c>
    </row>
    <row r="8" spans="1:26" x14ac:dyDescent="0.25">
      <c r="A8" s="134" t="s">
        <v>76</v>
      </c>
      <c r="B8" s="129">
        <f>base!C77</f>
        <v>1</v>
      </c>
      <c r="C8" s="129">
        <f>base!D77</f>
        <v>5</v>
      </c>
      <c r="D8" s="129">
        <f>base!E77</f>
        <v>4</v>
      </c>
      <c r="E8" s="129">
        <f>base!F77</f>
        <v>2</v>
      </c>
      <c r="F8" s="129">
        <f>base!G77</f>
        <v>3</v>
      </c>
      <c r="G8" s="129">
        <f>base!H77</f>
        <v>13</v>
      </c>
      <c r="H8" s="129">
        <f>base!Q97</f>
        <v>14</v>
      </c>
      <c r="I8" s="129">
        <f>base!R97</f>
        <v>11</v>
      </c>
      <c r="J8" s="129"/>
      <c r="K8" s="129"/>
      <c r="L8" s="129"/>
      <c r="M8" s="129"/>
      <c r="N8" s="129"/>
      <c r="O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480</v>
      </c>
      <c r="Z8" s="134">
        <v>1</v>
      </c>
    </row>
    <row r="9" spans="1:26" x14ac:dyDescent="0.25">
      <c r="A9" s="134" t="s">
        <v>76</v>
      </c>
      <c r="B9" s="129">
        <f>base!C78</f>
        <v>16</v>
      </c>
      <c r="C9" s="129">
        <f>base!D78</f>
        <v>2</v>
      </c>
      <c r="D9" s="129">
        <f>base!E78</f>
        <v>8</v>
      </c>
      <c r="E9" s="129">
        <f>base!F78</f>
        <v>13</v>
      </c>
      <c r="F9" s="129">
        <f>base!G78</f>
        <v>15</v>
      </c>
      <c r="G9" s="129">
        <f>base!H78</f>
        <v>9</v>
      </c>
      <c r="H9" s="129">
        <f>base!Q98</f>
        <v>14</v>
      </c>
      <c r="I9" s="129">
        <f>base!R98</f>
        <v>11</v>
      </c>
      <c r="J9" s="129"/>
      <c r="K9" s="129"/>
      <c r="L9" s="129"/>
      <c r="M9" s="129"/>
      <c r="N9" s="129"/>
      <c r="O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480</v>
      </c>
      <c r="Z9" s="134">
        <v>1</v>
      </c>
    </row>
    <row r="10" spans="1:26" x14ac:dyDescent="0.25">
      <c r="A10" s="134" t="s">
        <v>76</v>
      </c>
      <c r="B10" s="129">
        <f>base!C79</f>
        <v>2</v>
      </c>
      <c r="C10" s="129">
        <f>base!D79</f>
        <v>16</v>
      </c>
      <c r="D10" s="129">
        <f>base!E79</f>
        <v>13</v>
      </c>
      <c r="E10" s="129">
        <f>base!F79</f>
        <v>8</v>
      </c>
      <c r="F10" s="129">
        <f>base!G79</f>
        <v>15</v>
      </c>
      <c r="G10" s="129">
        <f>base!H79</f>
        <v>4</v>
      </c>
      <c r="H10" s="129">
        <f>base!Q99</f>
        <v>11</v>
      </c>
      <c r="I10" s="129">
        <f>base!R99</f>
        <v>18</v>
      </c>
      <c r="J10" s="129"/>
      <c r="K10" s="129"/>
      <c r="L10" s="129"/>
      <c r="M10" s="129"/>
      <c r="N10" s="129"/>
      <c r="O10" s="129"/>
      <c r="R10" s="129"/>
      <c r="S10" s="129"/>
      <c r="T10" s="129"/>
      <c r="U10" s="129"/>
      <c r="V10" s="134">
        <v>9</v>
      </c>
      <c r="W10" s="134" t="s">
        <v>1</v>
      </c>
      <c r="X10" s="134">
        <v>1</v>
      </c>
      <c r="Y10" s="134" t="s">
        <v>480</v>
      </c>
      <c r="Z10" s="134">
        <v>1</v>
      </c>
    </row>
    <row r="11" spans="1:26" x14ac:dyDescent="0.25">
      <c r="A11" s="134" t="s">
        <v>76</v>
      </c>
      <c r="B11" s="129">
        <f>base!C80</f>
        <v>1</v>
      </c>
      <c r="C11" s="129">
        <f>base!D80</f>
        <v>3</v>
      </c>
      <c r="D11" s="129">
        <f>base!E80</f>
        <v>10</v>
      </c>
      <c r="E11" s="129">
        <f>base!F80</f>
        <v>13</v>
      </c>
      <c r="F11" s="129">
        <f>base!G80</f>
        <v>6</v>
      </c>
      <c r="G11" s="129">
        <f>base!H80</f>
        <v>7</v>
      </c>
      <c r="H11" s="129">
        <f>base!Q100</f>
        <v>6</v>
      </c>
      <c r="I11" s="129">
        <f>base!R100</f>
        <v>17</v>
      </c>
      <c r="J11" s="129"/>
      <c r="K11" s="129"/>
      <c r="L11" s="129"/>
      <c r="M11" s="129"/>
      <c r="N11" s="129"/>
      <c r="O11" s="129"/>
      <c r="R11" s="129"/>
      <c r="S11" s="129"/>
      <c r="T11" s="129"/>
      <c r="U11" s="129"/>
      <c r="V11" s="134">
        <v>10</v>
      </c>
      <c r="W11" s="134" t="s">
        <v>1</v>
      </c>
      <c r="X11" s="134">
        <v>1</v>
      </c>
      <c r="Y11" s="134" t="s">
        <v>480</v>
      </c>
      <c r="Z11" s="134">
        <v>1</v>
      </c>
    </row>
    <row r="12" spans="1:26" x14ac:dyDescent="0.25">
      <c r="A12" s="134" t="s">
        <v>76</v>
      </c>
      <c r="B12" s="129">
        <f>base!C81</f>
        <v>2</v>
      </c>
      <c r="C12" s="129">
        <f>base!D81</f>
        <v>16</v>
      </c>
      <c r="D12" s="129">
        <f>base!E81</f>
        <v>8</v>
      </c>
      <c r="E12" s="129">
        <f>base!F81</f>
        <v>13</v>
      </c>
      <c r="F12" s="129">
        <f>base!G81</f>
        <v>15</v>
      </c>
      <c r="G12" s="129">
        <f>base!H81</f>
        <v>1</v>
      </c>
      <c r="H12" s="129">
        <f>base!Q101</f>
        <v>17</v>
      </c>
      <c r="I12" s="129">
        <f>base!R101</f>
        <v>11</v>
      </c>
      <c r="J12" s="129"/>
      <c r="K12" s="129"/>
      <c r="L12" s="129"/>
      <c r="M12" s="129"/>
      <c r="N12" s="129"/>
      <c r="O12" s="129"/>
      <c r="R12" s="129"/>
      <c r="S12" s="129"/>
      <c r="T12" s="129"/>
      <c r="U12" s="129"/>
      <c r="V12" s="134">
        <v>11</v>
      </c>
      <c r="W12" s="134" t="s">
        <v>1</v>
      </c>
      <c r="X12" s="134">
        <v>1</v>
      </c>
      <c r="Y12" s="134" t="s">
        <v>480</v>
      </c>
      <c r="Z12" s="134">
        <v>1</v>
      </c>
    </row>
    <row r="13" spans="1:26" x14ac:dyDescent="0.25">
      <c r="A13" s="134" t="s">
        <v>76</v>
      </c>
      <c r="B13" s="129">
        <f>base!C82</f>
        <v>8</v>
      </c>
      <c r="C13" s="129">
        <f>base!D82</f>
        <v>12</v>
      </c>
      <c r="D13" s="129">
        <f>base!E82</f>
        <v>14</v>
      </c>
      <c r="E13" s="129">
        <f>base!F82</f>
        <v>15</v>
      </c>
      <c r="F13" s="129">
        <f>base!G82</f>
        <v>18</v>
      </c>
      <c r="G13" s="129">
        <f>base!H82</f>
        <v>2</v>
      </c>
      <c r="H13" s="129">
        <f>base!Q102</f>
        <v>17</v>
      </c>
      <c r="I13" s="129">
        <f>base!R102</f>
        <v>11</v>
      </c>
      <c r="J13" s="129"/>
      <c r="K13" s="129"/>
      <c r="L13" s="129"/>
      <c r="M13" s="129"/>
      <c r="N13" s="129"/>
      <c r="O13" s="129"/>
      <c r="R13" s="129"/>
      <c r="S13" s="129"/>
      <c r="T13" s="129"/>
      <c r="U13" s="129"/>
      <c r="V13" s="134">
        <v>12</v>
      </c>
      <c r="W13" s="134" t="s">
        <v>1</v>
      </c>
      <c r="X13" s="134">
        <v>1</v>
      </c>
      <c r="Y13" s="134" t="s">
        <v>480</v>
      </c>
      <c r="Z13" s="134">
        <v>1</v>
      </c>
    </row>
    <row r="14" spans="1:26" x14ac:dyDescent="0.25">
      <c r="A14" s="134" t="s">
        <v>76</v>
      </c>
      <c r="B14" s="129">
        <f>base!C83</f>
        <v>15</v>
      </c>
      <c r="C14" s="129">
        <f>base!D83</f>
        <v>13</v>
      </c>
      <c r="D14" s="129">
        <f>base!E83</f>
        <v>16</v>
      </c>
      <c r="E14" s="129">
        <f>base!F83</f>
        <v>8</v>
      </c>
      <c r="F14" s="129">
        <f>base!G83</f>
        <v>2</v>
      </c>
      <c r="G14" s="129">
        <f>base!H83</f>
        <v>18</v>
      </c>
      <c r="H14" s="129">
        <f>base!Q103</f>
        <v>7</v>
      </c>
      <c r="I14" s="129">
        <f>base!R103</f>
        <v>11</v>
      </c>
      <c r="J14" s="129"/>
      <c r="K14" s="129"/>
      <c r="L14" s="129"/>
      <c r="M14" s="129"/>
      <c r="N14" s="129"/>
      <c r="O14" s="129"/>
      <c r="R14" s="129"/>
      <c r="S14" s="129"/>
      <c r="T14" s="129"/>
      <c r="U14" s="129"/>
      <c r="V14" s="134">
        <v>13</v>
      </c>
      <c r="W14" s="134" t="s">
        <v>1</v>
      </c>
      <c r="X14" s="134">
        <v>1</v>
      </c>
      <c r="Y14" s="134" t="s">
        <v>480</v>
      </c>
      <c r="Z14" s="134">
        <v>1</v>
      </c>
    </row>
    <row r="15" spans="1:26" x14ac:dyDescent="0.25">
      <c r="A15" s="134" t="s">
        <v>76</v>
      </c>
      <c r="B15" s="129">
        <f>base!C84</f>
        <v>18</v>
      </c>
      <c r="C15" s="129">
        <f>base!D84</f>
        <v>15</v>
      </c>
      <c r="D15" s="129">
        <f>base!E84</f>
        <v>8</v>
      </c>
      <c r="E15" s="129">
        <f>base!F84</f>
        <v>16</v>
      </c>
      <c r="F15" s="129">
        <f>base!G84</f>
        <v>2</v>
      </c>
      <c r="G15" s="129">
        <f>base!H84</f>
        <v>13</v>
      </c>
      <c r="H15" s="129">
        <f>base!Q104</f>
        <v>7</v>
      </c>
      <c r="I15" s="129">
        <f>base!R104</f>
        <v>11</v>
      </c>
      <c r="J15" s="129"/>
      <c r="K15" s="129"/>
      <c r="L15" s="129"/>
      <c r="M15" s="129"/>
      <c r="N15" s="129"/>
      <c r="O15" s="129"/>
      <c r="R15" s="129"/>
      <c r="S15" s="129"/>
      <c r="T15" s="129"/>
      <c r="U15" s="129"/>
      <c r="V15" s="134">
        <v>14</v>
      </c>
      <c r="W15" s="134" t="s">
        <v>1</v>
      </c>
      <c r="X15" s="134">
        <v>1</v>
      </c>
      <c r="Y15" s="134" t="s">
        <v>480</v>
      </c>
      <c r="Z15" s="134">
        <v>1</v>
      </c>
    </row>
    <row r="16" spans="1:26" x14ac:dyDescent="0.25">
      <c r="A16" s="134" t="s">
        <v>76</v>
      </c>
      <c r="B16" s="129">
        <f>base!C85</f>
        <v>13</v>
      </c>
      <c r="C16" s="129">
        <f>base!D85</f>
        <v>2</v>
      </c>
      <c r="D16" s="129">
        <f>base!E85</f>
        <v>16</v>
      </c>
      <c r="E16" s="129">
        <f>base!F85</f>
        <v>8</v>
      </c>
      <c r="F16" s="129">
        <f>base!G85</f>
        <v>1</v>
      </c>
      <c r="G16" s="129">
        <f>base!H85</f>
        <v>15</v>
      </c>
      <c r="H16" s="129">
        <f>base!Q105</f>
        <v>6</v>
      </c>
      <c r="I16" s="129">
        <f>base!R105</f>
        <v>7</v>
      </c>
      <c r="J16" s="129"/>
      <c r="K16" s="129"/>
      <c r="L16" s="129"/>
      <c r="M16" s="129"/>
      <c r="N16" s="129"/>
      <c r="O16" s="129"/>
      <c r="R16" s="129"/>
      <c r="S16" s="129"/>
      <c r="T16" s="129"/>
      <c r="U16" s="129"/>
      <c r="V16" s="134">
        <v>15</v>
      </c>
      <c r="W16" s="134" t="s">
        <v>1</v>
      </c>
      <c r="X16" s="134">
        <v>1</v>
      </c>
      <c r="Y16" s="134" t="s">
        <v>480</v>
      </c>
      <c r="Z16" s="134">
        <v>1</v>
      </c>
    </row>
    <row r="17" spans="1:26" x14ac:dyDescent="0.25">
      <c r="A17" s="134" t="s">
        <v>76</v>
      </c>
      <c r="B17" s="129">
        <f>base!C86</f>
        <v>2</v>
      </c>
      <c r="C17" s="129">
        <f>base!D86</f>
        <v>6</v>
      </c>
      <c r="D17" s="129">
        <f>base!E86</f>
        <v>8</v>
      </c>
      <c r="E17" s="129">
        <f>base!F86</f>
        <v>7</v>
      </c>
      <c r="F17" s="129">
        <f>base!G86</f>
        <v>11</v>
      </c>
      <c r="G17" s="129">
        <f>base!H86</f>
        <v>18</v>
      </c>
      <c r="H17" s="129">
        <f>base!Q106</f>
        <v>5</v>
      </c>
      <c r="I17" s="129">
        <f>base!R106</f>
        <v>4</v>
      </c>
      <c r="J17" s="129"/>
      <c r="K17" s="129"/>
      <c r="L17" s="129"/>
      <c r="M17" s="129"/>
      <c r="N17" s="129"/>
      <c r="O17" s="129"/>
      <c r="R17" s="129"/>
      <c r="S17" s="129"/>
      <c r="T17" s="129"/>
      <c r="U17" s="129"/>
      <c r="V17" s="134">
        <v>16</v>
      </c>
      <c r="W17" s="134" t="s">
        <v>1</v>
      </c>
      <c r="X17" s="134">
        <v>1</v>
      </c>
      <c r="Y17" s="134" t="s">
        <v>480</v>
      </c>
      <c r="Z17" s="134">
        <v>1</v>
      </c>
    </row>
    <row r="18" spans="1:26" x14ac:dyDescent="0.25">
      <c r="A18" s="134" t="s">
        <v>76</v>
      </c>
      <c r="B18" s="129">
        <f>base!C87</f>
        <v>8</v>
      </c>
      <c r="C18" s="129">
        <f>base!D87</f>
        <v>7</v>
      </c>
      <c r="D18" s="129">
        <f>base!E87</f>
        <v>1</v>
      </c>
      <c r="E18" s="129">
        <f>base!F87</f>
        <v>16</v>
      </c>
      <c r="F18" s="129">
        <f>base!G87</f>
        <v>15</v>
      </c>
      <c r="G18" s="129">
        <f>base!H87</f>
        <v>12</v>
      </c>
      <c r="H18" s="129">
        <f>base!Q107</f>
        <v>17</v>
      </c>
      <c r="I18" s="129">
        <f>base!R107</f>
        <v>5</v>
      </c>
      <c r="J18" s="129"/>
      <c r="K18" s="129"/>
      <c r="L18" s="129"/>
      <c r="M18" s="129"/>
      <c r="N18" s="129"/>
      <c r="O18" s="129"/>
      <c r="R18" s="129"/>
      <c r="S18" s="129"/>
      <c r="T18" s="129"/>
      <c r="U18" s="129"/>
      <c r="V18" s="134">
        <v>17</v>
      </c>
      <c r="W18" s="134" t="s">
        <v>1</v>
      </c>
      <c r="X18" s="134">
        <v>1</v>
      </c>
      <c r="Y18" s="134" t="s">
        <v>480</v>
      </c>
      <c r="Z18" s="134">
        <v>1</v>
      </c>
    </row>
    <row r="19" spans="1:26" x14ac:dyDescent="0.25">
      <c r="A19" s="134" t="s">
        <v>76</v>
      </c>
      <c r="B19" s="129">
        <f>base!C88</f>
        <v>1</v>
      </c>
      <c r="C19" s="129">
        <f>base!D88</f>
        <v>9</v>
      </c>
      <c r="D19" s="129">
        <f>base!E88</f>
        <v>3</v>
      </c>
      <c r="E19" s="129">
        <f>base!F88</f>
        <v>16</v>
      </c>
      <c r="F19" s="129">
        <f>base!G88</f>
        <v>12</v>
      </c>
      <c r="G19" s="129">
        <f>base!H88</f>
        <v>4</v>
      </c>
      <c r="H19" s="129">
        <f>base!Q108</f>
        <v>5</v>
      </c>
      <c r="I19" s="129">
        <f>base!R108</f>
        <v>6</v>
      </c>
      <c r="J19" s="129"/>
      <c r="K19" s="129"/>
      <c r="L19" s="129"/>
      <c r="M19" s="129"/>
      <c r="N19" s="129"/>
      <c r="O19" s="129"/>
      <c r="R19" s="129"/>
      <c r="S19" s="129"/>
      <c r="T19" s="129"/>
      <c r="U19" s="129"/>
      <c r="V19" s="134">
        <v>18</v>
      </c>
      <c r="W19" s="134" t="s">
        <v>1</v>
      </c>
      <c r="X19" s="134">
        <v>1</v>
      </c>
      <c r="Y19" s="134" t="s">
        <v>480</v>
      </c>
      <c r="Z19" s="134">
        <v>1</v>
      </c>
    </row>
    <row r="20" spans="1:26" x14ac:dyDescent="0.25">
      <c r="A20" s="134" t="s">
        <v>76</v>
      </c>
      <c r="B20" s="129">
        <f>base!C89</f>
        <v>2</v>
      </c>
      <c r="C20" s="129">
        <f>base!D89</f>
        <v>13</v>
      </c>
      <c r="D20" s="129">
        <f>base!E89</f>
        <v>1</v>
      </c>
      <c r="E20" s="129">
        <f>base!F89</f>
        <v>15</v>
      </c>
      <c r="F20" s="129">
        <f>base!G89</f>
        <v>16</v>
      </c>
      <c r="G20" s="129">
        <f>base!H89</f>
        <v>8</v>
      </c>
      <c r="H20" s="129">
        <f>base!Q109</f>
        <v>16</v>
      </c>
      <c r="I20" s="129">
        <f>base!R109</f>
        <v>3</v>
      </c>
      <c r="J20" s="129"/>
      <c r="K20" s="129"/>
      <c r="L20" s="129"/>
      <c r="M20" s="129"/>
      <c r="N20" s="129"/>
      <c r="O20" s="129"/>
      <c r="R20" s="129"/>
      <c r="S20" s="129"/>
      <c r="T20" s="129"/>
      <c r="U20" s="129"/>
      <c r="V20" s="134">
        <v>19</v>
      </c>
      <c r="W20" s="134" t="s">
        <v>1</v>
      </c>
      <c r="X20" s="134">
        <v>1</v>
      </c>
      <c r="Y20" s="134" t="s">
        <v>480</v>
      </c>
      <c r="Z20" s="134">
        <v>1</v>
      </c>
    </row>
    <row r="21" spans="1:26" x14ac:dyDescent="0.25">
      <c r="A21" s="134" t="s">
        <v>76</v>
      </c>
      <c r="B21" s="129">
        <f>base!C90</f>
        <v>13</v>
      </c>
      <c r="C21" s="129">
        <f>base!D90</f>
        <v>16</v>
      </c>
      <c r="D21" s="129">
        <f>base!E90</f>
        <v>2</v>
      </c>
      <c r="E21" s="129">
        <f>base!F90</f>
        <v>15</v>
      </c>
      <c r="F21" s="129">
        <f>base!G90</f>
        <v>8</v>
      </c>
      <c r="G21" s="129">
        <f>base!H90</f>
        <v>1</v>
      </c>
      <c r="H21" s="129">
        <f>base!Q110</f>
        <v>3</v>
      </c>
      <c r="I21" s="129">
        <f>base!R110</f>
        <v>17</v>
      </c>
      <c r="J21" s="129"/>
      <c r="K21" s="129"/>
      <c r="L21" s="129"/>
      <c r="M21" s="129"/>
      <c r="N21" s="129"/>
      <c r="O21" s="129"/>
      <c r="R21" s="129"/>
      <c r="S21" s="129"/>
      <c r="T21" s="129"/>
      <c r="U21" s="129"/>
      <c r="V21" s="134">
        <v>20</v>
      </c>
      <c r="W21" s="134" t="s">
        <v>1</v>
      </c>
      <c r="X21" s="134">
        <v>1</v>
      </c>
      <c r="Y21" s="134" t="s">
        <v>480</v>
      </c>
      <c r="Z21" s="134">
        <v>1</v>
      </c>
    </row>
    <row r="22" spans="1:26" x14ac:dyDescent="0.25">
      <c r="A22" s="134" t="s">
        <v>76</v>
      </c>
      <c r="B22" s="129">
        <f>base!C91</f>
        <v>13</v>
      </c>
      <c r="C22" s="129">
        <f>base!D91</f>
        <v>8</v>
      </c>
      <c r="D22" s="129">
        <f>base!E91</f>
        <v>2</v>
      </c>
      <c r="E22" s="129">
        <f>base!F91</f>
        <v>9</v>
      </c>
      <c r="F22" s="129">
        <f>base!G91</f>
        <v>16</v>
      </c>
      <c r="G22" s="129">
        <f>base!H91</f>
        <v>1</v>
      </c>
      <c r="H22" s="129">
        <f>base!Q111</f>
        <v>9</v>
      </c>
      <c r="I22" s="129">
        <f>base!R111</f>
        <v>3</v>
      </c>
      <c r="J22" s="129"/>
      <c r="K22" s="129"/>
      <c r="L22" s="129"/>
      <c r="M22" s="129"/>
      <c r="N22" s="129"/>
      <c r="O22" s="129"/>
      <c r="R22" s="129"/>
      <c r="S22" s="129"/>
      <c r="T22" s="129"/>
      <c r="U22" s="129"/>
      <c r="V22" s="134">
        <v>21</v>
      </c>
      <c r="W22" s="134" t="s">
        <v>1</v>
      </c>
      <c r="X22" s="134">
        <v>1</v>
      </c>
      <c r="Y22" s="134" t="s">
        <v>480</v>
      </c>
      <c r="Z22" s="134">
        <v>1</v>
      </c>
    </row>
    <row r="23" spans="1:26" x14ac:dyDescent="0.25">
      <c r="A23" s="134" t="s">
        <v>76</v>
      </c>
      <c r="B23" s="129">
        <f>base!C92</f>
        <v>16</v>
      </c>
      <c r="C23" s="129">
        <f>base!D92</f>
        <v>12</v>
      </c>
      <c r="D23" s="129">
        <f>base!E92</f>
        <v>13</v>
      </c>
      <c r="E23" s="129">
        <f>base!F92</f>
        <v>15</v>
      </c>
      <c r="F23" s="129">
        <f>base!G92</f>
        <v>2</v>
      </c>
      <c r="G23" s="129">
        <f>base!H92</f>
        <v>8</v>
      </c>
      <c r="H23" s="129">
        <f>base!Q112</f>
        <v>12</v>
      </c>
      <c r="I23" s="129">
        <f>base!R112</f>
        <v>10</v>
      </c>
      <c r="J23" s="129"/>
      <c r="K23" s="129"/>
      <c r="L23" s="129"/>
      <c r="M23" s="129"/>
      <c r="N23" s="129"/>
      <c r="O23" s="129"/>
      <c r="R23" s="129"/>
      <c r="S23" s="129"/>
      <c r="T23" s="129"/>
      <c r="U23" s="129"/>
      <c r="V23" s="134">
        <v>22</v>
      </c>
      <c r="W23" s="134" t="s">
        <v>1</v>
      </c>
      <c r="X23" s="134">
        <v>1</v>
      </c>
      <c r="Y23" s="134" t="s">
        <v>480</v>
      </c>
      <c r="Z23" s="134">
        <v>1</v>
      </c>
    </row>
    <row r="24" spans="1:26" x14ac:dyDescent="0.25">
      <c r="A24" s="134" t="s">
        <v>76</v>
      </c>
      <c r="B24" s="129">
        <f>base!C93</f>
        <v>4</v>
      </c>
      <c r="C24" s="129">
        <f>base!D93</f>
        <v>8</v>
      </c>
      <c r="D24" s="129">
        <f>base!E93</f>
        <v>1</v>
      </c>
      <c r="E24" s="129">
        <f>base!F93</f>
        <v>13</v>
      </c>
      <c r="F24" s="129">
        <f>base!G93</f>
        <v>16</v>
      </c>
      <c r="G24" s="129">
        <f>base!H93</f>
        <v>2</v>
      </c>
      <c r="H24" s="129">
        <f>base!Q113</f>
        <v>10</v>
      </c>
      <c r="I24" s="129">
        <f>base!R113</f>
        <v>11</v>
      </c>
      <c r="J24" s="129"/>
      <c r="K24" s="129"/>
      <c r="L24" s="129"/>
      <c r="M24" s="129"/>
      <c r="N24" s="129"/>
      <c r="O24" s="129"/>
      <c r="R24" s="129"/>
      <c r="S24" s="129"/>
      <c r="T24" s="129"/>
      <c r="U24" s="129"/>
      <c r="V24" s="134">
        <v>23</v>
      </c>
      <c r="W24" s="134" t="s">
        <v>1</v>
      </c>
      <c r="X24" s="134">
        <v>1</v>
      </c>
      <c r="Y24" s="134" t="s">
        <v>480</v>
      </c>
      <c r="Z24" s="134">
        <v>1</v>
      </c>
    </row>
    <row r="25" spans="1:26" x14ac:dyDescent="0.25">
      <c r="A25" s="134" t="s">
        <v>76</v>
      </c>
      <c r="B25" s="129">
        <f>base!C94</f>
        <v>2</v>
      </c>
      <c r="C25" s="129">
        <f>base!D94</f>
        <v>13</v>
      </c>
      <c r="D25" s="129">
        <f>base!E94</f>
        <v>16</v>
      </c>
      <c r="E25" s="129">
        <f>base!F94</f>
        <v>15</v>
      </c>
      <c r="F25" s="129">
        <f>base!G94</f>
        <v>8</v>
      </c>
      <c r="G25" s="129">
        <f>base!H94</f>
        <v>1</v>
      </c>
      <c r="H25" s="129">
        <f>base!Q114</f>
        <v>10</v>
      </c>
      <c r="I25" s="129">
        <f>base!R114</f>
        <v>11</v>
      </c>
      <c r="J25" s="129"/>
      <c r="K25" s="129"/>
      <c r="L25" s="129"/>
      <c r="M25" s="129"/>
      <c r="N25" s="129"/>
      <c r="O25" s="129"/>
      <c r="R25" s="129"/>
      <c r="S25" s="129"/>
      <c r="T25" s="129"/>
      <c r="U25" s="129"/>
      <c r="V25" s="134">
        <v>24</v>
      </c>
      <c r="W25" s="134" t="s">
        <v>1</v>
      </c>
      <c r="X25" s="134">
        <v>1</v>
      </c>
      <c r="Y25" s="134" t="s">
        <v>480</v>
      </c>
      <c r="Z25" s="134">
        <v>1</v>
      </c>
    </row>
    <row r="26" spans="1:26" x14ac:dyDescent="0.25">
      <c r="A26" s="134" t="s">
        <v>76</v>
      </c>
      <c r="B26" s="129">
        <f>base!C95</f>
        <v>13</v>
      </c>
      <c r="C26" s="129">
        <f>base!D95</f>
        <v>1</v>
      </c>
      <c r="D26" s="129">
        <f>base!E95</f>
        <v>16</v>
      </c>
      <c r="E26" s="129">
        <f>base!F95</f>
        <v>8</v>
      </c>
      <c r="F26" s="129">
        <f>base!G95</f>
        <v>10</v>
      </c>
      <c r="G26" s="129">
        <f>base!H95</f>
        <v>2</v>
      </c>
      <c r="H26" s="129">
        <f>base!Q115</f>
        <v>10</v>
      </c>
      <c r="I26" s="129">
        <f>base!R115</f>
        <v>3</v>
      </c>
      <c r="J26" s="129"/>
      <c r="K26" s="129"/>
      <c r="L26" s="129"/>
      <c r="M26" s="129"/>
      <c r="N26" s="129"/>
      <c r="O26" s="129"/>
      <c r="R26" s="129"/>
      <c r="S26" s="129"/>
      <c r="T26" s="129"/>
      <c r="U26" s="129"/>
      <c r="V26" s="134">
        <v>25</v>
      </c>
      <c r="W26" s="134" t="s">
        <v>1</v>
      </c>
      <c r="X26" s="134">
        <v>1</v>
      </c>
      <c r="Y26" s="134" t="s">
        <v>480</v>
      </c>
      <c r="Z26" s="134">
        <v>1</v>
      </c>
    </row>
    <row r="27" spans="1:26" x14ac:dyDescent="0.25">
      <c r="A27" s="134" t="s">
        <v>76</v>
      </c>
      <c r="B27" s="129">
        <f>base!C96</f>
        <v>13</v>
      </c>
      <c r="C27" s="129">
        <f>base!D96</f>
        <v>9</v>
      </c>
      <c r="D27" s="129">
        <f>base!E96</f>
        <v>3</v>
      </c>
      <c r="E27" s="129">
        <f>base!F96</f>
        <v>16</v>
      </c>
      <c r="F27" s="129">
        <f>base!G96</f>
        <v>1</v>
      </c>
      <c r="G27" s="129">
        <f>base!H96</f>
        <v>2</v>
      </c>
      <c r="H27" s="129">
        <f>base!Q116</f>
        <v>3</v>
      </c>
      <c r="I27" s="129">
        <f>base!R116</f>
        <v>7</v>
      </c>
      <c r="J27" s="129"/>
      <c r="K27" s="129"/>
      <c r="L27" s="129"/>
      <c r="M27" s="129"/>
      <c r="N27" s="129"/>
      <c r="O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">
        <v>480</v>
      </c>
      <c r="Z27" s="134">
        <v>1</v>
      </c>
    </row>
    <row r="28" spans="1:26" x14ac:dyDescent="0.25">
      <c r="A28" s="134" t="s">
        <v>76</v>
      </c>
      <c r="B28" s="129">
        <f>base!C97</f>
        <v>8</v>
      </c>
      <c r="C28" s="129">
        <f>base!D97</f>
        <v>2</v>
      </c>
      <c r="D28" s="129">
        <f>base!E97</f>
        <v>13</v>
      </c>
      <c r="E28" s="129">
        <f>base!F97</f>
        <v>10</v>
      </c>
      <c r="F28" s="129">
        <f>base!G97</f>
        <v>15</v>
      </c>
      <c r="G28" s="129">
        <f>base!H97</f>
        <v>18</v>
      </c>
      <c r="H28" s="129">
        <f>base!Q117</f>
        <v>7</v>
      </c>
      <c r="I28" s="129">
        <f>base!R117</f>
        <v>9</v>
      </c>
      <c r="J28" s="129"/>
      <c r="K28" s="129"/>
      <c r="L28" s="129"/>
      <c r="M28" s="129"/>
      <c r="N28" s="129"/>
      <c r="O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">
        <v>480</v>
      </c>
      <c r="Z28" s="134">
        <v>1</v>
      </c>
    </row>
    <row r="29" spans="1:26" x14ac:dyDescent="0.25">
      <c r="A29" s="134" t="s">
        <v>76</v>
      </c>
      <c r="B29" s="129">
        <f>base!C98</f>
        <v>8</v>
      </c>
      <c r="C29" s="129">
        <f>base!D98</f>
        <v>13</v>
      </c>
      <c r="D29" s="129">
        <f>base!E98</f>
        <v>18</v>
      </c>
      <c r="E29" s="129">
        <f>base!F98</f>
        <v>16</v>
      </c>
      <c r="F29" s="129">
        <f>base!G98</f>
        <v>1</v>
      </c>
      <c r="G29" s="129">
        <f>base!H98</f>
        <v>2</v>
      </c>
      <c r="H29" s="129">
        <f>base!Q118</f>
        <v>6</v>
      </c>
      <c r="I29" s="129">
        <f>base!R118</f>
        <v>7</v>
      </c>
      <c r="J29" s="129"/>
      <c r="K29" s="129"/>
      <c r="L29" s="129"/>
      <c r="M29" s="129"/>
      <c r="N29" s="129"/>
      <c r="O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">
        <v>480</v>
      </c>
      <c r="Z29" s="134">
        <v>1</v>
      </c>
    </row>
    <row r="30" spans="1:26" x14ac:dyDescent="0.25">
      <c r="A30" s="134" t="s">
        <v>76</v>
      </c>
      <c r="B30" s="129">
        <f>base!C99</f>
        <v>8</v>
      </c>
      <c r="C30" s="129">
        <f>base!D99</f>
        <v>13</v>
      </c>
      <c r="D30" s="129">
        <f>base!E99</f>
        <v>16</v>
      </c>
      <c r="E30" s="129">
        <f>base!F99</f>
        <v>3</v>
      </c>
      <c r="F30" s="129">
        <f>base!G99</f>
        <v>2</v>
      </c>
      <c r="G30" s="129">
        <f>base!H99</f>
        <v>15</v>
      </c>
      <c r="H30" s="129">
        <f>base!Q119</f>
        <v>7</v>
      </c>
      <c r="I30" s="129">
        <f>base!R119</f>
        <v>10</v>
      </c>
      <c r="J30" s="129"/>
      <c r="K30" s="129"/>
      <c r="L30" s="129"/>
      <c r="M30" s="129"/>
      <c r="N30" s="129"/>
      <c r="O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">
        <v>480</v>
      </c>
      <c r="Z30" s="134">
        <v>1</v>
      </c>
    </row>
    <row r="31" spans="1:26" x14ac:dyDescent="0.25">
      <c r="A31" s="134" t="s">
        <v>76</v>
      </c>
      <c r="B31" s="129">
        <f>base!C100</f>
        <v>9</v>
      </c>
      <c r="C31" s="129">
        <f>base!D100</f>
        <v>16</v>
      </c>
      <c r="D31" s="129">
        <f>base!E100</f>
        <v>2</v>
      </c>
      <c r="E31" s="129">
        <f>base!F100</f>
        <v>8</v>
      </c>
      <c r="F31" s="129">
        <f>base!G100</f>
        <v>10</v>
      </c>
      <c r="G31" s="129">
        <f>base!H100</f>
        <v>13</v>
      </c>
      <c r="H31" s="129">
        <f>base!Q120</f>
        <v>7</v>
      </c>
      <c r="I31" s="129">
        <f>base!R120</f>
        <v>10</v>
      </c>
      <c r="J31" s="129"/>
      <c r="K31" s="129"/>
      <c r="L31" s="129"/>
      <c r="M31" s="129"/>
      <c r="N31" s="129"/>
      <c r="O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">
        <v>480</v>
      </c>
      <c r="Z31" s="134">
        <v>1</v>
      </c>
    </row>
    <row r="32" spans="1:26" x14ac:dyDescent="0.25">
      <c r="A32" s="134" t="s">
        <v>76</v>
      </c>
      <c r="B32" s="129">
        <f>base!C101</f>
        <v>13</v>
      </c>
      <c r="C32" s="129">
        <f>base!D101</f>
        <v>2</v>
      </c>
      <c r="D32" s="129">
        <f>base!E101</f>
        <v>16</v>
      </c>
      <c r="E32" s="129">
        <f>base!F101</f>
        <v>15</v>
      </c>
      <c r="F32" s="129">
        <f>base!G101</f>
        <v>8</v>
      </c>
      <c r="G32" s="129">
        <f>base!H101</f>
        <v>18</v>
      </c>
      <c r="H32" s="129">
        <f>base!Q71</f>
        <v>3</v>
      </c>
      <c r="I32" s="129">
        <f>base!R71</f>
        <v>17</v>
      </c>
      <c r="J32" s="129"/>
      <c r="K32" s="129"/>
      <c r="L32" s="129"/>
      <c r="M32" s="129"/>
      <c r="N32" s="129"/>
      <c r="O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">
        <v>480</v>
      </c>
      <c r="Z32" s="134">
        <v>1</v>
      </c>
    </row>
    <row r="33" spans="1:26" x14ac:dyDescent="0.25">
      <c r="A33" s="134" t="s">
        <v>76</v>
      </c>
      <c r="B33" s="129">
        <f>base!C102</f>
        <v>13</v>
      </c>
      <c r="C33" s="129">
        <f>base!D102</f>
        <v>2</v>
      </c>
      <c r="D33" s="129">
        <f>base!E102</f>
        <v>8</v>
      </c>
      <c r="E33" s="129">
        <f>base!F102</f>
        <v>1</v>
      </c>
      <c r="F33" s="129">
        <f>base!G102</f>
        <v>9</v>
      </c>
      <c r="G33" s="129">
        <f>base!H102</f>
        <v>15</v>
      </c>
      <c r="H33" s="129">
        <f>base!Q72</f>
        <v>13</v>
      </c>
      <c r="I33" s="129">
        <f>base!R72</f>
        <v>16</v>
      </c>
      <c r="J33" s="129"/>
      <c r="K33" s="129"/>
      <c r="L33" s="129"/>
      <c r="M33" s="129"/>
      <c r="N33" s="129"/>
      <c r="O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">
        <v>480</v>
      </c>
      <c r="Z33" s="134">
        <v>1</v>
      </c>
    </row>
    <row r="34" spans="1:26" x14ac:dyDescent="0.25">
      <c r="A34" s="134" t="s">
        <v>76</v>
      </c>
      <c r="B34" s="129">
        <f>base!C103</f>
        <v>1</v>
      </c>
      <c r="C34" s="129">
        <f>base!D103</f>
        <v>16</v>
      </c>
      <c r="D34" s="129">
        <f>base!E103</f>
        <v>2</v>
      </c>
      <c r="E34" s="129">
        <f>base!F103</f>
        <v>5</v>
      </c>
      <c r="F34" s="129">
        <f>base!G103</f>
        <v>4</v>
      </c>
      <c r="G34" s="129">
        <f>base!H103</f>
        <v>13</v>
      </c>
      <c r="H34" s="129">
        <f>base!Q73</f>
        <v>15</v>
      </c>
      <c r="I34" s="129">
        <f>base!R73</f>
        <v>16</v>
      </c>
      <c r="J34" s="129"/>
      <c r="K34" s="129"/>
      <c r="L34" s="129"/>
      <c r="M34" s="129"/>
      <c r="N34" s="129"/>
      <c r="O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">
        <v>480</v>
      </c>
      <c r="Z34" s="134">
        <v>1</v>
      </c>
    </row>
    <row r="35" spans="1:26" x14ac:dyDescent="0.25">
      <c r="A35" s="134" t="s">
        <v>76</v>
      </c>
      <c r="B35" s="129">
        <f>base!C104</f>
        <v>16</v>
      </c>
      <c r="C35" s="129">
        <f>base!D104</f>
        <v>13</v>
      </c>
      <c r="D35" s="129">
        <f>base!E104</f>
        <v>2</v>
      </c>
      <c r="E35" s="129">
        <f>base!F104</f>
        <v>15</v>
      </c>
      <c r="F35" s="129">
        <f>base!G104</f>
        <v>1</v>
      </c>
      <c r="G35" s="129">
        <f>base!H104</f>
        <v>9</v>
      </c>
      <c r="H35" s="129">
        <f>base!Q74</f>
        <v>17</v>
      </c>
      <c r="I35" s="129">
        <f>base!R74</f>
        <v>2</v>
      </c>
      <c r="J35" s="129"/>
      <c r="K35" s="129"/>
      <c r="L35" s="129"/>
      <c r="M35" s="129"/>
      <c r="N35" s="129"/>
      <c r="O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">
        <v>480</v>
      </c>
      <c r="Z35" s="134">
        <v>1</v>
      </c>
    </row>
    <row r="36" spans="1:26" x14ac:dyDescent="0.25">
      <c r="A36" s="134" t="s">
        <v>76</v>
      </c>
      <c r="B36" s="129">
        <f>base!C105</f>
        <v>2</v>
      </c>
      <c r="C36" s="129">
        <f>base!D105</f>
        <v>18</v>
      </c>
      <c r="D36" s="129">
        <f>base!E105</f>
        <v>8</v>
      </c>
      <c r="E36" s="129">
        <f>base!F105</f>
        <v>9</v>
      </c>
      <c r="F36" s="129">
        <f>base!G105</f>
        <v>11</v>
      </c>
      <c r="G36" s="129">
        <f>base!H105</f>
        <v>1</v>
      </c>
      <c r="H36" s="129">
        <f>base!Q75</f>
        <v>14</v>
      </c>
      <c r="I36" s="129">
        <f>base!R75</f>
        <v>16</v>
      </c>
      <c r="J36" s="129"/>
      <c r="K36" s="129"/>
      <c r="L36" s="129"/>
      <c r="M36" s="129"/>
      <c r="N36" s="129"/>
      <c r="O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480</v>
      </c>
      <c r="Z36" s="134">
        <v>1</v>
      </c>
    </row>
    <row r="37" spans="1:26" x14ac:dyDescent="0.25">
      <c r="A37" s="134" t="s">
        <v>76</v>
      </c>
      <c r="B37" s="129">
        <f>base!C106</f>
        <v>16</v>
      </c>
      <c r="C37" s="129">
        <f>base!D106</f>
        <v>13</v>
      </c>
      <c r="D37" s="129">
        <f>base!E106</f>
        <v>1</v>
      </c>
      <c r="E37" s="129">
        <f>base!F106</f>
        <v>10</v>
      </c>
      <c r="F37" s="129">
        <f>base!G106</f>
        <v>8</v>
      </c>
      <c r="G37" s="129">
        <f>base!H106</f>
        <v>2</v>
      </c>
      <c r="H37" s="129">
        <f>base!Q76</f>
        <v>13</v>
      </c>
      <c r="I37" s="129">
        <f>base!R76</f>
        <v>16</v>
      </c>
      <c r="J37" s="129"/>
      <c r="K37" s="129"/>
      <c r="L37" s="129"/>
      <c r="M37" s="129"/>
      <c r="N37" s="129"/>
      <c r="O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480</v>
      </c>
      <c r="Z37" s="134">
        <v>1</v>
      </c>
    </row>
    <row r="38" spans="1:26" x14ac:dyDescent="0.25">
      <c r="A38" s="134" t="s">
        <v>76</v>
      </c>
      <c r="B38" s="129">
        <f>base!C107</f>
        <v>13</v>
      </c>
      <c r="C38" s="129">
        <f>base!D107</f>
        <v>16</v>
      </c>
      <c r="D38" s="129">
        <f>base!E107</f>
        <v>2</v>
      </c>
      <c r="E38" s="129">
        <f>base!F107</f>
        <v>8</v>
      </c>
      <c r="F38" s="129">
        <f>base!G107</f>
        <v>4</v>
      </c>
      <c r="G38" s="129">
        <f>base!H107</f>
        <v>7</v>
      </c>
      <c r="H38" s="129">
        <f>base!Q77</f>
        <v>11</v>
      </c>
      <c r="I38" s="129">
        <f>base!R77</f>
        <v>12</v>
      </c>
      <c r="J38" s="129"/>
      <c r="K38" s="129"/>
      <c r="L38" s="129"/>
      <c r="M38" s="129"/>
      <c r="N38" s="129"/>
      <c r="O38" s="129"/>
      <c r="R38" s="129"/>
      <c r="S38" s="129"/>
      <c r="T38" s="129"/>
      <c r="U38" s="129"/>
      <c r="V38" s="134">
        <v>37</v>
      </c>
      <c r="W38" s="134" t="s">
        <v>1</v>
      </c>
      <c r="X38" s="134">
        <v>1</v>
      </c>
      <c r="Y38" s="134" t="s">
        <v>480</v>
      </c>
      <c r="Z38" s="134">
        <v>1</v>
      </c>
    </row>
    <row r="39" spans="1:26" x14ac:dyDescent="0.25">
      <c r="A39" s="134" t="s">
        <v>76</v>
      </c>
      <c r="B39" s="129">
        <f>base!C108</f>
        <v>2</v>
      </c>
      <c r="C39" s="129">
        <f>base!D108</f>
        <v>13</v>
      </c>
      <c r="D39" s="129">
        <f>base!E108</f>
        <v>16</v>
      </c>
      <c r="E39" s="129">
        <f>base!F108</f>
        <v>8</v>
      </c>
      <c r="F39" s="129">
        <f>base!G108</f>
        <v>4</v>
      </c>
      <c r="G39" s="129">
        <f>base!H108</f>
        <v>15</v>
      </c>
      <c r="H39" s="129">
        <f>base!Q78</f>
        <v>18</v>
      </c>
      <c r="I39" s="129">
        <f>base!R78</f>
        <v>17</v>
      </c>
      <c r="J39" s="129"/>
      <c r="K39" s="129"/>
      <c r="L39" s="129"/>
      <c r="M39" s="129"/>
      <c r="N39" s="129"/>
      <c r="O39" s="129"/>
      <c r="R39" s="129"/>
      <c r="S39" s="129"/>
      <c r="T39" s="129"/>
      <c r="U39" s="129"/>
      <c r="V39" s="134">
        <v>38</v>
      </c>
      <c r="W39" s="134" t="s">
        <v>1</v>
      </c>
      <c r="X39" s="134">
        <v>1</v>
      </c>
      <c r="Y39" s="134" t="s">
        <v>480</v>
      </c>
      <c r="Z39" s="134">
        <v>1</v>
      </c>
    </row>
    <row r="40" spans="1:26" x14ac:dyDescent="0.25">
      <c r="A40" s="134" t="s">
        <v>76</v>
      </c>
      <c r="B40" s="129">
        <f>base!C109</f>
        <v>13</v>
      </c>
      <c r="C40" s="129">
        <f>base!D109</f>
        <v>2</v>
      </c>
      <c r="D40" s="129">
        <f>base!E109</f>
        <v>1</v>
      </c>
      <c r="E40" s="129">
        <f>base!F109</f>
        <v>4</v>
      </c>
      <c r="F40" s="129">
        <f>base!G109</f>
        <v>15</v>
      </c>
      <c r="G40" s="129">
        <f>base!H109</f>
        <v>10</v>
      </c>
      <c r="H40" s="129">
        <f>base!Q79</f>
        <v>6</v>
      </c>
      <c r="I40" s="129">
        <f>base!R79</f>
        <v>12</v>
      </c>
      <c r="J40" s="129"/>
      <c r="K40" s="129"/>
      <c r="L40" s="129"/>
      <c r="M40" s="129"/>
      <c r="N40" s="129"/>
      <c r="O40" s="129"/>
      <c r="R40" s="129"/>
      <c r="S40" s="129"/>
      <c r="T40" s="129"/>
      <c r="U40" s="129"/>
      <c r="V40" s="134">
        <v>39</v>
      </c>
      <c r="W40" s="134" t="s">
        <v>1</v>
      </c>
      <c r="X40" s="134">
        <v>1</v>
      </c>
      <c r="Y40" s="134" t="s">
        <v>480</v>
      </c>
      <c r="Z40" s="134">
        <v>1</v>
      </c>
    </row>
    <row r="41" spans="1:26" x14ac:dyDescent="0.25">
      <c r="A41" s="134" t="s">
        <v>76</v>
      </c>
      <c r="B41" s="129">
        <f>base!C110</f>
        <v>13</v>
      </c>
      <c r="C41" s="129">
        <f>base!D110</f>
        <v>15</v>
      </c>
      <c r="D41" s="129">
        <f>base!E110</f>
        <v>16</v>
      </c>
      <c r="E41" s="129">
        <f>base!F110</f>
        <v>8</v>
      </c>
      <c r="F41" s="129">
        <f>base!G110</f>
        <v>1</v>
      </c>
      <c r="G41" s="129">
        <f>base!H110</f>
        <v>2</v>
      </c>
      <c r="H41" s="129">
        <f>base!Q80</f>
        <v>16</v>
      </c>
      <c r="I41" s="129">
        <f>base!R80</f>
        <v>18</v>
      </c>
      <c r="J41" s="129"/>
      <c r="K41" s="129"/>
      <c r="L41" s="129"/>
      <c r="M41" s="129"/>
      <c r="N41" s="129"/>
      <c r="O41" s="129"/>
      <c r="R41" s="129"/>
      <c r="S41" s="129"/>
      <c r="T41" s="129"/>
      <c r="U41" s="129"/>
      <c r="V41" s="134">
        <v>40</v>
      </c>
      <c r="W41" s="134" t="s">
        <v>1</v>
      </c>
      <c r="X41" s="134">
        <v>1</v>
      </c>
      <c r="Y41" s="134" t="s">
        <v>480</v>
      </c>
      <c r="Z41" s="134">
        <v>1</v>
      </c>
    </row>
    <row r="42" spans="1:26" x14ac:dyDescent="0.25">
      <c r="A42" s="134" t="s">
        <v>76</v>
      </c>
      <c r="B42" s="129">
        <f>base!C111</f>
        <v>16</v>
      </c>
      <c r="C42" s="129">
        <f>base!D111</f>
        <v>13</v>
      </c>
      <c r="D42" s="129">
        <f>base!E111</f>
        <v>15</v>
      </c>
      <c r="E42" s="129">
        <f>base!F111</f>
        <v>1</v>
      </c>
      <c r="F42" s="129">
        <f>base!G111</f>
        <v>2</v>
      </c>
      <c r="G42" s="129">
        <f>base!H111</f>
        <v>18</v>
      </c>
      <c r="H42" s="129">
        <f>base!Q81</f>
        <v>17</v>
      </c>
      <c r="I42" s="129">
        <f>base!R81</f>
        <v>11</v>
      </c>
      <c r="J42" s="129"/>
      <c r="K42" s="129"/>
      <c r="L42" s="129"/>
      <c r="M42" s="129"/>
      <c r="N42" s="129"/>
      <c r="O42" s="129"/>
      <c r="R42" s="129"/>
      <c r="S42" s="129"/>
      <c r="T42" s="129"/>
      <c r="U42" s="129"/>
      <c r="V42" s="134">
        <v>41</v>
      </c>
      <c r="W42" s="134" t="s">
        <v>1</v>
      </c>
      <c r="X42" s="134">
        <v>1</v>
      </c>
      <c r="Y42" s="134" t="s">
        <v>480</v>
      </c>
      <c r="Z42" s="134">
        <v>1</v>
      </c>
    </row>
    <row r="43" spans="1:26" x14ac:dyDescent="0.25">
      <c r="A43" s="134" t="s">
        <v>76</v>
      </c>
      <c r="B43" s="129">
        <f>base!C112</f>
        <v>13</v>
      </c>
      <c r="C43" s="129">
        <f>base!D112</f>
        <v>8</v>
      </c>
      <c r="D43" s="129">
        <f>base!E112</f>
        <v>15</v>
      </c>
      <c r="E43" s="129">
        <f>base!F112</f>
        <v>16</v>
      </c>
      <c r="F43" s="129">
        <f>base!G112</f>
        <v>1</v>
      </c>
      <c r="G43" s="129">
        <f>base!H112</f>
        <v>2</v>
      </c>
      <c r="H43" s="129">
        <f>base!Q82</f>
        <v>5</v>
      </c>
      <c r="I43" s="129">
        <f>base!R82</f>
        <v>4</v>
      </c>
      <c r="J43" s="129"/>
      <c r="K43" s="129"/>
      <c r="L43" s="129"/>
      <c r="M43" s="129"/>
      <c r="N43" s="129"/>
      <c r="O43" s="129"/>
      <c r="R43" s="129"/>
      <c r="S43" s="129"/>
      <c r="T43" s="129"/>
      <c r="U43" s="129"/>
      <c r="V43" s="134">
        <v>42</v>
      </c>
      <c r="W43" s="134" t="s">
        <v>1</v>
      </c>
      <c r="X43" s="134">
        <v>1</v>
      </c>
      <c r="Y43" s="134" t="s">
        <v>480</v>
      </c>
      <c r="Z43" s="134">
        <v>1</v>
      </c>
    </row>
    <row r="44" spans="1:26" x14ac:dyDescent="0.25">
      <c r="A44" s="134" t="s">
        <v>76</v>
      </c>
      <c r="B44" s="129">
        <f>base!C113</f>
        <v>13</v>
      </c>
      <c r="C44" s="129">
        <f>base!D113</f>
        <v>1</v>
      </c>
      <c r="D44" s="129">
        <f>base!E113</f>
        <v>16</v>
      </c>
      <c r="E44" s="129">
        <f>base!F113</f>
        <v>9</v>
      </c>
      <c r="F44" s="129">
        <f>base!G113</f>
        <v>15</v>
      </c>
      <c r="G44" s="129">
        <f>base!H113</f>
        <v>2</v>
      </c>
      <c r="H44" s="129">
        <f>base!Q83</f>
        <v>12</v>
      </c>
      <c r="I44" s="129">
        <f>base!R83</f>
        <v>14</v>
      </c>
      <c r="J44" s="129"/>
      <c r="K44" s="129"/>
      <c r="L44" s="129"/>
      <c r="M44" s="129"/>
      <c r="N44" s="129"/>
      <c r="O44" s="129"/>
      <c r="R44" s="129"/>
      <c r="S44" s="129"/>
      <c r="T44" s="129"/>
      <c r="U44" s="129"/>
      <c r="V44" s="134">
        <v>43</v>
      </c>
      <c r="W44" s="134" t="s">
        <v>1</v>
      </c>
      <c r="X44" s="134">
        <v>1</v>
      </c>
      <c r="Y44" s="134" t="s">
        <v>480</v>
      </c>
      <c r="Z44" s="134">
        <v>1</v>
      </c>
    </row>
    <row r="45" spans="1:26" x14ac:dyDescent="0.25">
      <c r="A45" s="134" t="s">
        <v>76</v>
      </c>
      <c r="B45" s="129">
        <f>base!C114</f>
        <v>13</v>
      </c>
      <c r="C45" s="129">
        <f>base!D114</f>
        <v>12</v>
      </c>
      <c r="D45" s="129">
        <f>base!E114</f>
        <v>1</v>
      </c>
      <c r="E45" s="129">
        <f>base!F114</f>
        <v>16</v>
      </c>
      <c r="F45" s="129">
        <f>base!G114</f>
        <v>15</v>
      </c>
      <c r="G45" s="129">
        <f>base!H114</f>
        <v>2</v>
      </c>
      <c r="H45" s="129">
        <f>base!Q84</f>
        <v>5</v>
      </c>
      <c r="I45" s="129">
        <f>base!R84</f>
        <v>7</v>
      </c>
      <c r="J45" s="129"/>
      <c r="K45" s="129"/>
      <c r="L45" s="129"/>
      <c r="M45" s="129"/>
      <c r="N45" s="129"/>
      <c r="O45" s="129"/>
      <c r="R45" s="129"/>
      <c r="S45" s="129"/>
      <c r="T45" s="129"/>
      <c r="U45" s="129"/>
      <c r="V45" s="134">
        <v>44</v>
      </c>
      <c r="W45" s="134" t="s">
        <v>1</v>
      </c>
      <c r="X45" s="134">
        <v>1</v>
      </c>
      <c r="Y45" s="134" t="s">
        <v>480</v>
      </c>
      <c r="Z45" s="134">
        <v>1</v>
      </c>
    </row>
    <row r="46" spans="1:26" x14ac:dyDescent="0.25">
      <c r="A46" s="134" t="s">
        <v>76</v>
      </c>
      <c r="B46" s="129">
        <f>base!C115</f>
        <v>2</v>
      </c>
      <c r="C46" s="129">
        <f>base!D115</f>
        <v>15</v>
      </c>
      <c r="D46" s="129">
        <f>base!E115</f>
        <v>13</v>
      </c>
      <c r="E46" s="129">
        <f>base!F115</f>
        <v>1</v>
      </c>
      <c r="F46" s="129">
        <f>base!G115</f>
        <v>16</v>
      </c>
      <c r="G46" s="129">
        <f>base!H115</f>
        <v>17</v>
      </c>
      <c r="H46" s="129">
        <f>base!Q85</f>
        <v>7</v>
      </c>
      <c r="I46" s="129">
        <f>base!R85</f>
        <v>11</v>
      </c>
      <c r="J46" s="129"/>
      <c r="K46" s="129"/>
      <c r="L46" s="129"/>
      <c r="M46" s="129"/>
      <c r="N46" s="129"/>
      <c r="O46" s="129"/>
      <c r="R46" s="129"/>
      <c r="S46" s="129"/>
      <c r="T46" s="129"/>
      <c r="U46" s="129"/>
      <c r="V46" s="134">
        <v>45</v>
      </c>
      <c r="W46" s="134" t="s">
        <v>1</v>
      </c>
      <c r="X46" s="134">
        <v>1</v>
      </c>
      <c r="Y46" s="134" t="s">
        <v>480</v>
      </c>
      <c r="Z46" s="134">
        <v>1</v>
      </c>
    </row>
    <row r="47" spans="1:26" x14ac:dyDescent="0.25">
      <c r="A47" s="134" t="s">
        <v>76</v>
      </c>
      <c r="B47" s="129">
        <f>base!C116</f>
        <v>2</v>
      </c>
      <c r="C47" s="129">
        <f>base!D116</f>
        <v>13</v>
      </c>
      <c r="D47" s="129">
        <f>base!E116</f>
        <v>8</v>
      </c>
      <c r="E47" s="129">
        <f>base!F116</f>
        <v>1</v>
      </c>
      <c r="F47" s="129">
        <f>base!G116</f>
        <v>15</v>
      </c>
      <c r="G47" s="129">
        <f>base!H116</f>
        <v>9</v>
      </c>
      <c r="H47" s="129">
        <f>base!Q86</f>
        <v>17</v>
      </c>
      <c r="I47" s="129">
        <f>base!R86</f>
        <v>3</v>
      </c>
      <c r="J47" s="129"/>
      <c r="K47" s="129"/>
      <c r="L47" s="129"/>
      <c r="M47" s="129"/>
      <c r="N47" s="129"/>
      <c r="O47" s="129"/>
      <c r="R47" s="129"/>
      <c r="S47" s="129"/>
      <c r="T47" s="129"/>
      <c r="U47" s="129"/>
      <c r="V47" s="134">
        <v>46</v>
      </c>
      <c r="W47" s="134" t="s">
        <v>1</v>
      </c>
      <c r="X47" s="134">
        <v>1</v>
      </c>
      <c r="Y47" s="134" t="s">
        <v>480</v>
      </c>
      <c r="Z47" s="134">
        <v>1</v>
      </c>
    </row>
    <row r="48" spans="1:26" x14ac:dyDescent="0.25">
      <c r="A48" s="134" t="s">
        <v>76</v>
      </c>
      <c r="B48" s="129">
        <f>base!C117</f>
        <v>4</v>
      </c>
      <c r="C48" s="129">
        <f>base!D117</f>
        <v>2</v>
      </c>
      <c r="D48" s="129">
        <f>base!E117</f>
        <v>13</v>
      </c>
      <c r="E48" s="129">
        <f>base!F117</f>
        <v>15</v>
      </c>
      <c r="F48" s="129">
        <f>base!G117</f>
        <v>8</v>
      </c>
      <c r="G48" s="129">
        <f>base!H117</f>
        <v>16</v>
      </c>
      <c r="H48" s="129">
        <f>base!Q87</f>
        <v>2</v>
      </c>
      <c r="I48" s="129">
        <f>base!R87</f>
        <v>6</v>
      </c>
      <c r="J48" s="129"/>
      <c r="K48" s="129"/>
      <c r="L48" s="129"/>
      <c r="M48" s="129"/>
      <c r="N48" s="129"/>
      <c r="O48" s="129"/>
      <c r="R48" s="129"/>
      <c r="S48" s="129"/>
      <c r="T48" s="129"/>
      <c r="U48" s="129"/>
      <c r="V48" s="134">
        <v>47</v>
      </c>
      <c r="W48" s="134" t="s">
        <v>1</v>
      </c>
      <c r="X48" s="134">
        <v>1</v>
      </c>
      <c r="Y48" s="134" t="s">
        <v>480</v>
      </c>
      <c r="Z48" s="134">
        <v>1</v>
      </c>
    </row>
    <row r="49" spans="1:26" x14ac:dyDescent="0.25">
      <c r="A49" s="134" t="s">
        <v>76</v>
      </c>
      <c r="B49" s="129">
        <f>base!C118</f>
        <v>1</v>
      </c>
      <c r="C49" s="129">
        <f>base!D118</f>
        <v>16</v>
      </c>
      <c r="D49" s="129">
        <f>base!E118</f>
        <v>8</v>
      </c>
      <c r="E49" s="129">
        <f>base!F118</f>
        <v>5</v>
      </c>
      <c r="F49" s="129">
        <f>base!G118</f>
        <v>13</v>
      </c>
      <c r="G49" s="129">
        <f>base!H118</f>
        <v>10</v>
      </c>
      <c r="H49" s="129">
        <f>base!Q88</f>
        <v>11</v>
      </c>
      <c r="I49" s="129">
        <f>base!R88</f>
        <v>18</v>
      </c>
      <c r="J49" s="129"/>
      <c r="K49" s="129"/>
      <c r="L49" s="129"/>
      <c r="M49" s="129"/>
      <c r="N49" s="129"/>
      <c r="O49" s="129"/>
      <c r="R49" s="129"/>
      <c r="S49" s="129"/>
      <c r="T49" s="129"/>
      <c r="U49" s="129"/>
      <c r="V49" s="134">
        <v>48</v>
      </c>
      <c r="W49" s="134" t="s">
        <v>1</v>
      </c>
      <c r="X49" s="134">
        <v>1</v>
      </c>
      <c r="Y49" s="134" t="s">
        <v>480</v>
      </c>
      <c r="Z49" s="134">
        <v>1</v>
      </c>
    </row>
    <row r="50" spans="1:26" x14ac:dyDescent="0.25">
      <c r="A50" s="134" t="s">
        <v>76</v>
      </c>
      <c r="B50" s="129">
        <f>base!C119</f>
        <v>16</v>
      </c>
      <c r="C50" s="129">
        <f>base!D119</f>
        <v>2</v>
      </c>
      <c r="D50" s="129">
        <f>base!E119</f>
        <v>8</v>
      </c>
      <c r="E50" s="129">
        <f>base!F119</f>
        <v>13</v>
      </c>
      <c r="F50" s="129">
        <f>base!G119</f>
        <v>15</v>
      </c>
      <c r="G50" s="129">
        <f>base!H119</f>
        <v>9</v>
      </c>
      <c r="H50" s="129">
        <f>base!Q89</f>
        <v>17</v>
      </c>
      <c r="I50" s="129">
        <f>base!R89</f>
        <v>5</v>
      </c>
      <c r="J50" s="129"/>
      <c r="K50" s="129"/>
      <c r="L50" s="129"/>
      <c r="M50" s="129"/>
      <c r="N50" s="129"/>
      <c r="O50" s="129"/>
      <c r="R50" s="129"/>
      <c r="S50" s="129"/>
      <c r="T50" s="129"/>
      <c r="U50" s="129"/>
      <c r="V50" s="134">
        <v>49</v>
      </c>
      <c r="W50" s="134" t="s">
        <v>1</v>
      </c>
      <c r="X50" s="134">
        <v>1</v>
      </c>
      <c r="Y50" s="134" t="s">
        <v>480</v>
      </c>
      <c r="Z50" s="134">
        <v>1</v>
      </c>
    </row>
    <row r="51" spans="1:26" x14ac:dyDescent="0.25">
      <c r="A51" s="134" t="s">
        <v>76</v>
      </c>
      <c r="B51" s="129">
        <f>base!C120</f>
        <v>2</v>
      </c>
      <c r="C51" s="129">
        <f>base!D120</f>
        <v>16</v>
      </c>
      <c r="D51" s="129">
        <f>base!E120</f>
        <v>13</v>
      </c>
      <c r="E51" s="129">
        <f>base!F120</f>
        <v>8</v>
      </c>
      <c r="F51" s="129">
        <f>base!G120</f>
        <v>15</v>
      </c>
      <c r="G51" s="129">
        <f>base!H120</f>
        <v>4</v>
      </c>
      <c r="H51" s="129">
        <f>base!Q90</f>
        <v>17</v>
      </c>
      <c r="I51" s="129">
        <f>base!R90</f>
        <v>11</v>
      </c>
      <c r="J51" s="129"/>
      <c r="K51" s="129"/>
      <c r="L51" s="129"/>
      <c r="M51" s="129"/>
      <c r="N51" s="129"/>
      <c r="O51" s="129"/>
      <c r="R51" s="129"/>
      <c r="S51" s="129"/>
      <c r="T51" s="129"/>
      <c r="U51" s="129"/>
      <c r="V51" s="134">
        <v>50</v>
      </c>
      <c r="W51" s="134" t="s">
        <v>1</v>
      </c>
      <c r="X51" s="134">
        <v>1</v>
      </c>
      <c r="Y51" s="134" t="s">
        <v>480</v>
      </c>
      <c r="Z51" s="134">
        <v>1</v>
      </c>
    </row>
  </sheetData>
  <conditionalFormatting sqref="B2:O51">
    <cfRule type="cellIs" dxfId="414" priority="36" operator="equal">
      <formula>$AE$5</formula>
    </cfRule>
    <cfRule type="cellIs" dxfId="413" priority="37" operator="equal">
      <formula>$AD$5</formula>
    </cfRule>
    <cfRule type="cellIs" dxfId="412" priority="38" operator="equal">
      <formula>$AC$5</formula>
    </cfRule>
    <cfRule type="cellIs" dxfId="411" priority="39" operator="equal">
      <formula>$AB$5</formula>
    </cfRule>
    <cfRule type="cellIs" dxfId="410" priority="40" operator="equal">
      <formula>$AA$5</formula>
    </cfRule>
  </conditionalFormatting>
  <conditionalFormatting sqref="R2:U51">
    <cfRule type="cellIs" dxfId="409" priority="11" operator="equal">
      <formula>$AE$5</formula>
    </cfRule>
    <cfRule type="cellIs" dxfId="408" priority="12" operator="equal">
      <formula>$AD$5</formula>
    </cfRule>
    <cfRule type="cellIs" dxfId="407" priority="13" operator="equal">
      <formula>$AC$5</formula>
    </cfRule>
    <cfRule type="cellIs" dxfId="406" priority="14" operator="equal">
      <formula>$AB$5</formula>
    </cfRule>
    <cfRule type="cellIs" dxfId="405" priority="1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9382BA6F-302E-4BB2-91C8-DFC047BA16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ED7DFB51-DA57-48E4-9948-1FE5C98FC1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3873933E-8EA8-4462-9D5C-F3CC1ADE40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1B04EE51-1D35-483C-A681-226CB9AA6F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A7688104-5C2E-4646-AB91-13DB7F5052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A2:O51</xm:sqref>
        </x14:conditionalFormatting>
        <x14:conditionalFormatting xmlns:xm="http://schemas.microsoft.com/office/excel/2006/main">
          <x14:cfRule type="cellIs" priority="51" operator="equal" id="{83CE8693-162D-4207-B8E6-A59A208C1A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A2699369-81C7-4929-9B52-526891858C7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EC81B560-F12C-4958-8DCF-933918C3B5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B5204AC2-CCD6-40E7-8D8A-1B79407BD8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CAB8968-690C-4712-9D1B-75857C8BBB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A2:O51</xm:sqref>
        </x14:conditionalFormatting>
        <x14:conditionalFormatting xmlns:xm="http://schemas.microsoft.com/office/excel/2006/main">
          <x14:cfRule type="cellIs" priority="41" operator="equal" id="{B44901CC-F3A2-4747-9828-6FEA2B744B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E25361EA-675B-4370-9F88-9DEADA51ED6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BF32848E-8B70-4F76-A45E-233BB02F33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D720C821-89A8-4554-A130-44AE618CCD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3E5D54AC-D606-4ACB-AC79-839E89BB1D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DDB5083F-B38E-440D-A8E8-866D76B31E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70B7C3C-4E9B-48A3-B465-5414DFFF986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71052C5-07F2-42BC-8D6C-1C2392B59CF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DB7DAF4-5430-492C-92EF-8420F75555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4CFD4D0-16C3-48FE-9242-04921234613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31" operator="equal" id="{4B6D5FBA-2776-433E-B0DB-44FCAA79219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1CF4C66-B8E7-4D89-AA80-18CE0469D90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A5E5F05-FEB0-426E-89D0-C03DDDE2F6B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0AA40BE-F35B-4D34-A082-2DC3BA9773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E916809-63AF-469C-8435-3E09A97FB45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16" operator="equal" id="{9A70C92E-69FA-496E-B03D-E3B67A5DF2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E810C3B-D298-4F5F-B14C-6EB0AD1EF0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B4A51E0-0950-4C1E-8503-474E5958F2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1A32D32-70DB-4035-B5A4-BF7E25AB27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1EDA856-61FC-48B2-8130-B882ED9E68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62D91489-067C-4C0F-98AF-38ECB06373E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034E166-1B00-46EC-A42F-8BCF2B9E46D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6AB689B-8DE0-4A98-9B7E-09E7DF18B6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0D1FE36-C468-4D78-9E7F-0BA22BFE05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1F79C26-0BFE-4940-A99B-7F497A929F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B196BE08-E20D-460C-8525-8BB00588B74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EAA6651-5A1D-4956-898A-167A192246A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758480E-CC42-42C1-86BF-D248162AD4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1025520-0143-49C8-942A-B23741A317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832EDEA-C851-47FF-8450-CA26939D4A84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6" operator="equal" id="{E8746EDE-C732-4F3F-8320-D80F2D7BBF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2F31EEA-94FB-4066-ACE7-3954244F012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FA3F3C3-E9B0-4DB5-9BC2-FFC1ADA0B2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C7F1904-64AF-4447-8E82-984CC93A49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D1F1727-6194-4376-9141-F7A5FA2C8B68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I51" sqref="I5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base!C71</f>
        <v>4</v>
      </c>
      <c r="C2" s="129">
        <f>base!D71</f>
        <v>14</v>
      </c>
      <c r="D2" s="129">
        <f>base!E71</f>
        <v>6</v>
      </c>
      <c r="E2" s="129">
        <f>base!F71</f>
        <v>5</v>
      </c>
      <c r="F2" s="129">
        <f>base!G71</f>
        <v>8</v>
      </c>
      <c r="G2" s="129">
        <f>base!O90</f>
        <v>6</v>
      </c>
      <c r="H2" s="129">
        <f>base!P90</f>
        <v>3</v>
      </c>
      <c r="I2" s="129">
        <f>base!Q90</f>
        <v>17</v>
      </c>
      <c r="J2" s="129">
        <f>base!R90</f>
        <v>11</v>
      </c>
      <c r="K2" s="129"/>
      <c r="L2" s="129"/>
      <c r="M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481</v>
      </c>
      <c r="Z2" s="134">
        <v>1</v>
      </c>
    </row>
    <row r="3" spans="1:26" x14ac:dyDescent="0.25">
      <c r="A3" s="134" t="s">
        <v>76</v>
      </c>
      <c r="B3" s="129">
        <f>base!C72</f>
        <v>5</v>
      </c>
      <c r="C3" s="129">
        <f>base!D72</f>
        <v>2</v>
      </c>
      <c r="D3" s="129">
        <f>base!E72</f>
        <v>4</v>
      </c>
      <c r="E3" s="129">
        <f>base!F72</f>
        <v>7</v>
      </c>
      <c r="F3" s="129">
        <f>base!G72</f>
        <v>6</v>
      </c>
      <c r="G3" s="129">
        <f>base!O91</f>
        <v>5</v>
      </c>
      <c r="H3" s="129">
        <f>base!P91</f>
        <v>6</v>
      </c>
      <c r="I3" s="129">
        <f>base!Q91</f>
        <v>7</v>
      </c>
      <c r="J3" s="129">
        <f>base!R91</f>
        <v>11</v>
      </c>
      <c r="K3" s="129"/>
      <c r="L3" s="129"/>
      <c r="M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481</v>
      </c>
      <c r="Z3" s="134">
        <v>1</v>
      </c>
    </row>
    <row r="4" spans="1:26" x14ac:dyDescent="0.25">
      <c r="A4" s="134" t="s">
        <v>76</v>
      </c>
      <c r="B4" s="129">
        <f>base!C73</f>
        <v>4</v>
      </c>
      <c r="C4" s="129">
        <f>base!D73</f>
        <v>6</v>
      </c>
      <c r="D4" s="129">
        <f>base!E73</f>
        <v>2</v>
      </c>
      <c r="E4" s="129">
        <f>base!F73</f>
        <v>5</v>
      </c>
      <c r="F4" s="129">
        <f>base!G73</f>
        <v>12</v>
      </c>
      <c r="G4" s="129">
        <f>base!O92</f>
        <v>5</v>
      </c>
      <c r="H4" s="129">
        <f>base!P92</f>
        <v>6</v>
      </c>
      <c r="I4" s="129">
        <f>base!Q92</f>
        <v>7</v>
      </c>
      <c r="J4" s="129">
        <f>base!R92</f>
        <v>11</v>
      </c>
      <c r="K4" s="129"/>
      <c r="L4" s="129"/>
      <c r="M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481</v>
      </c>
      <c r="Z4" s="134">
        <v>1</v>
      </c>
    </row>
    <row r="5" spans="1:26" x14ac:dyDescent="0.25">
      <c r="A5" s="134" t="s">
        <v>76</v>
      </c>
      <c r="B5" s="129">
        <f>base!C74</f>
        <v>4</v>
      </c>
      <c r="C5" s="129">
        <f>base!D74</f>
        <v>14</v>
      </c>
      <c r="D5" s="129">
        <f>base!E74</f>
        <v>9</v>
      </c>
      <c r="E5" s="129">
        <f>base!F74</f>
        <v>15</v>
      </c>
      <c r="F5" s="129">
        <f>base!G74</f>
        <v>8</v>
      </c>
      <c r="G5" s="129">
        <f>base!O93</f>
        <v>5</v>
      </c>
      <c r="H5" s="129">
        <f>base!P93</f>
        <v>6</v>
      </c>
      <c r="I5" s="129">
        <f>base!Q93</f>
        <v>7</v>
      </c>
      <c r="J5" s="129">
        <f>base!R93</f>
        <v>11</v>
      </c>
      <c r="K5" s="129"/>
      <c r="L5" s="129"/>
      <c r="M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481</v>
      </c>
      <c r="Z5" s="134">
        <v>1</v>
      </c>
    </row>
    <row r="6" spans="1:26" x14ac:dyDescent="0.25">
      <c r="A6" s="134" t="s">
        <v>76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1</v>
      </c>
      <c r="G6" s="129">
        <f>base!O94</f>
        <v>9</v>
      </c>
      <c r="H6" s="129">
        <f>base!P94</f>
        <v>14</v>
      </c>
      <c r="I6" s="129">
        <f>base!Q94</f>
        <v>12</v>
      </c>
      <c r="J6" s="129">
        <f>base!R94</f>
        <v>10</v>
      </c>
      <c r="K6" s="129"/>
      <c r="L6" s="129"/>
      <c r="M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481</v>
      </c>
      <c r="Z6" s="134">
        <v>1</v>
      </c>
    </row>
    <row r="7" spans="1:26" x14ac:dyDescent="0.25">
      <c r="A7" s="134" t="s">
        <v>76</v>
      </c>
      <c r="B7" s="129">
        <f>base!C76</f>
        <v>5</v>
      </c>
      <c r="C7" s="129">
        <f>base!D76</f>
        <v>2</v>
      </c>
      <c r="D7" s="129">
        <f>base!E76</f>
        <v>4</v>
      </c>
      <c r="E7" s="129">
        <f>base!F76</f>
        <v>7</v>
      </c>
      <c r="F7" s="129">
        <f>base!G76</f>
        <v>6</v>
      </c>
      <c r="G7" s="129">
        <f>base!O95</f>
        <v>15</v>
      </c>
      <c r="H7" s="129">
        <f>base!P95</f>
        <v>14</v>
      </c>
      <c r="I7" s="129">
        <f>base!Q95</f>
        <v>12</v>
      </c>
      <c r="J7" s="129">
        <f>base!R95</f>
        <v>17</v>
      </c>
      <c r="K7" s="129"/>
      <c r="L7" s="129"/>
      <c r="M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481</v>
      </c>
      <c r="Z7" s="134">
        <v>1</v>
      </c>
    </row>
    <row r="8" spans="1:26" x14ac:dyDescent="0.25">
      <c r="A8" s="134" t="s">
        <v>76</v>
      </c>
      <c r="B8" s="129">
        <f>base!C77</f>
        <v>1</v>
      </c>
      <c r="C8" s="129">
        <f>base!D77</f>
        <v>5</v>
      </c>
      <c r="D8" s="129">
        <f>base!E77</f>
        <v>4</v>
      </c>
      <c r="E8" s="129">
        <f>base!F77</f>
        <v>2</v>
      </c>
      <c r="F8" s="129">
        <f>base!G77</f>
        <v>3</v>
      </c>
      <c r="G8" s="129">
        <f>base!O96</f>
        <v>18</v>
      </c>
      <c r="H8" s="129">
        <f>base!P96</f>
        <v>14</v>
      </c>
      <c r="I8" s="129">
        <f>base!Q96</f>
        <v>12</v>
      </c>
      <c r="J8" s="129">
        <f>base!R96</f>
        <v>17</v>
      </c>
      <c r="K8" s="129"/>
      <c r="L8" s="129"/>
      <c r="M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481</v>
      </c>
      <c r="Z8" s="134">
        <v>1</v>
      </c>
    </row>
    <row r="9" spans="1:26" x14ac:dyDescent="0.25">
      <c r="A9" s="134" t="s">
        <v>76</v>
      </c>
      <c r="B9" s="129">
        <f>base!C78</f>
        <v>16</v>
      </c>
      <c r="C9" s="129">
        <f>base!D78</f>
        <v>2</v>
      </c>
      <c r="D9" s="129">
        <f>base!E78</f>
        <v>8</v>
      </c>
      <c r="E9" s="129">
        <f>base!F78</f>
        <v>13</v>
      </c>
      <c r="F9" s="129">
        <f>base!G78</f>
        <v>15</v>
      </c>
      <c r="G9" s="129">
        <f>base!O97</f>
        <v>17</v>
      </c>
      <c r="H9" s="129">
        <f>base!P97</f>
        <v>7</v>
      </c>
      <c r="I9" s="129">
        <f>base!Q97</f>
        <v>14</v>
      </c>
      <c r="J9" s="129">
        <f>base!R97</f>
        <v>11</v>
      </c>
      <c r="K9" s="129"/>
      <c r="L9" s="129"/>
      <c r="M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481</v>
      </c>
      <c r="Z9" s="134">
        <v>1</v>
      </c>
    </row>
    <row r="10" spans="1:26" x14ac:dyDescent="0.25">
      <c r="A10" s="134" t="s">
        <v>76</v>
      </c>
      <c r="B10" s="129">
        <f>base!C79</f>
        <v>2</v>
      </c>
      <c r="C10" s="129">
        <f>base!D79</f>
        <v>16</v>
      </c>
      <c r="D10" s="129">
        <f>base!E79</f>
        <v>13</v>
      </c>
      <c r="E10" s="129">
        <f>base!F79</f>
        <v>8</v>
      </c>
      <c r="F10" s="129">
        <f>base!G79</f>
        <v>15</v>
      </c>
      <c r="G10" s="129">
        <f>base!O98</f>
        <v>7</v>
      </c>
      <c r="H10" s="129">
        <f>base!P98</f>
        <v>10</v>
      </c>
      <c r="I10" s="129">
        <f>base!Q98</f>
        <v>14</v>
      </c>
      <c r="J10" s="129">
        <f>base!R98</f>
        <v>11</v>
      </c>
      <c r="K10" s="129"/>
      <c r="L10" s="129"/>
      <c r="M10" s="129"/>
      <c r="R10" s="129"/>
      <c r="S10" s="129"/>
      <c r="T10" s="129"/>
      <c r="U10" s="129"/>
      <c r="V10" s="134">
        <v>9</v>
      </c>
      <c r="W10" s="134" t="s">
        <v>1</v>
      </c>
      <c r="X10" s="134">
        <v>1</v>
      </c>
      <c r="Y10" s="134" t="s">
        <v>481</v>
      </c>
      <c r="Z10" s="134">
        <v>1</v>
      </c>
    </row>
    <row r="11" spans="1:26" x14ac:dyDescent="0.25">
      <c r="A11" s="134" t="s">
        <v>76</v>
      </c>
      <c r="B11" s="129">
        <f>base!C80</f>
        <v>1</v>
      </c>
      <c r="C11" s="129">
        <f>base!D80</f>
        <v>3</v>
      </c>
      <c r="D11" s="129">
        <f>base!E80</f>
        <v>10</v>
      </c>
      <c r="E11" s="129">
        <f>base!F80</f>
        <v>13</v>
      </c>
      <c r="F11" s="129">
        <f>base!G80</f>
        <v>6</v>
      </c>
      <c r="G11" s="129">
        <f>base!O99</f>
        <v>17</v>
      </c>
      <c r="H11" s="129">
        <f>base!P99</f>
        <v>7</v>
      </c>
      <c r="I11" s="129">
        <f>base!Q99</f>
        <v>11</v>
      </c>
      <c r="J11" s="129">
        <f>base!R99</f>
        <v>18</v>
      </c>
      <c r="K11" s="129"/>
      <c r="L11" s="129"/>
      <c r="M11" s="129"/>
      <c r="R11" s="129"/>
      <c r="S11" s="129"/>
      <c r="T11" s="129"/>
      <c r="U11" s="129"/>
      <c r="V11" s="134">
        <v>10</v>
      </c>
      <c r="W11" s="134" t="s">
        <v>1</v>
      </c>
      <c r="X11" s="134">
        <v>1</v>
      </c>
      <c r="Y11" s="134" t="s">
        <v>481</v>
      </c>
      <c r="Z11" s="134">
        <v>1</v>
      </c>
    </row>
    <row r="12" spans="1:26" x14ac:dyDescent="0.25">
      <c r="A12" s="134" t="s">
        <v>76</v>
      </c>
      <c r="B12" s="129">
        <f>base!C81</f>
        <v>2</v>
      </c>
      <c r="C12" s="129">
        <f>base!D81</f>
        <v>16</v>
      </c>
      <c r="D12" s="129">
        <f>base!E81</f>
        <v>8</v>
      </c>
      <c r="E12" s="129">
        <f>base!F81</f>
        <v>13</v>
      </c>
      <c r="F12" s="129">
        <f>base!G81</f>
        <v>15</v>
      </c>
      <c r="G12" s="129">
        <f>base!O100</f>
        <v>18</v>
      </c>
      <c r="H12" s="129">
        <f>base!P100</f>
        <v>14</v>
      </c>
      <c r="I12" s="129">
        <f>base!Q100</f>
        <v>6</v>
      </c>
      <c r="J12" s="129">
        <f>base!R100</f>
        <v>17</v>
      </c>
      <c r="K12" s="129"/>
      <c r="L12" s="129"/>
      <c r="M12" s="129"/>
      <c r="R12" s="129"/>
      <c r="S12" s="129"/>
      <c r="T12" s="129"/>
      <c r="U12" s="129"/>
      <c r="V12" s="134">
        <v>11</v>
      </c>
      <c r="W12" s="134" t="s">
        <v>1</v>
      </c>
      <c r="X12" s="134">
        <v>1</v>
      </c>
      <c r="Y12" s="134" t="s">
        <v>481</v>
      </c>
      <c r="Z12" s="134">
        <v>1</v>
      </c>
    </row>
    <row r="13" spans="1:26" x14ac:dyDescent="0.25">
      <c r="A13" s="134" t="s">
        <v>76</v>
      </c>
      <c r="B13" s="129">
        <f>base!C82</f>
        <v>8</v>
      </c>
      <c r="C13" s="129">
        <f>base!D82</f>
        <v>12</v>
      </c>
      <c r="D13" s="129">
        <f>base!E82</f>
        <v>14</v>
      </c>
      <c r="E13" s="129">
        <f>base!F82</f>
        <v>15</v>
      </c>
      <c r="F13" s="129">
        <f>base!G82</f>
        <v>18</v>
      </c>
      <c r="G13" s="129">
        <f>base!O101</f>
        <v>14</v>
      </c>
      <c r="H13" s="129">
        <f>base!P101</f>
        <v>6</v>
      </c>
      <c r="I13" s="129">
        <f>base!Q101</f>
        <v>17</v>
      </c>
      <c r="J13" s="129">
        <f>base!R101</f>
        <v>11</v>
      </c>
      <c r="K13" s="129"/>
      <c r="L13" s="129"/>
      <c r="M13" s="129"/>
      <c r="R13" s="129"/>
      <c r="S13" s="129"/>
      <c r="T13" s="129"/>
      <c r="U13" s="129"/>
      <c r="V13" s="134">
        <v>12</v>
      </c>
      <c r="W13" s="134" t="s">
        <v>1</v>
      </c>
      <c r="X13" s="134">
        <v>1</v>
      </c>
      <c r="Y13" s="134" t="s">
        <v>481</v>
      </c>
      <c r="Z13" s="134">
        <v>1</v>
      </c>
    </row>
    <row r="14" spans="1:26" x14ac:dyDescent="0.25">
      <c r="A14" s="134" t="s">
        <v>76</v>
      </c>
      <c r="B14" s="129">
        <f>base!C83</f>
        <v>15</v>
      </c>
      <c r="C14" s="129">
        <f>base!D83</f>
        <v>13</v>
      </c>
      <c r="D14" s="129">
        <f>base!E83</f>
        <v>16</v>
      </c>
      <c r="E14" s="129">
        <f>base!F83</f>
        <v>8</v>
      </c>
      <c r="F14" s="129">
        <f>base!G83</f>
        <v>2</v>
      </c>
      <c r="G14" s="129">
        <f>base!O102</f>
        <v>6</v>
      </c>
      <c r="H14" s="129">
        <f>base!P102</f>
        <v>3</v>
      </c>
      <c r="I14" s="129">
        <f>base!Q102</f>
        <v>17</v>
      </c>
      <c r="J14" s="129">
        <f>base!R102</f>
        <v>11</v>
      </c>
      <c r="K14" s="129"/>
      <c r="L14" s="129"/>
      <c r="M14" s="129"/>
      <c r="R14" s="129"/>
      <c r="S14" s="129"/>
      <c r="T14" s="129"/>
      <c r="U14" s="129"/>
      <c r="V14" s="134">
        <v>13</v>
      </c>
      <c r="W14" s="134" t="s">
        <v>1</v>
      </c>
      <c r="X14" s="134">
        <v>1</v>
      </c>
      <c r="Y14" s="134" t="s">
        <v>481</v>
      </c>
      <c r="Z14" s="134">
        <v>1</v>
      </c>
    </row>
    <row r="15" spans="1:26" x14ac:dyDescent="0.25">
      <c r="A15" s="134" t="s">
        <v>76</v>
      </c>
      <c r="B15" s="129">
        <f>base!C84</f>
        <v>18</v>
      </c>
      <c r="C15" s="129">
        <f>base!D84</f>
        <v>15</v>
      </c>
      <c r="D15" s="129">
        <f>base!E84</f>
        <v>8</v>
      </c>
      <c r="E15" s="129">
        <f>base!F84</f>
        <v>16</v>
      </c>
      <c r="F15" s="129">
        <f>base!G84</f>
        <v>2</v>
      </c>
      <c r="G15" s="129">
        <f>base!O103</f>
        <v>3</v>
      </c>
      <c r="H15" s="129">
        <f>base!P103</f>
        <v>12</v>
      </c>
      <c r="I15" s="129">
        <f>base!Q103</f>
        <v>7</v>
      </c>
      <c r="J15" s="129">
        <f>base!R103</f>
        <v>11</v>
      </c>
      <c r="K15" s="129"/>
      <c r="L15" s="129"/>
      <c r="M15" s="129"/>
      <c r="R15" s="129"/>
      <c r="S15" s="129"/>
      <c r="T15" s="129"/>
      <c r="U15" s="129"/>
      <c r="V15" s="134">
        <v>14</v>
      </c>
      <c r="W15" s="134" t="s">
        <v>1</v>
      </c>
      <c r="X15" s="134">
        <v>1</v>
      </c>
      <c r="Y15" s="134" t="s">
        <v>481</v>
      </c>
      <c r="Z15" s="134">
        <v>1</v>
      </c>
    </row>
    <row r="16" spans="1:26" x14ac:dyDescent="0.25">
      <c r="A16" s="134" t="s">
        <v>76</v>
      </c>
      <c r="B16" s="129">
        <f>base!C85</f>
        <v>13</v>
      </c>
      <c r="C16" s="129">
        <f>base!D85</f>
        <v>2</v>
      </c>
      <c r="D16" s="129">
        <f>base!E85</f>
        <v>16</v>
      </c>
      <c r="E16" s="129">
        <f>base!F85</f>
        <v>8</v>
      </c>
      <c r="F16" s="129">
        <f>base!G85</f>
        <v>1</v>
      </c>
      <c r="G16" s="129">
        <f>base!O104</f>
        <v>5</v>
      </c>
      <c r="H16" s="129">
        <f>base!P104</f>
        <v>6</v>
      </c>
      <c r="I16" s="129">
        <f>base!Q104</f>
        <v>7</v>
      </c>
      <c r="J16" s="129">
        <f>base!R104</f>
        <v>11</v>
      </c>
      <c r="K16" s="129"/>
      <c r="L16" s="129"/>
      <c r="M16" s="129"/>
      <c r="R16" s="129"/>
      <c r="S16" s="129"/>
      <c r="T16" s="129"/>
      <c r="U16" s="129"/>
      <c r="V16" s="134">
        <v>15</v>
      </c>
      <c r="W16" s="134" t="s">
        <v>1</v>
      </c>
      <c r="X16" s="134">
        <v>1</v>
      </c>
      <c r="Y16" s="134" t="s">
        <v>481</v>
      </c>
      <c r="Z16" s="134">
        <v>1</v>
      </c>
    </row>
    <row r="17" spans="1:26" x14ac:dyDescent="0.25">
      <c r="A17" s="134" t="s">
        <v>76</v>
      </c>
      <c r="B17" s="129">
        <f>base!C86</f>
        <v>2</v>
      </c>
      <c r="C17" s="129">
        <f>base!D86</f>
        <v>6</v>
      </c>
      <c r="D17" s="129">
        <f>base!E86</f>
        <v>8</v>
      </c>
      <c r="E17" s="129">
        <f>base!F86</f>
        <v>7</v>
      </c>
      <c r="F17" s="129">
        <f>base!G86</f>
        <v>11</v>
      </c>
      <c r="G17" s="129">
        <f>base!O105</f>
        <v>12</v>
      </c>
      <c r="H17" s="129">
        <f>base!P105</f>
        <v>5</v>
      </c>
      <c r="I17" s="129">
        <f>base!Q105</f>
        <v>6</v>
      </c>
      <c r="J17" s="129">
        <f>base!R105</f>
        <v>7</v>
      </c>
      <c r="K17" s="129"/>
      <c r="L17" s="129"/>
      <c r="M17" s="129"/>
      <c r="R17" s="129"/>
      <c r="S17" s="129"/>
      <c r="T17" s="129"/>
      <c r="U17" s="129"/>
      <c r="V17" s="134">
        <v>16</v>
      </c>
      <c r="W17" s="134" t="s">
        <v>1</v>
      </c>
      <c r="X17" s="134">
        <v>1</v>
      </c>
      <c r="Y17" s="134" t="s">
        <v>481</v>
      </c>
      <c r="Z17" s="134">
        <v>1</v>
      </c>
    </row>
    <row r="18" spans="1:26" x14ac:dyDescent="0.25">
      <c r="A18" s="134" t="s">
        <v>76</v>
      </c>
      <c r="B18" s="129">
        <f>base!C87</f>
        <v>8</v>
      </c>
      <c r="C18" s="129">
        <f>base!D87</f>
        <v>7</v>
      </c>
      <c r="D18" s="129">
        <f>base!E87</f>
        <v>1</v>
      </c>
      <c r="E18" s="129">
        <f>base!F87</f>
        <v>16</v>
      </c>
      <c r="F18" s="129">
        <f>base!G87</f>
        <v>15</v>
      </c>
      <c r="G18" s="129">
        <f>base!O106</f>
        <v>3</v>
      </c>
      <c r="H18" s="129">
        <f>base!P106</f>
        <v>17</v>
      </c>
      <c r="I18" s="129">
        <f>base!Q106</f>
        <v>5</v>
      </c>
      <c r="J18" s="129">
        <f>base!R106</f>
        <v>4</v>
      </c>
      <c r="K18" s="129"/>
      <c r="L18" s="129"/>
      <c r="M18" s="129"/>
      <c r="R18" s="129"/>
      <c r="S18" s="129"/>
      <c r="T18" s="129"/>
      <c r="U18" s="129"/>
      <c r="V18" s="134">
        <v>17</v>
      </c>
      <c r="W18" s="134" t="s">
        <v>1</v>
      </c>
      <c r="X18" s="134">
        <v>1</v>
      </c>
      <c r="Y18" s="134" t="s">
        <v>481</v>
      </c>
      <c r="Z18" s="134">
        <v>1</v>
      </c>
    </row>
    <row r="19" spans="1:26" x14ac:dyDescent="0.25">
      <c r="A19" s="134" t="s">
        <v>76</v>
      </c>
      <c r="B19" s="129">
        <f>base!C88</f>
        <v>1</v>
      </c>
      <c r="C19" s="129">
        <f>base!D88</f>
        <v>9</v>
      </c>
      <c r="D19" s="129">
        <f>base!E88</f>
        <v>3</v>
      </c>
      <c r="E19" s="129">
        <f>base!F88</f>
        <v>16</v>
      </c>
      <c r="F19" s="129">
        <f>base!G88</f>
        <v>12</v>
      </c>
      <c r="G19" s="129">
        <f>base!O107</f>
        <v>18</v>
      </c>
      <c r="H19" s="129">
        <f>base!P107</f>
        <v>3</v>
      </c>
      <c r="I19" s="129">
        <f>base!Q107</f>
        <v>17</v>
      </c>
      <c r="J19" s="129">
        <f>base!R107</f>
        <v>5</v>
      </c>
      <c r="K19" s="129"/>
      <c r="L19" s="129"/>
      <c r="M19" s="129"/>
      <c r="R19" s="129"/>
      <c r="S19" s="129"/>
      <c r="T19" s="129"/>
      <c r="U19" s="129"/>
      <c r="V19" s="134">
        <v>18</v>
      </c>
      <c r="W19" s="134" t="s">
        <v>1</v>
      </c>
      <c r="X19" s="134">
        <v>1</v>
      </c>
      <c r="Y19" s="134" t="s">
        <v>481</v>
      </c>
      <c r="Z19" s="134">
        <v>1</v>
      </c>
    </row>
    <row r="20" spans="1:26" x14ac:dyDescent="0.25">
      <c r="A20" s="134" t="s">
        <v>76</v>
      </c>
      <c r="B20" s="129">
        <f>base!C89</f>
        <v>2</v>
      </c>
      <c r="C20" s="129">
        <f>base!D89</f>
        <v>13</v>
      </c>
      <c r="D20" s="129">
        <f>base!E89</f>
        <v>1</v>
      </c>
      <c r="E20" s="129">
        <f>base!F89</f>
        <v>15</v>
      </c>
      <c r="F20" s="129">
        <f>base!G89</f>
        <v>16</v>
      </c>
      <c r="G20" s="129">
        <f>base!O108</f>
        <v>10</v>
      </c>
      <c r="H20" s="129">
        <f>base!P108</f>
        <v>17</v>
      </c>
      <c r="I20" s="129">
        <f>base!Q108</f>
        <v>5</v>
      </c>
      <c r="J20" s="129">
        <f>base!R108</f>
        <v>6</v>
      </c>
      <c r="K20" s="129"/>
      <c r="L20" s="129"/>
      <c r="M20" s="129"/>
      <c r="R20" s="129"/>
      <c r="S20" s="129"/>
      <c r="T20" s="129"/>
      <c r="U20" s="129"/>
      <c r="V20" s="134">
        <v>19</v>
      </c>
      <c r="W20" s="134" t="s">
        <v>1</v>
      </c>
      <c r="X20" s="134">
        <v>1</v>
      </c>
      <c r="Y20" s="134" t="s">
        <v>481</v>
      </c>
      <c r="Z20" s="134">
        <v>1</v>
      </c>
    </row>
    <row r="21" spans="1:26" x14ac:dyDescent="0.25">
      <c r="A21" s="134" t="s">
        <v>76</v>
      </c>
      <c r="B21" s="129">
        <f>base!C90</f>
        <v>13</v>
      </c>
      <c r="C21" s="129">
        <f>base!D90</f>
        <v>16</v>
      </c>
      <c r="D21" s="129">
        <f>base!E90</f>
        <v>2</v>
      </c>
      <c r="E21" s="129">
        <f>base!F90</f>
        <v>15</v>
      </c>
      <c r="F21" s="129">
        <f>base!G90</f>
        <v>8</v>
      </c>
      <c r="G21" s="129">
        <f>base!O109</f>
        <v>7</v>
      </c>
      <c r="H21" s="129">
        <f>base!P109</f>
        <v>9</v>
      </c>
      <c r="I21" s="129">
        <f>base!Q109</f>
        <v>16</v>
      </c>
      <c r="J21" s="129">
        <f>base!R109</f>
        <v>3</v>
      </c>
      <c r="K21" s="129"/>
      <c r="L21" s="129"/>
      <c r="M21" s="129"/>
      <c r="R21" s="129"/>
      <c r="S21" s="129"/>
      <c r="T21" s="129"/>
      <c r="U21" s="129"/>
      <c r="V21" s="134">
        <v>20</v>
      </c>
      <c r="W21" s="134" t="s">
        <v>1</v>
      </c>
      <c r="X21" s="134">
        <v>1</v>
      </c>
      <c r="Y21" s="134" t="s">
        <v>481</v>
      </c>
      <c r="Z21" s="134">
        <v>1</v>
      </c>
    </row>
    <row r="22" spans="1:26" x14ac:dyDescent="0.25">
      <c r="A22" s="134" t="s">
        <v>76</v>
      </c>
      <c r="B22" s="129">
        <f>base!C91</f>
        <v>13</v>
      </c>
      <c r="C22" s="129">
        <f>base!D91</f>
        <v>8</v>
      </c>
      <c r="D22" s="129">
        <f>base!E91</f>
        <v>2</v>
      </c>
      <c r="E22" s="129">
        <f>base!F91</f>
        <v>9</v>
      </c>
      <c r="F22" s="129">
        <f>base!G91</f>
        <v>16</v>
      </c>
      <c r="G22" s="129">
        <f>base!O110</f>
        <v>7</v>
      </c>
      <c r="H22" s="129">
        <f>base!P110</f>
        <v>10</v>
      </c>
      <c r="I22" s="129">
        <f>base!Q110</f>
        <v>3</v>
      </c>
      <c r="J22" s="129">
        <f>base!R110</f>
        <v>17</v>
      </c>
      <c r="K22" s="129"/>
      <c r="L22" s="129"/>
      <c r="M22" s="129"/>
      <c r="R22" s="129"/>
      <c r="S22" s="129"/>
      <c r="T22" s="129"/>
      <c r="U22" s="129"/>
      <c r="V22" s="134">
        <v>21</v>
      </c>
      <c r="W22" s="134" t="s">
        <v>1</v>
      </c>
      <c r="X22" s="134">
        <v>1</v>
      </c>
      <c r="Y22" s="134" t="s">
        <v>481</v>
      </c>
      <c r="Z22" s="134">
        <v>1</v>
      </c>
    </row>
    <row r="23" spans="1:26" x14ac:dyDescent="0.25">
      <c r="A23" s="134" t="s">
        <v>76</v>
      </c>
      <c r="B23" s="129">
        <f>base!C92</f>
        <v>16</v>
      </c>
      <c r="C23" s="129">
        <f>base!D92</f>
        <v>12</v>
      </c>
      <c r="D23" s="129">
        <f>base!E92</f>
        <v>13</v>
      </c>
      <c r="E23" s="129">
        <f>base!F92</f>
        <v>15</v>
      </c>
      <c r="F23" s="129">
        <f>base!G92</f>
        <v>2</v>
      </c>
      <c r="G23" s="129">
        <f>base!O111</f>
        <v>7</v>
      </c>
      <c r="H23" s="129">
        <f>base!P111</f>
        <v>10</v>
      </c>
      <c r="I23" s="129">
        <f>base!Q111</f>
        <v>9</v>
      </c>
      <c r="J23" s="129">
        <f>base!R111</f>
        <v>3</v>
      </c>
      <c r="K23" s="129"/>
      <c r="L23" s="129"/>
      <c r="M23" s="129"/>
      <c r="R23" s="129"/>
      <c r="S23" s="129"/>
      <c r="T23" s="129"/>
      <c r="U23" s="129"/>
      <c r="V23" s="134">
        <v>22</v>
      </c>
      <c r="W23" s="134" t="s">
        <v>1</v>
      </c>
      <c r="X23" s="134">
        <v>1</v>
      </c>
      <c r="Y23" s="134" t="s">
        <v>481</v>
      </c>
      <c r="Z23" s="134">
        <v>1</v>
      </c>
    </row>
    <row r="24" spans="1:26" x14ac:dyDescent="0.25">
      <c r="A24" s="134" t="s">
        <v>76</v>
      </c>
      <c r="B24" s="129">
        <f>base!C93</f>
        <v>4</v>
      </c>
      <c r="C24" s="129">
        <f>base!D93</f>
        <v>8</v>
      </c>
      <c r="D24" s="129">
        <f>base!E93</f>
        <v>1</v>
      </c>
      <c r="E24" s="129">
        <f>base!F93</f>
        <v>13</v>
      </c>
      <c r="F24" s="129">
        <f>base!G93</f>
        <v>16</v>
      </c>
      <c r="G24" s="129">
        <f>base!O112</f>
        <v>14</v>
      </c>
      <c r="H24" s="129">
        <f>base!P112</f>
        <v>9</v>
      </c>
      <c r="I24" s="129">
        <f>base!Q112</f>
        <v>12</v>
      </c>
      <c r="J24" s="129">
        <f>base!R112</f>
        <v>10</v>
      </c>
      <c r="K24" s="129"/>
      <c r="L24" s="129"/>
      <c r="M24" s="129"/>
      <c r="R24" s="129"/>
      <c r="S24" s="129"/>
      <c r="T24" s="129"/>
      <c r="U24" s="129"/>
      <c r="V24" s="134">
        <v>23</v>
      </c>
      <c r="W24" s="134" t="s">
        <v>1</v>
      </c>
      <c r="X24" s="134">
        <v>1</v>
      </c>
      <c r="Y24" s="134" t="s">
        <v>481</v>
      </c>
      <c r="Z24" s="134">
        <v>1</v>
      </c>
    </row>
    <row r="25" spans="1:26" x14ac:dyDescent="0.25">
      <c r="A25" s="134" t="s">
        <v>76</v>
      </c>
      <c r="B25" s="129">
        <f>base!C94</f>
        <v>2</v>
      </c>
      <c r="C25" s="129">
        <f>base!D94</f>
        <v>13</v>
      </c>
      <c r="D25" s="129">
        <f>base!E94</f>
        <v>16</v>
      </c>
      <c r="E25" s="129">
        <f>base!F94</f>
        <v>15</v>
      </c>
      <c r="F25" s="129">
        <f>base!G94</f>
        <v>8</v>
      </c>
      <c r="G25" s="129">
        <f>base!O113</f>
        <v>14</v>
      </c>
      <c r="H25" s="129">
        <f>base!P113</f>
        <v>12</v>
      </c>
      <c r="I25" s="129">
        <f>base!Q113</f>
        <v>10</v>
      </c>
      <c r="J25" s="129">
        <f>base!R113</f>
        <v>11</v>
      </c>
      <c r="K25" s="129"/>
      <c r="L25" s="129"/>
      <c r="M25" s="129"/>
      <c r="R25" s="129"/>
      <c r="S25" s="129"/>
      <c r="T25" s="129"/>
      <c r="U25" s="129"/>
      <c r="V25" s="134">
        <v>24</v>
      </c>
      <c r="W25" s="134" t="s">
        <v>1</v>
      </c>
      <c r="X25" s="134">
        <v>1</v>
      </c>
      <c r="Y25" s="134" t="s">
        <v>481</v>
      </c>
      <c r="Z25" s="134">
        <v>1</v>
      </c>
    </row>
    <row r="26" spans="1:26" x14ac:dyDescent="0.25">
      <c r="A26" s="134" t="s">
        <v>76</v>
      </c>
      <c r="B26" s="129">
        <f>base!C95</f>
        <v>13</v>
      </c>
      <c r="C26" s="129">
        <f>base!D95</f>
        <v>1</v>
      </c>
      <c r="D26" s="129">
        <f>base!E95</f>
        <v>16</v>
      </c>
      <c r="E26" s="129">
        <f>base!F95</f>
        <v>8</v>
      </c>
      <c r="F26" s="129">
        <f>base!G95</f>
        <v>10</v>
      </c>
      <c r="G26" s="129">
        <f>base!O114</f>
        <v>8</v>
      </c>
      <c r="H26" s="129">
        <f>base!P114</f>
        <v>14</v>
      </c>
      <c r="I26" s="129">
        <f>base!Q114</f>
        <v>10</v>
      </c>
      <c r="J26" s="129">
        <f>base!R114</f>
        <v>11</v>
      </c>
      <c r="K26" s="129"/>
      <c r="L26" s="129"/>
      <c r="M26" s="129"/>
      <c r="R26" s="129"/>
      <c r="S26" s="129"/>
      <c r="T26" s="129"/>
      <c r="U26" s="129"/>
      <c r="V26" s="134">
        <v>25</v>
      </c>
      <c r="W26" s="134" t="s">
        <v>1</v>
      </c>
      <c r="X26" s="134">
        <v>1</v>
      </c>
      <c r="Y26" s="134" t="s">
        <v>481</v>
      </c>
      <c r="Z26" s="134">
        <v>1</v>
      </c>
    </row>
    <row r="27" spans="1:26" x14ac:dyDescent="0.25">
      <c r="A27" s="134" t="s">
        <v>76</v>
      </c>
      <c r="B27" s="129">
        <f>base!C96</f>
        <v>13</v>
      </c>
      <c r="C27" s="129">
        <f>base!D96</f>
        <v>9</v>
      </c>
      <c r="D27" s="129">
        <f>base!E96</f>
        <v>3</v>
      </c>
      <c r="E27" s="129">
        <f>base!F96</f>
        <v>16</v>
      </c>
      <c r="F27" s="129">
        <f>base!G96</f>
        <v>1</v>
      </c>
      <c r="G27" s="129">
        <f>base!O115</f>
        <v>14</v>
      </c>
      <c r="H27" s="129">
        <f>base!P115</f>
        <v>11</v>
      </c>
      <c r="I27" s="129">
        <f>base!Q115</f>
        <v>10</v>
      </c>
      <c r="J27" s="129">
        <f>base!R115</f>
        <v>3</v>
      </c>
      <c r="K27" s="129"/>
      <c r="L27" s="129"/>
      <c r="M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">
        <v>481</v>
      </c>
      <c r="Z27" s="134">
        <v>1</v>
      </c>
    </row>
    <row r="28" spans="1:26" x14ac:dyDescent="0.25">
      <c r="A28" s="134" t="s">
        <v>76</v>
      </c>
      <c r="B28" s="129">
        <f>base!C97</f>
        <v>8</v>
      </c>
      <c r="C28" s="129">
        <f>base!D97</f>
        <v>2</v>
      </c>
      <c r="D28" s="129">
        <f>base!E97</f>
        <v>13</v>
      </c>
      <c r="E28" s="129">
        <f>base!F97</f>
        <v>10</v>
      </c>
      <c r="F28" s="129">
        <f>base!G97</f>
        <v>15</v>
      </c>
      <c r="G28" s="129">
        <f>base!O116</f>
        <v>14</v>
      </c>
      <c r="H28" s="129">
        <f>base!P116</f>
        <v>11</v>
      </c>
      <c r="I28" s="129">
        <f>base!Q116</f>
        <v>3</v>
      </c>
      <c r="J28" s="129">
        <f>base!R116</f>
        <v>7</v>
      </c>
      <c r="K28" s="129"/>
      <c r="L28" s="129"/>
      <c r="M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">
        <v>481</v>
      </c>
      <c r="Z28" s="134">
        <v>1</v>
      </c>
    </row>
    <row r="29" spans="1:26" x14ac:dyDescent="0.25">
      <c r="A29" s="134" t="s">
        <v>76</v>
      </c>
      <c r="B29" s="129">
        <f>base!C98</f>
        <v>8</v>
      </c>
      <c r="C29" s="129">
        <f>base!D98</f>
        <v>13</v>
      </c>
      <c r="D29" s="129">
        <f>base!E98</f>
        <v>18</v>
      </c>
      <c r="E29" s="129">
        <f>base!F98</f>
        <v>16</v>
      </c>
      <c r="F29" s="129">
        <f>base!G98</f>
        <v>1</v>
      </c>
      <c r="G29" s="129">
        <f>base!O117</f>
        <v>10</v>
      </c>
      <c r="H29" s="129">
        <f>base!P117</f>
        <v>3</v>
      </c>
      <c r="I29" s="129">
        <f>base!Q117</f>
        <v>7</v>
      </c>
      <c r="J29" s="129">
        <f>base!R117</f>
        <v>9</v>
      </c>
      <c r="K29" s="129"/>
      <c r="L29" s="129"/>
      <c r="M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">
        <v>481</v>
      </c>
      <c r="Z29" s="134">
        <v>1</v>
      </c>
    </row>
    <row r="30" spans="1:26" x14ac:dyDescent="0.25">
      <c r="A30" s="134" t="s">
        <v>76</v>
      </c>
      <c r="B30" s="129">
        <f>base!C99</f>
        <v>8</v>
      </c>
      <c r="C30" s="129">
        <f>base!D99</f>
        <v>13</v>
      </c>
      <c r="D30" s="129">
        <f>base!E99</f>
        <v>16</v>
      </c>
      <c r="E30" s="129">
        <f>base!F99</f>
        <v>3</v>
      </c>
      <c r="F30" s="129">
        <f>base!G99</f>
        <v>2</v>
      </c>
      <c r="G30" s="129">
        <f>base!O118</f>
        <v>11</v>
      </c>
      <c r="H30" s="129">
        <f>base!P118</f>
        <v>12</v>
      </c>
      <c r="I30" s="129">
        <f>base!Q118</f>
        <v>6</v>
      </c>
      <c r="J30" s="129">
        <f>base!R118</f>
        <v>7</v>
      </c>
      <c r="K30" s="129"/>
      <c r="L30" s="129"/>
      <c r="M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">
        <v>481</v>
      </c>
      <c r="Z30" s="134">
        <v>1</v>
      </c>
    </row>
    <row r="31" spans="1:26" x14ac:dyDescent="0.25">
      <c r="A31" s="134" t="s">
        <v>76</v>
      </c>
      <c r="B31" s="129">
        <f>base!C100</f>
        <v>9</v>
      </c>
      <c r="C31" s="129">
        <f>base!D100</f>
        <v>16</v>
      </c>
      <c r="D31" s="129">
        <f>base!E100</f>
        <v>2</v>
      </c>
      <c r="E31" s="129">
        <f>base!F100</f>
        <v>8</v>
      </c>
      <c r="F31" s="129">
        <f>base!G100</f>
        <v>10</v>
      </c>
      <c r="G31" s="129">
        <f>base!O119</f>
        <v>12</v>
      </c>
      <c r="H31" s="129">
        <f>base!P119</f>
        <v>6</v>
      </c>
      <c r="I31" s="129">
        <f>base!Q119</f>
        <v>7</v>
      </c>
      <c r="J31" s="129">
        <f>base!R119</f>
        <v>10</v>
      </c>
      <c r="K31" s="129"/>
      <c r="L31" s="129"/>
      <c r="M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">
        <v>481</v>
      </c>
      <c r="Z31" s="134">
        <v>1</v>
      </c>
    </row>
    <row r="32" spans="1:26" x14ac:dyDescent="0.25">
      <c r="A32" s="134" t="s">
        <v>76</v>
      </c>
      <c r="B32" s="129">
        <f>base!C101</f>
        <v>13</v>
      </c>
      <c r="C32" s="129">
        <f>base!D101</f>
        <v>2</v>
      </c>
      <c r="D32" s="129">
        <f>base!E101</f>
        <v>16</v>
      </c>
      <c r="E32" s="129">
        <f>base!F101</f>
        <v>15</v>
      </c>
      <c r="F32" s="129">
        <f>base!G101</f>
        <v>8</v>
      </c>
      <c r="G32" s="129">
        <f>base!O120</f>
        <v>12</v>
      </c>
      <c r="H32" s="129">
        <f>base!P120</f>
        <v>6</v>
      </c>
      <c r="I32" s="129">
        <f>base!Q120</f>
        <v>7</v>
      </c>
      <c r="J32" s="129">
        <f>base!R120</f>
        <v>10</v>
      </c>
      <c r="K32" s="129"/>
      <c r="L32" s="129"/>
      <c r="M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">
        <v>481</v>
      </c>
      <c r="Z32" s="134">
        <v>1</v>
      </c>
    </row>
    <row r="33" spans="1:26" x14ac:dyDescent="0.25">
      <c r="A33" s="134" t="s">
        <v>76</v>
      </c>
      <c r="B33" s="129">
        <f>base!C102</f>
        <v>13</v>
      </c>
      <c r="C33" s="129">
        <f>base!D102</f>
        <v>2</v>
      </c>
      <c r="D33" s="129">
        <f>base!E102</f>
        <v>8</v>
      </c>
      <c r="E33" s="129">
        <f>base!F102</f>
        <v>1</v>
      </c>
      <c r="F33" s="129">
        <f>base!G102</f>
        <v>9</v>
      </c>
      <c r="G33" s="129">
        <f>base!O71</f>
        <v>2</v>
      </c>
      <c r="H33" s="129">
        <f>base!P71</f>
        <v>16</v>
      </c>
      <c r="I33" s="129">
        <f>base!Q71</f>
        <v>3</v>
      </c>
      <c r="J33" s="129">
        <f>base!R71</f>
        <v>17</v>
      </c>
      <c r="K33" s="129"/>
      <c r="L33" s="129"/>
      <c r="M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">
        <v>481</v>
      </c>
      <c r="Z33" s="134">
        <v>1</v>
      </c>
    </row>
    <row r="34" spans="1:26" x14ac:dyDescent="0.25">
      <c r="A34" s="134" t="s">
        <v>76</v>
      </c>
      <c r="B34" s="129">
        <f>base!C103</f>
        <v>1</v>
      </c>
      <c r="C34" s="129">
        <f>base!D103</f>
        <v>16</v>
      </c>
      <c r="D34" s="129">
        <f>base!E103</f>
        <v>2</v>
      </c>
      <c r="E34" s="129">
        <f>base!F103</f>
        <v>5</v>
      </c>
      <c r="F34" s="129">
        <f>base!G103</f>
        <v>4</v>
      </c>
      <c r="G34" s="129">
        <f>base!O72</f>
        <v>15</v>
      </c>
      <c r="H34" s="129">
        <f>base!P72</f>
        <v>11</v>
      </c>
      <c r="I34" s="129">
        <f>base!Q72</f>
        <v>13</v>
      </c>
      <c r="J34" s="129">
        <f>base!R72</f>
        <v>16</v>
      </c>
      <c r="K34" s="129"/>
      <c r="L34" s="129"/>
      <c r="M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">
        <v>481</v>
      </c>
      <c r="Z34" s="134">
        <v>1</v>
      </c>
    </row>
    <row r="35" spans="1:26" x14ac:dyDescent="0.25">
      <c r="A35" s="134" t="s">
        <v>76</v>
      </c>
      <c r="B35" s="129">
        <f>base!C104</f>
        <v>16</v>
      </c>
      <c r="C35" s="129">
        <f>base!D104</f>
        <v>13</v>
      </c>
      <c r="D35" s="129">
        <f>base!E104</f>
        <v>2</v>
      </c>
      <c r="E35" s="129">
        <f>base!F104</f>
        <v>15</v>
      </c>
      <c r="F35" s="129">
        <f>base!G104</f>
        <v>1</v>
      </c>
      <c r="G35" s="129">
        <f>base!O73</f>
        <v>1</v>
      </c>
      <c r="H35" s="129">
        <f>base!P73</f>
        <v>13</v>
      </c>
      <c r="I35" s="129">
        <f>base!Q73</f>
        <v>15</v>
      </c>
      <c r="J35" s="129">
        <f>base!R73</f>
        <v>16</v>
      </c>
      <c r="K35" s="129"/>
      <c r="L35" s="129"/>
      <c r="M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">
        <v>481</v>
      </c>
      <c r="Z35" s="134">
        <v>1</v>
      </c>
    </row>
    <row r="36" spans="1:26" x14ac:dyDescent="0.25">
      <c r="A36" s="134" t="s">
        <v>76</v>
      </c>
      <c r="B36" s="129">
        <f>base!C105</f>
        <v>2</v>
      </c>
      <c r="C36" s="129">
        <f>base!D105</f>
        <v>18</v>
      </c>
      <c r="D36" s="129">
        <f>base!E105</f>
        <v>8</v>
      </c>
      <c r="E36" s="129">
        <f>base!F105</f>
        <v>9</v>
      </c>
      <c r="F36" s="129">
        <f>base!G105</f>
        <v>11</v>
      </c>
      <c r="G36" s="129">
        <f>base!O74</f>
        <v>10</v>
      </c>
      <c r="H36" s="129">
        <f>base!P74</f>
        <v>1</v>
      </c>
      <c r="I36" s="129">
        <f>base!Q74</f>
        <v>17</v>
      </c>
      <c r="J36" s="129">
        <f>base!R74</f>
        <v>2</v>
      </c>
      <c r="K36" s="129"/>
      <c r="L36" s="129"/>
      <c r="M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481</v>
      </c>
      <c r="Z36" s="134">
        <v>1</v>
      </c>
    </row>
    <row r="37" spans="1:26" x14ac:dyDescent="0.25">
      <c r="A37" s="134" t="s">
        <v>76</v>
      </c>
      <c r="B37" s="129">
        <f>base!C106</f>
        <v>16</v>
      </c>
      <c r="C37" s="129">
        <f>base!D106</f>
        <v>13</v>
      </c>
      <c r="D37" s="129">
        <f>base!E106</f>
        <v>1</v>
      </c>
      <c r="E37" s="129">
        <f>base!F106</f>
        <v>10</v>
      </c>
      <c r="F37" s="129">
        <f>base!G106</f>
        <v>8</v>
      </c>
      <c r="G37" s="129">
        <f>base!O75</f>
        <v>13</v>
      </c>
      <c r="H37" s="129">
        <f>base!P75</f>
        <v>9</v>
      </c>
      <c r="I37" s="129">
        <f>base!Q75</f>
        <v>14</v>
      </c>
      <c r="J37" s="129">
        <f>base!R75</f>
        <v>16</v>
      </c>
      <c r="K37" s="129"/>
      <c r="L37" s="129"/>
      <c r="M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481</v>
      </c>
      <c r="Z37" s="134">
        <v>1</v>
      </c>
    </row>
    <row r="38" spans="1:26" x14ac:dyDescent="0.25">
      <c r="A38" s="134" t="s">
        <v>76</v>
      </c>
      <c r="B38" s="129">
        <f>base!C107</f>
        <v>13</v>
      </c>
      <c r="C38" s="129">
        <f>base!D107</f>
        <v>16</v>
      </c>
      <c r="D38" s="129">
        <f>base!E107</f>
        <v>2</v>
      </c>
      <c r="E38" s="129">
        <f>base!F107</f>
        <v>8</v>
      </c>
      <c r="F38" s="129">
        <f>base!G107</f>
        <v>4</v>
      </c>
      <c r="G38" s="129">
        <f>base!O76</f>
        <v>15</v>
      </c>
      <c r="H38" s="129">
        <f>base!P76</f>
        <v>11</v>
      </c>
      <c r="I38" s="129">
        <f>base!Q76</f>
        <v>13</v>
      </c>
      <c r="J38" s="129">
        <f>base!R76</f>
        <v>16</v>
      </c>
      <c r="K38" s="129"/>
      <c r="L38" s="129"/>
      <c r="M38" s="129"/>
      <c r="R38" s="129"/>
      <c r="S38" s="129"/>
      <c r="T38" s="129"/>
      <c r="U38" s="129"/>
      <c r="V38" s="134">
        <v>37</v>
      </c>
      <c r="W38" s="134" t="s">
        <v>1</v>
      </c>
      <c r="X38" s="134">
        <v>1</v>
      </c>
      <c r="Y38" s="134" t="s">
        <v>481</v>
      </c>
      <c r="Z38" s="134">
        <v>1</v>
      </c>
    </row>
    <row r="39" spans="1:26" x14ac:dyDescent="0.25">
      <c r="A39" s="134" t="s">
        <v>76</v>
      </c>
      <c r="B39" s="129">
        <f>base!C108</f>
        <v>2</v>
      </c>
      <c r="C39" s="129">
        <f>base!D108</f>
        <v>13</v>
      </c>
      <c r="D39" s="129">
        <f>base!E108</f>
        <v>16</v>
      </c>
      <c r="E39" s="129">
        <f>base!F108</f>
        <v>8</v>
      </c>
      <c r="F39" s="129">
        <f>base!G108</f>
        <v>4</v>
      </c>
      <c r="G39" s="129">
        <f>base!O77</f>
        <v>15</v>
      </c>
      <c r="H39" s="129">
        <f>base!P77</f>
        <v>16</v>
      </c>
      <c r="I39" s="129">
        <f>base!Q77</f>
        <v>11</v>
      </c>
      <c r="J39" s="129">
        <f>base!R77</f>
        <v>12</v>
      </c>
      <c r="K39" s="129"/>
      <c r="L39" s="129"/>
      <c r="M39" s="129"/>
      <c r="R39" s="129"/>
      <c r="S39" s="129"/>
      <c r="T39" s="129"/>
      <c r="U39" s="129"/>
      <c r="V39" s="134">
        <v>38</v>
      </c>
      <c r="W39" s="134" t="s">
        <v>1</v>
      </c>
      <c r="X39" s="134">
        <v>1</v>
      </c>
      <c r="Y39" s="134" t="s">
        <v>481</v>
      </c>
      <c r="Z39" s="134">
        <v>1</v>
      </c>
    </row>
    <row r="40" spans="1:26" x14ac:dyDescent="0.25">
      <c r="A40" s="134" t="s">
        <v>76</v>
      </c>
      <c r="B40" s="129">
        <f>base!C109</f>
        <v>13</v>
      </c>
      <c r="C40" s="129">
        <f>base!D109</f>
        <v>2</v>
      </c>
      <c r="D40" s="129">
        <f>base!E109</f>
        <v>1</v>
      </c>
      <c r="E40" s="129">
        <f>base!F109</f>
        <v>4</v>
      </c>
      <c r="F40" s="129">
        <f>base!G109</f>
        <v>15</v>
      </c>
      <c r="G40" s="129">
        <f>base!O78</f>
        <v>10</v>
      </c>
      <c r="H40" s="129">
        <f>base!P78</f>
        <v>11</v>
      </c>
      <c r="I40" s="129">
        <f>base!Q78</f>
        <v>18</v>
      </c>
      <c r="J40" s="129">
        <f>base!R78</f>
        <v>17</v>
      </c>
      <c r="K40" s="129"/>
      <c r="L40" s="129"/>
      <c r="M40" s="129"/>
      <c r="R40" s="129"/>
      <c r="S40" s="129"/>
      <c r="T40" s="129"/>
      <c r="U40" s="129"/>
      <c r="V40" s="134">
        <v>39</v>
      </c>
      <c r="W40" s="134" t="s">
        <v>1</v>
      </c>
      <c r="X40" s="134">
        <v>1</v>
      </c>
      <c r="Y40" s="134" t="s">
        <v>481</v>
      </c>
      <c r="Z40" s="134">
        <v>1</v>
      </c>
    </row>
    <row r="41" spans="1:26" x14ac:dyDescent="0.25">
      <c r="A41" s="134" t="s">
        <v>76</v>
      </c>
      <c r="B41" s="129">
        <f>base!C110</f>
        <v>13</v>
      </c>
      <c r="C41" s="129">
        <f>base!D110</f>
        <v>15</v>
      </c>
      <c r="D41" s="129">
        <f>base!E110</f>
        <v>16</v>
      </c>
      <c r="E41" s="129">
        <f>base!F110</f>
        <v>8</v>
      </c>
      <c r="F41" s="129">
        <f>base!G110</f>
        <v>1</v>
      </c>
      <c r="G41" s="129">
        <f>base!O79</f>
        <v>10</v>
      </c>
      <c r="H41" s="129">
        <f>base!P79</f>
        <v>7</v>
      </c>
      <c r="I41" s="129">
        <f>base!Q79</f>
        <v>6</v>
      </c>
      <c r="J41" s="129">
        <f>base!R79</f>
        <v>12</v>
      </c>
      <c r="K41" s="129"/>
      <c r="L41" s="129"/>
      <c r="M41" s="129"/>
      <c r="R41" s="129"/>
      <c r="S41" s="129"/>
      <c r="T41" s="129"/>
      <c r="U41" s="129"/>
      <c r="V41" s="134">
        <v>40</v>
      </c>
      <c r="W41" s="134" t="s">
        <v>1</v>
      </c>
      <c r="X41" s="134">
        <v>1</v>
      </c>
      <c r="Y41" s="134" t="s">
        <v>481</v>
      </c>
      <c r="Z41" s="134">
        <v>1</v>
      </c>
    </row>
    <row r="42" spans="1:26" x14ac:dyDescent="0.25">
      <c r="A42" s="134" t="s">
        <v>76</v>
      </c>
      <c r="B42" s="129">
        <f>base!C111</f>
        <v>16</v>
      </c>
      <c r="C42" s="129">
        <f>base!D111</f>
        <v>13</v>
      </c>
      <c r="D42" s="129">
        <f>base!E111</f>
        <v>15</v>
      </c>
      <c r="E42" s="129">
        <f>base!F111</f>
        <v>1</v>
      </c>
      <c r="F42" s="129">
        <f>base!G111</f>
        <v>2</v>
      </c>
      <c r="G42" s="129">
        <f>base!O80</f>
        <v>15</v>
      </c>
      <c r="H42" s="129">
        <f>base!P80</f>
        <v>17</v>
      </c>
      <c r="I42" s="129">
        <f>base!Q80</f>
        <v>16</v>
      </c>
      <c r="J42" s="129">
        <f>base!R80</f>
        <v>18</v>
      </c>
      <c r="K42" s="129"/>
      <c r="L42" s="129"/>
      <c r="M42" s="129"/>
      <c r="R42" s="129"/>
      <c r="S42" s="129"/>
      <c r="T42" s="129"/>
      <c r="U42" s="129"/>
      <c r="V42" s="134">
        <v>41</v>
      </c>
      <c r="W42" s="134" t="s">
        <v>1</v>
      </c>
      <c r="X42" s="134">
        <v>1</v>
      </c>
      <c r="Y42" s="134" t="s">
        <v>481</v>
      </c>
      <c r="Z42" s="134">
        <v>1</v>
      </c>
    </row>
    <row r="43" spans="1:26" x14ac:dyDescent="0.25">
      <c r="A43" s="134" t="s">
        <v>76</v>
      </c>
      <c r="B43" s="129">
        <f>base!C112</f>
        <v>13</v>
      </c>
      <c r="C43" s="129">
        <f>base!D112</f>
        <v>8</v>
      </c>
      <c r="D43" s="129">
        <f>base!E112</f>
        <v>15</v>
      </c>
      <c r="E43" s="129">
        <f>base!F112</f>
        <v>16</v>
      </c>
      <c r="F43" s="129">
        <f>base!G112</f>
        <v>1</v>
      </c>
      <c r="G43" s="129">
        <f>base!O81</f>
        <v>12</v>
      </c>
      <c r="H43" s="129">
        <f>base!P81</f>
        <v>18</v>
      </c>
      <c r="I43" s="129">
        <f>base!Q81</f>
        <v>17</v>
      </c>
      <c r="J43" s="129">
        <f>base!R81</f>
        <v>11</v>
      </c>
      <c r="K43" s="129"/>
      <c r="L43" s="129"/>
      <c r="M43" s="129"/>
      <c r="R43" s="129"/>
      <c r="S43" s="129"/>
      <c r="T43" s="129"/>
      <c r="U43" s="129"/>
      <c r="V43" s="134">
        <v>42</v>
      </c>
      <c r="W43" s="134" t="s">
        <v>1</v>
      </c>
      <c r="X43" s="134">
        <v>1</v>
      </c>
      <c r="Y43" s="134" t="s">
        <v>481</v>
      </c>
      <c r="Z43" s="134">
        <v>1</v>
      </c>
    </row>
    <row r="44" spans="1:26" x14ac:dyDescent="0.25">
      <c r="A44" s="134" t="s">
        <v>76</v>
      </c>
      <c r="B44" s="129">
        <f>base!C113</f>
        <v>13</v>
      </c>
      <c r="C44" s="129">
        <f>base!D113</f>
        <v>1</v>
      </c>
      <c r="D44" s="129">
        <f>base!E113</f>
        <v>16</v>
      </c>
      <c r="E44" s="129">
        <f>base!F113</f>
        <v>9</v>
      </c>
      <c r="F44" s="129">
        <f>base!G113</f>
        <v>15</v>
      </c>
      <c r="G44" s="129">
        <f>base!O82</f>
        <v>1</v>
      </c>
      <c r="H44" s="129">
        <f>base!P82</f>
        <v>11</v>
      </c>
      <c r="I44" s="129">
        <f>base!Q82</f>
        <v>5</v>
      </c>
      <c r="J44" s="129">
        <f>base!R82</f>
        <v>4</v>
      </c>
      <c r="K44" s="129"/>
      <c r="L44" s="129"/>
      <c r="M44" s="129"/>
      <c r="R44" s="129"/>
      <c r="S44" s="129"/>
      <c r="T44" s="129"/>
      <c r="U44" s="129"/>
      <c r="V44" s="134">
        <v>43</v>
      </c>
      <c r="W44" s="134" t="s">
        <v>1</v>
      </c>
      <c r="X44" s="134">
        <v>1</v>
      </c>
      <c r="Y44" s="134" t="s">
        <v>481</v>
      </c>
      <c r="Z44" s="134">
        <v>1</v>
      </c>
    </row>
    <row r="45" spans="1:26" x14ac:dyDescent="0.25">
      <c r="A45" s="134" t="s">
        <v>76</v>
      </c>
      <c r="B45" s="129">
        <f>base!C114</f>
        <v>13</v>
      </c>
      <c r="C45" s="129">
        <f>base!D114</f>
        <v>12</v>
      </c>
      <c r="D45" s="129">
        <f>base!E114</f>
        <v>1</v>
      </c>
      <c r="E45" s="129">
        <f>base!F114</f>
        <v>16</v>
      </c>
      <c r="F45" s="129">
        <f>base!G114</f>
        <v>15</v>
      </c>
      <c r="G45" s="129">
        <f>base!O83</f>
        <v>10</v>
      </c>
      <c r="H45" s="129">
        <f>base!P83</f>
        <v>7</v>
      </c>
      <c r="I45" s="129">
        <f>base!Q83</f>
        <v>12</v>
      </c>
      <c r="J45" s="129">
        <f>base!R83</f>
        <v>14</v>
      </c>
      <c r="K45" s="129"/>
      <c r="L45" s="129"/>
      <c r="M45" s="129"/>
      <c r="R45" s="129"/>
      <c r="S45" s="129"/>
      <c r="T45" s="129"/>
      <c r="U45" s="129"/>
      <c r="V45" s="134">
        <v>44</v>
      </c>
      <c r="W45" s="134" t="s">
        <v>1</v>
      </c>
      <c r="X45" s="134">
        <v>1</v>
      </c>
      <c r="Y45" s="134" t="s">
        <v>481</v>
      </c>
      <c r="Z45" s="134">
        <v>1</v>
      </c>
    </row>
    <row r="46" spans="1:26" x14ac:dyDescent="0.25">
      <c r="A46" s="134" t="s">
        <v>76</v>
      </c>
      <c r="B46" s="129">
        <f>base!C115</f>
        <v>2</v>
      </c>
      <c r="C46" s="129">
        <f>base!D115</f>
        <v>15</v>
      </c>
      <c r="D46" s="129">
        <f>base!E115</f>
        <v>13</v>
      </c>
      <c r="E46" s="129">
        <f>base!F115</f>
        <v>1</v>
      </c>
      <c r="F46" s="129">
        <f>base!G115</f>
        <v>16</v>
      </c>
      <c r="G46" s="129">
        <f>base!O84</f>
        <v>10</v>
      </c>
      <c r="H46" s="129">
        <f>base!P84</f>
        <v>1</v>
      </c>
      <c r="I46" s="129">
        <f>base!Q84</f>
        <v>5</v>
      </c>
      <c r="J46" s="129">
        <f>base!R84</f>
        <v>7</v>
      </c>
      <c r="K46" s="129"/>
      <c r="L46" s="129"/>
      <c r="M46" s="129"/>
      <c r="R46" s="129"/>
      <c r="S46" s="129"/>
      <c r="T46" s="129"/>
      <c r="U46" s="129"/>
      <c r="V46" s="134">
        <v>45</v>
      </c>
      <c r="W46" s="134" t="s">
        <v>1</v>
      </c>
      <c r="X46" s="134">
        <v>1</v>
      </c>
      <c r="Y46" s="134" t="s">
        <v>481</v>
      </c>
      <c r="Z46" s="134">
        <v>1</v>
      </c>
    </row>
    <row r="47" spans="1:26" x14ac:dyDescent="0.25">
      <c r="A47" s="134" t="s">
        <v>76</v>
      </c>
      <c r="B47" s="129">
        <f>base!C116</f>
        <v>2</v>
      </c>
      <c r="C47" s="129">
        <f>base!D116</f>
        <v>13</v>
      </c>
      <c r="D47" s="129">
        <f>base!E116</f>
        <v>8</v>
      </c>
      <c r="E47" s="129">
        <f>base!F116</f>
        <v>1</v>
      </c>
      <c r="F47" s="129">
        <f>base!G116</f>
        <v>15</v>
      </c>
      <c r="G47" s="129">
        <f>base!O85</f>
        <v>5</v>
      </c>
      <c r="H47" s="129">
        <f>base!P85</f>
        <v>6</v>
      </c>
      <c r="I47" s="129">
        <f>base!Q85</f>
        <v>7</v>
      </c>
      <c r="J47" s="129">
        <f>base!R85</f>
        <v>11</v>
      </c>
      <c r="K47" s="129"/>
      <c r="L47" s="129"/>
      <c r="M47" s="129"/>
      <c r="R47" s="129"/>
      <c r="S47" s="129"/>
      <c r="T47" s="129"/>
      <c r="U47" s="129"/>
      <c r="V47" s="134">
        <v>46</v>
      </c>
      <c r="W47" s="134" t="s">
        <v>1</v>
      </c>
      <c r="X47" s="134">
        <v>1</v>
      </c>
      <c r="Y47" s="134" t="s">
        <v>481</v>
      </c>
      <c r="Z47" s="134">
        <v>1</v>
      </c>
    </row>
    <row r="48" spans="1:26" x14ac:dyDescent="0.25">
      <c r="A48" s="134" t="s">
        <v>76</v>
      </c>
      <c r="B48" s="129">
        <f>base!C117</f>
        <v>4</v>
      </c>
      <c r="C48" s="129">
        <f>base!D117</f>
        <v>2</v>
      </c>
      <c r="D48" s="129">
        <f>base!E117</f>
        <v>13</v>
      </c>
      <c r="E48" s="129">
        <f>base!F117</f>
        <v>15</v>
      </c>
      <c r="F48" s="129">
        <f>base!G117</f>
        <v>8</v>
      </c>
      <c r="G48" s="129">
        <f>base!O86</f>
        <v>12</v>
      </c>
      <c r="H48" s="129">
        <f>base!P86</f>
        <v>10</v>
      </c>
      <c r="I48" s="129">
        <f>base!Q86</f>
        <v>17</v>
      </c>
      <c r="J48" s="129">
        <f>base!R86</f>
        <v>3</v>
      </c>
      <c r="K48" s="129"/>
      <c r="L48" s="129"/>
      <c r="M48" s="129"/>
      <c r="R48" s="129"/>
      <c r="S48" s="129"/>
      <c r="T48" s="129"/>
      <c r="U48" s="129"/>
      <c r="V48" s="134">
        <v>47</v>
      </c>
      <c r="W48" s="134" t="s">
        <v>1</v>
      </c>
      <c r="X48" s="134">
        <v>1</v>
      </c>
      <c r="Y48" s="134" t="s">
        <v>481</v>
      </c>
      <c r="Z48" s="134">
        <v>1</v>
      </c>
    </row>
    <row r="49" spans="1:26" x14ac:dyDescent="0.25">
      <c r="A49" s="134" t="s">
        <v>76</v>
      </c>
      <c r="B49" s="129">
        <f>base!C118</f>
        <v>1</v>
      </c>
      <c r="C49" s="129">
        <f>base!D118</f>
        <v>16</v>
      </c>
      <c r="D49" s="129">
        <f>base!E118</f>
        <v>8</v>
      </c>
      <c r="E49" s="129">
        <f>base!F118</f>
        <v>5</v>
      </c>
      <c r="F49" s="129">
        <f>base!G118</f>
        <v>13</v>
      </c>
      <c r="G49" s="129">
        <f>base!O87</f>
        <v>13</v>
      </c>
      <c r="H49" s="129">
        <f>base!P87</f>
        <v>4</v>
      </c>
      <c r="I49" s="129">
        <f>base!Q87</f>
        <v>2</v>
      </c>
      <c r="J49" s="129">
        <f>base!R87</f>
        <v>6</v>
      </c>
      <c r="K49" s="129"/>
      <c r="L49" s="129"/>
      <c r="M49" s="129"/>
      <c r="R49" s="129"/>
      <c r="S49" s="129"/>
      <c r="T49" s="129"/>
      <c r="U49" s="129"/>
      <c r="V49" s="134">
        <v>48</v>
      </c>
      <c r="W49" s="134" t="s">
        <v>1</v>
      </c>
      <c r="X49" s="134">
        <v>1</v>
      </c>
      <c r="Y49" s="134" t="s">
        <v>481</v>
      </c>
      <c r="Z49" s="134">
        <v>1</v>
      </c>
    </row>
    <row r="50" spans="1:26" x14ac:dyDescent="0.25">
      <c r="A50" s="134" t="s">
        <v>76</v>
      </c>
      <c r="B50" s="129">
        <f>base!C119</f>
        <v>16</v>
      </c>
      <c r="C50" s="129">
        <f>base!D119</f>
        <v>2</v>
      </c>
      <c r="D50" s="129">
        <f>base!E119</f>
        <v>8</v>
      </c>
      <c r="E50" s="129">
        <f>base!F119</f>
        <v>13</v>
      </c>
      <c r="F50" s="129">
        <f>base!G119</f>
        <v>15</v>
      </c>
      <c r="G50" s="129">
        <f>base!O88</f>
        <v>14</v>
      </c>
      <c r="H50" s="129">
        <f>base!P88</f>
        <v>15</v>
      </c>
      <c r="I50" s="129">
        <f>base!Q88</f>
        <v>11</v>
      </c>
      <c r="J50" s="129">
        <f>base!R88</f>
        <v>18</v>
      </c>
      <c r="K50" s="129"/>
      <c r="L50" s="129"/>
      <c r="M50" s="129"/>
      <c r="R50" s="129"/>
      <c r="S50" s="129"/>
      <c r="T50" s="129"/>
      <c r="U50" s="129"/>
      <c r="V50" s="134">
        <v>49</v>
      </c>
      <c r="W50" s="134" t="s">
        <v>1</v>
      </c>
      <c r="X50" s="134">
        <v>1</v>
      </c>
      <c r="Y50" s="134" t="s">
        <v>481</v>
      </c>
      <c r="Z50" s="134">
        <v>1</v>
      </c>
    </row>
    <row r="51" spans="1:26" x14ac:dyDescent="0.25">
      <c r="A51" s="134" t="s">
        <v>76</v>
      </c>
      <c r="B51" s="129">
        <f>base!C120</f>
        <v>2</v>
      </c>
      <c r="C51" s="129">
        <f>base!D120</f>
        <v>16</v>
      </c>
      <c r="D51" s="129">
        <f>base!E120</f>
        <v>13</v>
      </c>
      <c r="E51" s="129">
        <f>base!F120</f>
        <v>8</v>
      </c>
      <c r="F51" s="129">
        <f>base!G120</f>
        <v>15</v>
      </c>
      <c r="G51" s="129">
        <f>base!O89</f>
        <v>12</v>
      </c>
      <c r="H51" s="129">
        <f>base!P89</f>
        <v>6</v>
      </c>
      <c r="I51" s="129">
        <f>base!Q89</f>
        <v>17</v>
      </c>
      <c r="J51" s="129">
        <f>base!R89</f>
        <v>5</v>
      </c>
      <c r="K51" s="129"/>
      <c r="L51" s="129"/>
      <c r="M51" s="129"/>
      <c r="R51" s="129"/>
      <c r="S51" s="129"/>
      <c r="T51" s="129"/>
      <c r="U51" s="129"/>
      <c r="V51" s="134">
        <v>50</v>
      </c>
      <c r="W51" s="134" t="s">
        <v>1</v>
      </c>
      <c r="X51" s="134">
        <v>1</v>
      </c>
      <c r="Y51" s="134" t="s">
        <v>481</v>
      </c>
      <c r="Z51" s="134">
        <v>1</v>
      </c>
    </row>
  </sheetData>
  <conditionalFormatting sqref="B2:M51">
    <cfRule type="cellIs" dxfId="359" priority="36" operator="equal">
      <formula>$AE$5</formula>
    </cfRule>
    <cfRule type="cellIs" dxfId="358" priority="37" operator="equal">
      <formula>$AD$5</formula>
    </cfRule>
    <cfRule type="cellIs" dxfId="357" priority="38" operator="equal">
      <formula>$AC$5</formula>
    </cfRule>
    <cfRule type="cellIs" dxfId="356" priority="39" operator="equal">
      <formula>$AB$5</formula>
    </cfRule>
    <cfRule type="cellIs" dxfId="355" priority="40" operator="equal">
      <formula>$AA$5</formula>
    </cfRule>
  </conditionalFormatting>
  <conditionalFormatting sqref="R2:U51">
    <cfRule type="cellIs" dxfId="354" priority="11" operator="equal">
      <formula>$AE$5</formula>
    </cfRule>
    <cfRule type="cellIs" dxfId="353" priority="12" operator="equal">
      <formula>$AD$5</formula>
    </cfRule>
    <cfRule type="cellIs" dxfId="352" priority="13" operator="equal">
      <formula>$AC$5</formula>
    </cfRule>
    <cfRule type="cellIs" dxfId="351" priority="14" operator="equal">
      <formula>$AB$5</formula>
    </cfRule>
    <cfRule type="cellIs" dxfId="350" priority="1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55D47237-46A5-45E1-8710-0CD80755A4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48C2255-6615-41F7-BCCE-5B86974924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DA9E502E-AF63-429B-ABC7-3EE06C1422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D3936C87-A14F-4CEA-AA6F-80E51540E0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8413398C-7A04-4E91-A865-D669D62AE7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A2:M51</xm:sqref>
        </x14:conditionalFormatting>
        <x14:conditionalFormatting xmlns:xm="http://schemas.microsoft.com/office/excel/2006/main">
          <x14:cfRule type="cellIs" priority="51" operator="equal" id="{4C3625FE-C1F3-4ACF-9D9A-5519B93C83E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4F31E2CC-706A-4CF0-B622-BC772AFB987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A406488E-11B2-4AAE-9C55-57C3601115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22C461A5-43F7-40C0-8549-4A0A5960AA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7D6789F0-A439-490A-B474-0D4769F6EC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41" operator="equal" id="{A9C2F8A3-BBEC-4EEC-88F5-4735F96F25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52B8294D-7735-4301-84BF-ED10D58BB6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C25134DE-6BEB-44BE-BA6C-CF460A6F24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9DCAEC7-148D-4B33-95D3-E0C33BC21C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1A10CD4-F746-4DE0-821F-3ADBA23935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7B8D055D-C533-4ECB-914D-E4B83F6317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299504E-6092-4A00-B91A-22B7E74B1B8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A0FC58F-7518-4BF5-BB71-E94A878253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3EBBCCF-4F0D-4E94-BDB4-9D1C830C984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89682DC-8989-40E2-911A-549C803ED42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31" operator="equal" id="{1D700405-5EEA-408F-B944-F00492D4360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D8178D6-D6DE-450A-A858-231625EAAE8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E14695E-9C9D-4E6C-A52B-9EE8150A2A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BE03A79-3238-48C1-AF4F-785849FC24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3036920-0EE3-43C5-A402-87EFF7EC907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16" operator="equal" id="{041EB184-DF34-421D-B774-109F223457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296849-6BC0-4686-A9EE-1213768ADA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CE6A390-6C87-4156-B7AD-2EDE4269AF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4C91D9A-2435-4994-B5DC-30A4CCDA0C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C00AB4F-F383-45DC-9B3A-658CB2941B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40A4DD39-8368-4167-919C-CAB3C67C58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6A535C3-108C-44A8-A70C-8C1C9B80355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B2DDB1C-FCA3-4FC1-A82F-B3482A9571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3BB1F67-3464-424E-952F-7EAB7CAC24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AB50208-B14B-436D-A7B7-71EBB5E097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755B9A6D-3980-424B-8239-E140608B65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0A484C-B2EC-4F27-9FF1-295C8B1BFD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4B5B453-E12F-4DC2-8617-9AB2AE2BA5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CB7967D-3B33-4C9E-BB17-9D1CBA4C9B7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13E1A2-C137-4FD4-8A3D-08FC7C69A712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6" operator="equal" id="{397DF265-A659-444E-A65D-90B4731F88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A78A321-1257-4147-8190-F3CFDAA44E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2832E04-B616-434E-8B1F-79CB54AD5C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360C563-AB23-4ACF-B573-118DE537FF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39C872E-2866-493D-A6AB-071E8D707C7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E50" sqref="E5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base!C71</f>
        <v>4</v>
      </c>
      <c r="C2" s="129">
        <f>base!D71</f>
        <v>14</v>
      </c>
      <c r="D2" s="129">
        <f>base!G71</f>
        <v>8</v>
      </c>
      <c r="E2" s="129">
        <f>base!H71</f>
        <v>15</v>
      </c>
      <c r="F2" s="129">
        <f>base!L71</f>
        <v>7</v>
      </c>
      <c r="G2" s="129">
        <f>base!Q100</f>
        <v>6</v>
      </c>
      <c r="H2" s="129">
        <f>base!R100</f>
        <v>17</v>
      </c>
      <c r="I2" s="129"/>
      <c r="J2" s="129"/>
      <c r="L2" s="129"/>
      <c r="M2" s="129"/>
      <c r="N2" s="129"/>
      <c r="O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482</v>
      </c>
      <c r="Z2" s="134">
        <v>1</v>
      </c>
    </row>
    <row r="3" spans="1:26" x14ac:dyDescent="0.25">
      <c r="A3" s="134" t="s">
        <v>76</v>
      </c>
      <c r="B3" s="129">
        <f>base!C72</f>
        <v>5</v>
      </c>
      <c r="C3" s="129">
        <f>base!D72</f>
        <v>2</v>
      </c>
      <c r="D3" s="129">
        <f>base!G72</f>
        <v>6</v>
      </c>
      <c r="E3" s="129">
        <f>base!H72</f>
        <v>3</v>
      </c>
      <c r="F3" s="129">
        <f>base!L72</f>
        <v>1</v>
      </c>
      <c r="G3" s="129">
        <f>base!Q101</f>
        <v>17</v>
      </c>
      <c r="H3" s="129">
        <f>base!R101</f>
        <v>11</v>
      </c>
      <c r="I3" s="129"/>
      <c r="J3" s="129"/>
      <c r="L3" s="129"/>
      <c r="M3" s="129"/>
      <c r="N3" s="129"/>
      <c r="O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482</v>
      </c>
      <c r="Z3" s="134">
        <v>1</v>
      </c>
    </row>
    <row r="4" spans="1:26" x14ac:dyDescent="0.25">
      <c r="A4" s="134" t="s">
        <v>76</v>
      </c>
      <c r="B4" s="129">
        <f>base!C73</f>
        <v>4</v>
      </c>
      <c r="C4" s="129">
        <f>base!D73</f>
        <v>6</v>
      </c>
      <c r="D4" s="129">
        <f>base!G73</f>
        <v>12</v>
      </c>
      <c r="E4" s="129">
        <f>base!H73</f>
        <v>14</v>
      </c>
      <c r="F4" s="129">
        <f>base!L73</f>
        <v>8</v>
      </c>
      <c r="G4" s="129">
        <f>base!Q102</f>
        <v>17</v>
      </c>
      <c r="H4" s="129">
        <f>base!R102</f>
        <v>11</v>
      </c>
      <c r="I4" s="129"/>
      <c r="J4" s="129"/>
      <c r="L4" s="129"/>
      <c r="M4" s="129"/>
      <c r="N4" s="129"/>
      <c r="O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482</v>
      </c>
      <c r="Z4" s="134">
        <v>1</v>
      </c>
    </row>
    <row r="5" spans="1:26" x14ac:dyDescent="0.25">
      <c r="A5" s="134" t="s">
        <v>76</v>
      </c>
      <c r="B5" s="129">
        <f>base!C74</f>
        <v>4</v>
      </c>
      <c r="C5" s="129">
        <f>base!D74</f>
        <v>14</v>
      </c>
      <c r="D5" s="129">
        <f>base!G74</f>
        <v>8</v>
      </c>
      <c r="E5" s="129">
        <f>base!H74</f>
        <v>13</v>
      </c>
      <c r="F5" s="129">
        <f>base!L74</f>
        <v>6</v>
      </c>
      <c r="G5" s="129">
        <f>base!Q103</f>
        <v>7</v>
      </c>
      <c r="H5" s="129">
        <f>base!R103</f>
        <v>11</v>
      </c>
      <c r="I5" s="129"/>
      <c r="J5" s="129"/>
      <c r="L5" s="129"/>
      <c r="M5" s="129"/>
      <c r="N5" s="129"/>
      <c r="O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482</v>
      </c>
      <c r="Z5" s="134">
        <v>1</v>
      </c>
    </row>
    <row r="6" spans="1:26" x14ac:dyDescent="0.25">
      <c r="A6" s="134" t="s">
        <v>76</v>
      </c>
      <c r="B6" s="129">
        <f>base!C75</f>
        <v>4</v>
      </c>
      <c r="C6" s="129">
        <f>base!D75</f>
        <v>10</v>
      </c>
      <c r="D6" s="129">
        <f>base!G75</f>
        <v>1</v>
      </c>
      <c r="E6" s="129">
        <f>base!H75</f>
        <v>6</v>
      </c>
      <c r="F6" s="129">
        <f>base!L75</f>
        <v>8</v>
      </c>
      <c r="G6" s="129">
        <f>base!Q104</f>
        <v>7</v>
      </c>
      <c r="H6" s="129">
        <f>base!R104</f>
        <v>11</v>
      </c>
      <c r="I6" s="129"/>
      <c r="J6" s="129"/>
      <c r="L6" s="129"/>
      <c r="M6" s="129"/>
      <c r="N6" s="129"/>
      <c r="O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482</v>
      </c>
      <c r="Z6" s="134">
        <v>1</v>
      </c>
    </row>
    <row r="7" spans="1:26" x14ac:dyDescent="0.25">
      <c r="A7" s="134" t="s">
        <v>76</v>
      </c>
      <c r="B7" s="129">
        <f>base!C76</f>
        <v>5</v>
      </c>
      <c r="C7" s="129">
        <f>base!D76</f>
        <v>2</v>
      </c>
      <c r="D7" s="129">
        <f>base!G76</f>
        <v>6</v>
      </c>
      <c r="E7" s="129">
        <f>base!H76</f>
        <v>3</v>
      </c>
      <c r="F7" s="129">
        <f>base!L76</f>
        <v>1</v>
      </c>
      <c r="G7" s="129">
        <f>base!Q105</f>
        <v>6</v>
      </c>
      <c r="H7" s="129">
        <f>base!R105</f>
        <v>7</v>
      </c>
      <c r="I7" s="129"/>
      <c r="J7" s="129"/>
      <c r="L7" s="129"/>
      <c r="M7" s="129"/>
      <c r="N7" s="129"/>
      <c r="O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482</v>
      </c>
      <c r="Z7" s="134">
        <v>1</v>
      </c>
    </row>
    <row r="8" spans="1:26" x14ac:dyDescent="0.25">
      <c r="A8" s="134" t="s">
        <v>76</v>
      </c>
      <c r="B8" s="129">
        <f>base!C77</f>
        <v>1</v>
      </c>
      <c r="C8" s="129">
        <f>base!D77</f>
        <v>5</v>
      </c>
      <c r="D8" s="129">
        <f>base!G77</f>
        <v>3</v>
      </c>
      <c r="E8" s="129">
        <f>base!H77</f>
        <v>13</v>
      </c>
      <c r="F8" s="129">
        <f>base!L77</f>
        <v>14</v>
      </c>
      <c r="G8" s="129">
        <f>base!Q106</f>
        <v>5</v>
      </c>
      <c r="H8" s="129">
        <f>base!R106</f>
        <v>4</v>
      </c>
      <c r="I8" s="129"/>
      <c r="J8" s="129"/>
      <c r="L8" s="129"/>
      <c r="M8" s="129"/>
      <c r="N8" s="129"/>
      <c r="O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482</v>
      </c>
      <c r="Z8" s="134">
        <v>1</v>
      </c>
    </row>
    <row r="9" spans="1:26" x14ac:dyDescent="0.25">
      <c r="A9" s="134" t="s">
        <v>76</v>
      </c>
      <c r="B9" s="129">
        <f>base!C78</f>
        <v>16</v>
      </c>
      <c r="C9" s="129">
        <f>base!D78</f>
        <v>2</v>
      </c>
      <c r="D9" s="129">
        <f>base!G78</f>
        <v>15</v>
      </c>
      <c r="E9" s="129">
        <f>base!H78</f>
        <v>9</v>
      </c>
      <c r="F9" s="129">
        <f>base!L78</f>
        <v>7</v>
      </c>
      <c r="G9" s="129">
        <f>base!Q107</f>
        <v>17</v>
      </c>
      <c r="H9" s="129">
        <f>base!R107</f>
        <v>5</v>
      </c>
      <c r="I9" s="129"/>
      <c r="J9" s="129"/>
      <c r="L9" s="129"/>
      <c r="M9" s="129"/>
      <c r="N9" s="129"/>
      <c r="O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482</v>
      </c>
      <c r="Z9" s="134">
        <v>1</v>
      </c>
    </row>
    <row r="10" spans="1:26" x14ac:dyDescent="0.25">
      <c r="A10" s="134" t="s">
        <v>76</v>
      </c>
      <c r="B10" s="129">
        <f>base!C79</f>
        <v>2</v>
      </c>
      <c r="C10" s="129">
        <f>base!D79</f>
        <v>16</v>
      </c>
      <c r="D10" s="129">
        <f>base!G79</f>
        <v>15</v>
      </c>
      <c r="E10" s="129">
        <f>base!H79</f>
        <v>4</v>
      </c>
      <c r="F10" s="129">
        <f>base!L79</f>
        <v>18</v>
      </c>
      <c r="G10" s="129">
        <f>base!Q108</f>
        <v>5</v>
      </c>
      <c r="H10" s="129">
        <f>base!R108</f>
        <v>6</v>
      </c>
      <c r="I10" s="129"/>
      <c r="J10" s="129"/>
      <c r="L10" s="129"/>
      <c r="M10" s="129"/>
      <c r="N10" s="129"/>
      <c r="O10" s="129"/>
      <c r="R10" s="129"/>
      <c r="S10" s="129"/>
      <c r="T10" s="129"/>
      <c r="U10" s="129"/>
      <c r="V10" s="134">
        <v>9</v>
      </c>
      <c r="W10" s="134" t="s">
        <v>1</v>
      </c>
      <c r="X10" s="134">
        <v>1</v>
      </c>
      <c r="Y10" s="134" t="s">
        <v>482</v>
      </c>
      <c r="Z10" s="134">
        <v>1</v>
      </c>
    </row>
    <row r="11" spans="1:26" x14ac:dyDescent="0.25">
      <c r="A11" s="134" t="s">
        <v>76</v>
      </c>
      <c r="B11" s="129">
        <f>base!C80</f>
        <v>1</v>
      </c>
      <c r="C11" s="129">
        <f>base!D80</f>
        <v>3</v>
      </c>
      <c r="D11" s="129">
        <f>base!G80</f>
        <v>6</v>
      </c>
      <c r="E11" s="129">
        <f>base!H80</f>
        <v>7</v>
      </c>
      <c r="F11" s="129">
        <f>base!L80</f>
        <v>4</v>
      </c>
      <c r="G11" s="129">
        <f>base!Q109</f>
        <v>16</v>
      </c>
      <c r="H11" s="129">
        <f>base!R109</f>
        <v>3</v>
      </c>
      <c r="I11" s="129"/>
      <c r="J11" s="129"/>
      <c r="L11" s="129"/>
      <c r="M11" s="129"/>
      <c r="N11" s="129"/>
      <c r="O11" s="129"/>
      <c r="R11" s="129"/>
      <c r="S11" s="129"/>
      <c r="T11" s="129"/>
      <c r="U11" s="129"/>
      <c r="V11" s="134">
        <v>10</v>
      </c>
      <c r="W11" s="134" t="s">
        <v>1</v>
      </c>
      <c r="X11" s="134">
        <v>1</v>
      </c>
      <c r="Y11" s="134" t="s">
        <v>482</v>
      </c>
      <c r="Z11" s="134">
        <v>1</v>
      </c>
    </row>
    <row r="12" spans="1:26" x14ac:dyDescent="0.25">
      <c r="A12" s="134" t="s">
        <v>76</v>
      </c>
      <c r="B12" s="129">
        <f>base!C81</f>
        <v>2</v>
      </c>
      <c r="C12" s="129">
        <f>base!D81</f>
        <v>16</v>
      </c>
      <c r="D12" s="129">
        <f>base!G81</f>
        <v>15</v>
      </c>
      <c r="E12" s="129">
        <f>base!H81</f>
        <v>1</v>
      </c>
      <c r="F12" s="129">
        <f>base!L81</f>
        <v>9</v>
      </c>
      <c r="G12" s="129">
        <f>base!Q110</f>
        <v>3</v>
      </c>
      <c r="H12" s="129">
        <f>base!R110</f>
        <v>17</v>
      </c>
      <c r="I12" s="129"/>
      <c r="J12" s="129"/>
      <c r="L12" s="129"/>
      <c r="M12" s="129"/>
      <c r="N12" s="129"/>
      <c r="O12" s="129"/>
      <c r="R12" s="129"/>
      <c r="S12" s="129"/>
      <c r="T12" s="129"/>
      <c r="U12" s="129"/>
      <c r="V12" s="134">
        <v>11</v>
      </c>
      <c r="W12" s="134" t="s">
        <v>1</v>
      </c>
      <c r="X12" s="134">
        <v>1</v>
      </c>
      <c r="Y12" s="134" t="s">
        <v>482</v>
      </c>
      <c r="Z12" s="134">
        <v>1</v>
      </c>
    </row>
    <row r="13" spans="1:26" x14ac:dyDescent="0.25">
      <c r="A13" s="134" t="s">
        <v>76</v>
      </c>
      <c r="B13" s="129">
        <f>base!C82</f>
        <v>8</v>
      </c>
      <c r="C13" s="129">
        <f>base!D82</f>
        <v>12</v>
      </c>
      <c r="D13" s="129">
        <f>base!G82</f>
        <v>18</v>
      </c>
      <c r="E13" s="129">
        <f>base!H82</f>
        <v>2</v>
      </c>
      <c r="F13" s="129">
        <f>base!L82</f>
        <v>7</v>
      </c>
      <c r="G13" s="129">
        <f>base!Q111</f>
        <v>9</v>
      </c>
      <c r="H13" s="129">
        <f>base!R111</f>
        <v>3</v>
      </c>
      <c r="I13" s="129"/>
      <c r="J13" s="129"/>
      <c r="L13" s="129"/>
      <c r="M13" s="129"/>
      <c r="N13" s="129"/>
      <c r="O13" s="129"/>
      <c r="R13" s="129"/>
      <c r="S13" s="129"/>
      <c r="T13" s="129"/>
      <c r="U13" s="129"/>
      <c r="V13" s="134">
        <v>12</v>
      </c>
      <c r="W13" s="134" t="s">
        <v>1</v>
      </c>
      <c r="X13" s="134">
        <v>1</v>
      </c>
      <c r="Y13" s="134" t="s">
        <v>482</v>
      </c>
      <c r="Z13" s="134">
        <v>1</v>
      </c>
    </row>
    <row r="14" spans="1:26" x14ac:dyDescent="0.25">
      <c r="A14" s="134" t="s">
        <v>76</v>
      </c>
      <c r="B14" s="129">
        <f>base!C83</f>
        <v>15</v>
      </c>
      <c r="C14" s="129">
        <f>base!D83</f>
        <v>13</v>
      </c>
      <c r="D14" s="129">
        <f>base!G83</f>
        <v>2</v>
      </c>
      <c r="E14" s="129">
        <f>base!H83</f>
        <v>18</v>
      </c>
      <c r="F14" s="129">
        <f>base!L83</f>
        <v>3</v>
      </c>
      <c r="G14" s="129">
        <f>base!Q112</f>
        <v>12</v>
      </c>
      <c r="H14" s="129">
        <f>base!R112</f>
        <v>10</v>
      </c>
      <c r="I14" s="129"/>
      <c r="J14" s="129"/>
      <c r="L14" s="129"/>
      <c r="M14" s="129"/>
      <c r="N14" s="129"/>
      <c r="O14" s="129"/>
      <c r="R14" s="129"/>
      <c r="S14" s="129"/>
      <c r="T14" s="129"/>
      <c r="U14" s="129"/>
      <c r="V14" s="134">
        <v>13</v>
      </c>
      <c r="W14" s="134" t="s">
        <v>1</v>
      </c>
      <c r="X14" s="134">
        <v>1</v>
      </c>
      <c r="Y14" s="134" t="s">
        <v>482</v>
      </c>
      <c r="Z14" s="134">
        <v>1</v>
      </c>
    </row>
    <row r="15" spans="1:26" x14ac:dyDescent="0.25">
      <c r="A15" s="134" t="s">
        <v>76</v>
      </c>
      <c r="B15" s="129">
        <f>base!C84</f>
        <v>18</v>
      </c>
      <c r="C15" s="129">
        <f>base!D84</f>
        <v>15</v>
      </c>
      <c r="D15" s="129">
        <f>base!G84</f>
        <v>2</v>
      </c>
      <c r="E15" s="129">
        <f>base!H84</f>
        <v>13</v>
      </c>
      <c r="F15" s="129">
        <f>base!L84</f>
        <v>9</v>
      </c>
      <c r="G15" s="129">
        <f>base!Q113</f>
        <v>10</v>
      </c>
      <c r="H15" s="129">
        <f>base!R113</f>
        <v>11</v>
      </c>
      <c r="I15" s="129"/>
      <c r="J15" s="129"/>
      <c r="L15" s="129"/>
      <c r="M15" s="129"/>
      <c r="N15" s="129"/>
      <c r="O15" s="129"/>
      <c r="R15" s="129"/>
      <c r="S15" s="129"/>
      <c r="T15" s="129"/>
      <c r="U15" s="129"/>
      <c r="V15" s="134">
        <v>14</v>
      </c>
      <c r="W15" s="134" t="s">
        <v>1</v>
      </c>
      <c r="X15" s="134">
        <v>1</v>
      </c>
      <c r="Y15" s="134" t="s">
        <v>482</v>
      </c>
      <c r="Z15" s="134">
        <v>1</v>
      </c>
    </row>
    <row r="16" spans="1:26" x14ac:dyDescent="0.25">
      <c r="A16" s="134" t="s">
        <v>76</v>
      </c>
      <c r="B16" s="129">
        <f>base!C85</f>
        <v>13</v>
      </c>
      <c r="C16" s="129">
        <f>base!D85</f>
        <v>2</v>
      </c>
      <c r="D16" s="129">
        <f>base!G85</f>
        <v>1</v>
      </c>
      <c r="E16" s="129">
        <f>base!H85</f>
        <v>15</v>
      </c>
      <c r="F16" s="129">
        <f>base!L85</f>
        <v>10</v>
      </c>
      <c r="G16" s="129">
        <f>base!Q114</f>
        <v>10</v>
      </c>
      <c r="H16" s="129">
        <f>base!R114</f>
        <v>11</v>
      </c>
      <c r="I16" s="129"/>
      <c r="J16" s="129"/>
      <c r="L16" s="129"/>
      <c r="M16" s="129"/>
      <c r="N16" s="129"/>
      <c r="O16" s="129"/>
      <c r="R16" s="129"/>
      <c r="S16" s="129"/>
      <c r="T16" s="129"/>
      <c r="U16" s="129"/>
      <c r="V16" s="134">
        <v>15</v>
      </c>
      <c r="W16" s="134" t="s">
        <v>1</v>
      </c>
      <c r="X16" s="134">
        <v>1</v>
      </c>
      <c r="Y16" s="134" t="s">
        <v>482</v>
      </c>
      <c r="Z16" s="134">
        <v>1</v>
      </c>
    </row>
    <row r="17" spans="1:26" x14ac:dyDescent="0.25">
      <c r="A17" s="134" t="s">
        <v>76</v>
      </c>
      <c r="B17" s="129">
        <f>base!C86</f>
        <v>2</v>
      </c>
      <c r="C17" s="129">
        <f>base!D86</f>
        <v>6</v>
      </c>
      <c r="D17" s="129">
        <f>base!G86</f>
        <v>11</v>
      </c>
      <c r="E17" s="129">
        <f>base!H86</f>
        <v>18</v>
      </c>
      <c r="F17" s="129">
        <f>base!L86</f>
        <v>16</v>
      </c>
      <c r="G17" s="129">
        <f>base!Q115</f>
        <v>10</v>
      </c>
      <c r="H17" s="129">
        <f>base!R115</f>
        <v>3</v>
      </c>
      <c r="I17" s="129"/>
      <c r="J17" s="129"/>
      <c r="L17" s="129"/>
      <c r="M17" s="129"/>
      <c r="N17" s="129"/>
      <c r="O17" s="129"/>
      <c r="R17" s="129"/>
      <c r="S17" s="129"/>
      <c r="T17" s="129"/>
      <c r="U17" s="129"/>
      <c r="V17" s="134">
        <v>16</v>
      </c>
      <c r="W17" s="134" t="s">
        <v>1</v>
      </c>
      <c r="X17" s="134">
        <v>1</v>
      </c>
      <c r="Y17" s="134" t="s">
        <v>482</v>
      </c>
      <c r="Z17" s="134">
        <v>1</v>
      </c>
    </row>
    <row r="18" spans="1:26" x14ac:dyDescent="0.25">
      <c r="A18" s="134" t="s">
        <v>76</v>
      </c>
      <c r="B18" s="129">
        <f>base!C87</f>
        <v>8</v>
      </c>
      <c r="C18" s="129">
        <f>base!D87</f>
        <v>7</v>
      </c>
      <c r="D18" s="129">
        <f>base!G87</f>
        <v>15</v>
      </c>
      <c r="E18" s="129">
        <f>base!H87</f>
        <v>12</v>
      </c>
      <c r="F18" s="129">
        <f>base!L87</f>
        <v>10</v>
      </c>
      <c r="G18" s="129">
        <f>base!Q116</f>
        <v>3</v>
      </c>
      <c r="H18" s="129">
        <f>base!R116</f>
        <v>7</v>
      </c>
      <c r="I18" s="129"/>
      <c r="J18" s="129"/>
      <c r="L18" s="129"/>
      <c r="M18" s="129"/>
      <c r="N18" s="129"/>
      <c r="O18" s="129"/>
      <c r="R18" s="129"/>
      <c r="S18" s="129"/>
      <c r="T18" s="129"/>
      <c r="U18" s="129"/>
      <c r="V18" s="134">
        <v>17</v>
      </c>
      <c r="W18" s="134" t="s">
        <v>1</v>
      </c>
      <c r="X18" s="134">
        <v>1</v>
      </c>
      <c r="Y18" s="134" t="s">
        <v>482</v>
      </c>
      <c r="Z18" s="134">
        <v>1</v>
      </c>
    </row>
    <row r="19" spans="1:26" x14ac:dyDescent="0.25">
      <c r="A19" s="134" t="s">
        <v>76</v>
      </c>
      <c r="B19" s="129">
        <f>base!C88</f>
        <v>1</v>
      </c>
      <c r="C19" s="129">
        <f>base!D88</f>
        <v>9</v>
      </c>
      <c r="D19" s="129">
        <f>base!G88</f>
        <v>12</v>
      </c>
      <c r="E19" s="129">
        <f>base!H88</f>
        <v>4</v>
      </c>
      <c r="F19" s="129">
        <f>base!L88</f>
        <v>2</v>
      </c>
      <c r="G19" s="129">
        <f>base!Q117</f>
        <v>7</v>
      </c>
      <c r="H19" s="129">
        <f>base!R117</f>
        <v>9</v>
      </c>
      <c r="I19" s="129"/>
      <c r="J19" s="129"/>
      <c r="L19" s="129"/>
      <c r="M19" s="129"/>
      <c r="N19" s="129"/>
      <c r="O19" s="129"/>
      <c r="R19" s="129"/>
      <c r="S19" s="129"/>
      <c r="T19" s="129"/>
      <c r="U19" s="129"/>
      <c r="V19" s="134">
        <v>18</v>
      </c>
      <c r="W19" s="134" t="s">
        <v>1</v>
      </c>
      <c r="X19" s="134">
        <v>1</v>
      </c>
      <c r="Y19" s="134" t="s">
        <v>482</v>
      </c>
      <c r="Z19" s="134">
        <v>1</v>
      </c>
    </row>
    <row r="20" spans="1:26" x14ac:dyDescent="0.25">
      <c r="A20" s="134" t="s">
        <v>76</v>
      </c>
      <c r="B20" s="129">
        <f>base!C89</f>
        <v>2</v>
      </c>
      <c r="C20" s="129">
        <f>base!D89</f>
        <v>13</v>
      </c>
      <c r="D20" s="129">
        <f>base!G89</f>
        <v>16</v>
      </c>
      <c r="E20" s="129">
        <f>base!H89</f>
        <v>8</v>
      </c>
      <c r="F20" s="129">
        <f>base!L89</f>
        <v>3</v>
      </c>
      <c r="G20" s="129">
        <f>base!Q118</f>
        <v>6</v>
      </c>
      <c r="H20" s="129">
        <f>base!R118</f>
        <v>7</v>
      </c>
      <c r="I20" s="129"/>
      <c r="J20" s="129"/>
      <c r="L20" s="129"/>
      <c r="M20" s="129"/>
      <c r="N20" s="129"/>
      <c r="O20" s="129"/>
      <c r="R20" s="129"/>
      <c r="S20" s="129"/>
      <c r="T20" s="129"/>
      <c r="U20" s="129"/>
      <c r="V20" s="134">
        <v>19</v>
      </c>
      <c r="W20" s="134" t="s">
        <v>1</v>
      </c>
      <c r="X20" s="134">
        <v>1</v>
      </c>
      <c r="Y20" s="134" t="s">
        <v>482</v>
      </c>
      <c r="Z20" s="134">
        <v>1</v>
      </c>
    </row>
    <row r="21" spans="1:26" x14ac:dyDescent="0.25">
      <c r="A21" s="134" t="s">
        <v>76</v>
      </c>
      <c r="B21" s="129">
        <f>base!C90</f>
        <v>13</v>
      </c>
      <c r="C21" s="129">
        <f>base!D90</f>
        <v>16</v>
      </c>
      <c r="D21" s="129">
        <f>base!G90</f>
        <v>8</v>
      </c>
      <c r="E21" s="129">
        <f>base!H90</f>
        <v>1</v>
      </c>
      <c r="F21" s="129">
        <f>base!L90</f>
        <v>7</v>
      </c>
      <c r="G21" s="129">
        <f>base!Q119</f>
        <v>7</v>
      </c>
      <c r="H21" s="129">
        <f>base!R119</f>
        <v>10</v>
      </c>
      <c r="I21" s="129"/>
      <c r="J21" s="129"/>
      <c r="L21" s="129"/>
      <c r="M21" s="129"/>
      <c r="N21" s="129"/>
      <c r="O21" s="129"/>
      <c r="R21" s="129"/>
      <c r="S21" s="129"/>
      <c r="T21" s="129"/>
      <c r="U21" s="129"/>
      <c r="V21" s="134">
        <v>20</v>
      </c>
      <c r="W21" s="134" t="s">
        <v>1</v>
      </c>
      <c r="X21" s="134">
        <v>1</v>
      </c>
      <c r="Y21" s="134" t="s">
        <v>482</v>
      </c>
      <c r="Z21" s="134">
        <v>1</v>
      </c>
    </row>
    <row r="22" spans="1:26" x14ac:dyDescent="0.25">
      <c r="A22" s="134" t="s">
        <v>76</v>
      </c>
      <c r="B22" s="129">
        <f>base!C91</f>
        <v>13</v>
      </c>
      <c r="C22" s="129">
        <f>base!D91</f>
        <v>8</v>
      </c>
      <c r="D22" s="129">
        <f>base!G91</f>
        <v>16</v>
      </c>
      <c r="E22" s="129">
        <f>base!H91</f>
        <v>1</v>
      </c>
      <c r="F22" s="129">
        <f>base!L91</f>
        <v>10</v>
      </c>
      <c r="G22" s="129">
        <f>base!Q120</f>
        <v>7</v>
      </c>
      <c r="H22" s="129">
        <f>base!R120</f>
        <v>10</v>
      </c>
      <c r="I22" s="129"/>
      <c r="J22" s="129"/>
      <c r="L22" s="129"/>
      <c r="M22" s="129"/>
      <c r="N22" s="129"/>
      <c r="O22" s="129"/>
      <c r="R22" s="129"/>
      <c r="S22" s="129"/>
      <c r="T22" s="129"/>
      <c r="U22" s="129"/>
      <c r="V22" s="134">
        <v>21</v>
      </c>
      <c r="W22" s="134" t="s">
        <v>1</v>
      </c>
      <c r="X22" s="134">
        <v>1</v>
      </c>
      <c r="Y22" s="134" t="s">
        <v>482</v>
      </c>
      <c r="Z22" s="134">
        <v>1</v>
      </c>
    </row>
    <row r="23" spans="1:26" x14ac:dyDescent="0.25">
      <c r="A23" s="134" t="s">
        <v>76</v>
      </c>
      <c r="B23" s="129">
        <f>base!C92</f>
        <v>16</v>
      </c>
      <c r="C23" s="129">
        <f>base!D92</f>
        <v>12</v>
      </c>
      <c r="D23" s="129">
        <f>base!G92</f>
        <v>2</v>
      </c>
      <c r="E23" s="129">
        <f>base!H92</f>
        <v>8</v>
      </c>
      <c r="F23" s="129">
        <f>base!L92</f>
        <v>18</v>
      </c>
      <c r="G23" s="129">
        <f>base!Q71</f>
        <v>3</v>
      </c>
      <c r="H23" s="129">
        <f>base!R71</f>
        <v>17</v>
      </c>
      <c r="I23" s="129"/>
      <c r="J23" s="129"/>
      <c r="L23" s="129"/>
      <c r="M23" s="129"/>
      <c r="N23" s="129"/>
      <c r="O23" s="129"/>
      <c r="R23" s="129"/>
      <c r="S23" s="129"/>
      <c r="T23" s="129"/>
      <c r="U23" s="129"/>
      <c r="V23" s="134">
        <v>22</v>
      </c>
      <c r="W23" s="134" t="s">
        <v>1</v>
      </c>
      <c r="X23" s="134">
        <v>1</v>
      </c>
      <c r="Y23" s="134" t="s">
        <v>482</v>
      </c>
      <c r="Z23" s="134">
        <v>1</v>
      </c>
    </row>
    <row r="24" spans="1:26" x14ac:dyDescent="0.25">
      <c r="A24" s="134" t="s">
        <v>76</v>
      </c>
      <c r="B24" s="129">
        <f>base!C93</f>
        <v>4</v>
      </c>
      <c r="C24" s="129">
        <f>base!D93</f>
        <v>8</v>
      </c>
      <c r="D24" s="129">
        <f>base!G93</f>
        <v>16</v>
      </c>
      <c r="E24" s="129">
        <f>base!H93</f>
        <v>2</v>
      </c>
      <c r="F24" s="129">
        <f>base!L93</f>
        <v>10</v>
      </c>
      <c r="G24" s="129">
        <f>base!Q72</f>
        <v>13</v>
      </c>
      <c r="H24" s="129">
        <f>base!R72</f>
        <v>16</v>
      </c>
      <c r="I24" s="129"/>
      <c r="J24" s="129"/>
      <c r="L24" s="129"/>
      <c r="M24" s="129"/>
      <c r="N24" s="129"/>
      <c r="O24" s="129"/>
      <c r="R24" s="129"/>
      <c r="S24" s="129"/>
      <c r="T24" s="129"/>
      <c r="U24" s="129"/>
      <c r="V24" s="134">
        <v>23</v>
      </c>
      <c r="W24" s="134" t="s">
        <v>1</v>
      </c>
      <c r="X24" s="134">
        <v>1</v>
      </c>
      <c r="Y24" s="134" t="s">
        <v>482</v>
      </c>
      <c r="Z24" s="134">
        <v>1</v>
      </c>
    </row>
    <row r="25" spans="1:26" x14ac:dyDescent="0.25">
      <c r="A25" s="134" t="s">
        <v>76</v>
      </c>
      <c r="B25" s="129">
        <f>base!C94</f>
        <v>2</v>
      </c>
      <c r="C25" s="129">
        <f>base!D94</f>
        <v>13</v>
      </c>
      <c r="D25" s="129">
        <f>base!G94</f>
        <v>8</v>
      </c>
      <c r="E25" s="129">
        <f>base!H94</f>
        <v>1</v>
      </c>
      <c r="F25" s="129">
        <f>base!L94</f>
        <v>7</v>
      </c>
      <c r="G25" s="129">
        <f>base!Q73</f>
        <v>15</v>
      </c>
      <c r="H25" s="129">
        <f>base!R73</f>
        <v>16</v>
      </c>
      <c r="I25" s="129"/>
      <c r="J25" s="129"/>
      <c r="L25" s="129"/>
      <c r="M25" s="129"/>
      <c r="N25" s="129"/>
      <c r="O25" s="129"/>
      <c r="R25" s="129"/>
      <c r="S25" s="129"/>
      <c r="T25" s="129"/>
      <c r="U25" s="129"/>
      <c r="V25" s="134">
        <v>24</v>
      </c>
      <c r="W25" s="134" t="s">
        <v>1</v>
      </c>
      <c r="X25" s="134">
        <v>1</v>
      </c>
      <c r="Y25" s="134" t="s">
        <v>482</v>
      </c>
      <c r="Z25" s="134">
        <v>1</v>
      </c>
    </row>
    <row r="26" spans="1:26" x14ac:dyDescent="0.25">
      <c r="A26" s="134" t="s">
        <v>76</v>
      </c>
      <c r="B26" s="129">
        <f>base!C95</f>
        <v>13</v>
      </c>
      <c r="C26" s="129">
        <f>base!D95</f>
        <v>1</v>
      </c>
      <c r="D26" s="129">
        <f>base!G95</f>
        <v>10</v>
      </c>
      <c r="E26" s="129">
        <f>base!H95</f>
        <v>2</v>
      </c>
      <c r="F26" s="129">
        <f>base!L95</f>
        <v>7</v>
      </c>
      <c r="G26" s="129">
        <f>base!Q74</f>
        <v>17</v>
      </c>
      <c r="H26" s="129">
        <f>base!R74</f>
        <v>2</v>
      </c>
      <c r="I26" s="129"/>
      <c r="J26" s="129"/>
      <c r="L26" s="129"/>
      <c r="M26" s="129"/>
      <c r="N26" s="129"/>
      <c r="O26" s="129"/>
      <c r="R26" s="129"/>
      <c r="S26" s="129"/>
      <c r="T26" s="129"/>
      <c r="U26" s="129"/>
      <c r="V26" s="134">
        <v>25</v>
      </c>
      <c r="W26" s="134" t="s">
        <v>1</v>
      </c>
      <c r="X26" s="134">
        <v>1</v>
      </c>
      <c r="Y26" s="134" t="s">
        <v>482</v>
      </c>
      <c r="Z26" s="134">
        <v>1</v>
      </c>
    </row>
    <row r="27" spans="1:26" x14ac:dyDescent="0.25">
      <c r="A27" s="134" t="s">
        <v>76</v>
      </c>
      <c r="B27" s="129">
        <f>base!C96</f>
        <v>13</v>
      </c>
      <c r="C27" s="129">
        <f>base!D96</f>
        <v>9</v>
      </c>
      <c r="D27" s="129">
        <f>base!G96</f>
        <v>1</v>
      </c>
      <c r="E27" s="129">
        <f>base!H96</f>
        <v>2</v>
      </c>
      <c r="F27" s="129">
        <f>base!L96</f>
        <v>8</v>
      </c>
      <c r="G27" s="129">
        <f>base!Q75</f>
        <v>14</v>
      </c>
      <c r="H27" s="129">
        <f>base!R75</f>
        <v>16</v>
      </c>
      <c r="I27" s="129"/>
      <c r="J27" s="129"/>
      <c r="L27" s="129"/>
      <c r="M27" s="129"/>
      <c r="N27" s="129"/>
      <c r="O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">
        <v>482</v>
      </c>
      <c r="Z27" s="134">
        <v>1</v>
      </c>
    </row>
    <row r="28" spans="1:26" x14ac:dyDescent="0.25">
      <c r="A28" s="134" t="s">
        <v>76</v>
      </c>
      <c r="B28" s="129">
        <f>base!C97</f>
        <v>8</v>
      </c>
      <c r="C28" s="129">
        <f>base!D97</f>
        <v>2</v>
      </c>
      <c r="D28" s="129">
        <f>base!G97</f>
        <v>15</v>
      </c>
      <c r="E28" s="129">
        <f>base!H97</f>
        <v>18</v>
      </c>
      <c r="F28" s="129">
        <f>base!L97</f>
        <v>3</v>
      </c>
      <c r="G28" s="129">
        <f>base!Q76</f>
        <v>13</v>
      </c>
      <c r="H28" s="129">
        <f>base!R76</f>
        <v>16</v>
      </c>
      <c r="I28" s="129"/>
      <c r="J28" s="129"/>
      <c r="L28" s="129"/>
      <c r="M28" s="129"/>
      <c r="N28" s="129"/>
      <c r="O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">
        <v>482</v>
      </c>
      <c r="Z28" s="134">
        <v>1</v>
      </c>
    </row>
    <row r="29" spans="1:26" x14ac:dyDescent="0.25">
      <c r="A29" s="134" t="s">
        <v>76</v>
      </c>
      <c r="B29" s="129">
        <f>base!C98</f>
        <v>8</v>
      </c>
      <c r="C29" s="129">
        <f>base!D98</f>
        <v>13</v>
      </c>
      <c r="D29" s="129">
        <f>base!G98</f>
        <v>1</v>
      </c>
      <c r="E29" s="129">
        <f>base!H98</f>
        <v>2</v>
      </c>
      <c r="F29" s="129">
        <f>base!L98</f>
        <v>3</v>
      </c>
      <c r="G29" s="129">
        <f>base!Q77</f>
        <v>11</v>
      </c>
      <c r="H29" s="129">
        <f>base!R77</f>
        <v>12</v>
      </c>
      <c r="I29" s="129"/>
      <c r="J29" s="129"/>
      <c r="L29" s="129"/>
      <c r="M29" s="129"/>
      <c r="N29" s="129"/>
      <c r="O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">
        <v>482</v>
      </c>
      <c r="Z29" s="134">
        <v>1</v>
      </c>
    </row>
    <row r="30" spans="1:26" x14ac:dyDescent="0.25">
      <c r="A30" s="134" t="s">
        <v>76</v>
      </c>
      <c r="B30" s="129">
        <f>base!C99</f>
        <v>8</v>
      </c>
      <c r="C30" s="129">
        <f>base!D99</f>
        <v>13</v>
      </c>
      <c r="D30" s="129">
        <f>base!G99</f>
        <v>2</v>
      </c>
      <c r="E30" s="129">
        <f>base!H99</f>
        <v>15</v>
      </c>
      <c r="F30" s="129">
        <f>base!L99</f>
        <v>9</v>
      </c>
      <c r="G30" s="129">
        <f>base!Q78</f>
        <v>18</v>
      </c>
      <c r="H30" s="129">
        <f>base!R78</f>
        <v>17</v>
      </c>
      <c r="I30" s="129"/>
      <c r="J30" s="129"/>
      <c r="L30" s="129"/>
      <c r="M30" s="129"/>
      <c r="N30" s="129"/>
      <c r="O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">
        <v>482</v>
      </c>
      <c r="Z30" s="134">
        <v>1</v>
      </c>
    </row>
    <row r="31" spans="1:26" x14ac:dyDescent="0.25">
      <c r="A31" s="134" t="s">
        <v>76</v>
      </c>
      <c r="B31" s="129">
        <f>base!C100</f>
        <v>9</v>
      </c>
      <c r="C31" s="129">
        <f>base!D100</f>
        <v>16</v>
      </c>
      <c r="D31" s="129">
        <f>base!G100</f>
        <v>10</v>
      </c>
      <c r="E31" s="129">
        <f>base!H100</f>
        <v>13</v>
      </c>
      <c r="F31" s="129">
        <f>base!L100</f>
        <v>12</v>
      </c>
      <c r="G31" s="129">
        <f>base!Q79</f>
        <v>6</v>
      </c>
      <c r="H31" s="129">
        <f>base!R79</f>
        <v>12</v>
      </c>
      <c r="I31" s="129"/>
      <c r="J31" s="129"/>
      <c r="L31" s="129"/>
      <c r="M31" s="129"/>
      <c r="N31" s="129"/>
      <c r="O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">
        <v>482</v>
      </c>
      <c r="Z31" s="134">
        <v>1</v>
      </c>
    </row>
    <row r="32" spans="1:26" x14ac:dyDescent="0.25">
      <c r="A32" s="134" t="s">
        <v>76</v>
      </c>
      <c r="B32" s="129">
        <f>base!C101</f>
        <v>13</v>
      </c>
      <c r="C32" s="129">
        <f>base!D101</f>
        <v>2</v>
      </c>
      <c r="D32" s="129">
        <f>base!G101</f>
        <v>8</v>
      </c>
      <c r="E32" s="129">
        <f>base!H101</f>
        <v>18</v>
      </c>
      <c r="F32" s="129">
        <f>base!L101</f>
        <v>12</v>
      </c>
      <c r="G32" s="129">
        <f>base!Q80</f>
        <v>16</v>
      </c>
      <c r="H32" s="129">
        <f>base!R80</f>
        <v>18</v>
      </c>
      <c r="I32" s="129"/>
      <c r="J32" s="129"/>
      <c r="L32" s="129"/>
      <c r="M32" s="129"/>
      <c r="N32" s="129"/>
      <c r="O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">
        <v>482</v>
      </c>
      <c r="Z32" s="134">
        <v>1</v>
      </c>
    </row>
    <row r="33" spans="1:26" x14ac:dyDescent="0.25">
      <c r="A33" s="134" t="s">
        <v>76</v>
      </c>
      <c r="B33" s="129">
        <f>base!C102</f>
        <v>13</v>
      </c>
      <c r="C33" s="129">
        <f>base!D102</f>
        <v>2</v>
      </c>
      <c r="D33" s="129">
        <f>base!G102</f>
        <v>9</v>
      </c>
      <c r="E33" s="129">
        <f>base!H102</f>
        <v>15</v>
      </c>
      <c r="F33" s="129">
        <f>base!L102</f>
        <v>7</v>
      </c>
      <c r="G33" s="129">
        <f>base!Q81</f>
        <v>17</v>
      </c>
      <c r="H33" s="129">
        <f>base!R81</f>
        <v>11</v>
      </c>
      <c r="I33" s="129"/>
      <c r="J33" s="129"/>
      <c r="L33" s="129"/>
      <c r="M33" s="129"/>
      <c r="N33" s="129"/>
      <c r="O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">
        <v>482</v>
      </c>
      <c r="Z33" s="134">
        <v>1</v>
      </c>
    </row>
    <row r="34" spans="1:26" x14ac:dyDescent="0.25">
      <c r="A34" s="134" t="s">
        <v>76</v>
      </c>
      <c r="B34" s="129">
        <f>base!C103</f>
        <v>1</v>
      </c>
      <c r="C34" s="129">
        <f>base!D103</f>
        <v>16</v>
      </c>
      <c r="D34" s="129">
        <f>base!G103</f>
        <v>4</v>
      </c>
      <c r="E34" s="129">
        <f>base!H103</f>
        <v>13</v>
      </c>
      <c r="F34" s="129">
        <f>base!L103</f>
        <v>9</v>
      </c>
      <c r="G34" s="129">
        <f>base!Q82</f>
        <v>5</v>
      </c>
      <c r="H34" s="129">
        <f>base!R82</f>
        <v>4</v>
      </c>
      <c r="I34" s="129"/>
      <c r="J34" s="129"/>
      <c r="L34" s="129"/>
      <c r="M34" s="129"/>
      <c r="N34" s="129"/>
      <c r="O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">
        <v>482</v>
      </c>
      <c r="Z34" s="134">
        <v>1</v>
      </c>
    </row>
    <row r="35" spans="1:26" x14ac:dyDescent="0.25">
      <c r="A35" s="134" t="s">
        <v>76</v>
      </c>
      <c r="B35" s="129">
        <f>base!C104</f>
        <v>16</v>
      </c>
      <c r="C35" s="129">
        <f>base!D104</f>
        <v>13</v>
      </c>
      <c r="D35" s="129">
        <f>base!G104</f>
        <v>1</v>
      </c>
      <c r="E35" s="129">
        <f>base!H104</f>
        <v>9</v>
      </c>
      <c r="F35" s="129">
        <f>base!L104</f>
        <v>4</v>
      </c>
      <c r="G35" s="129">
        <f>base!Q83</f>
        <v>12</v>
      </c>
      <c r="H35" s="129">
        <f>base!R83</f>
        <v>14</v>
      </c>
      <c r="I35" s="129"/>
      <c r="J35" s="129"/>
      <c r="L35" s="129"/>
      <c r="M35" s="129"/>
      <c r="N35" s="129"/>
      <c r="O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">
        <v>482</v>
      </c>
      <c r="Z35" s="134">
        <v>1</v>
      </c>
    </row>
    <row r="36" spans="1:26" x14ac:dyDescent="0.25">
      <c r="A36" s="134" t="s">
        <v>76</v>
      </c>
      <c r="B36" s="129">
        <f>base!C105</f>
        <v>2</v>
      </c>
      <c r="C36" s="129">
        <f>base!D105</f>
        <v>18</v>
      </c>
      <c r="D36" s="129">
        <f>base!G105</f>
        <v>11</v>
      </c>
      <c r="E36" s="129">
        <f>base!H105</f>
        <v>1</v>
      </c>
      <c r="F36" s="129">
        <f>base!L105</f>
        <v>16</v>
      </c>
      <c r="G36" s="129">
        <f>base!Q84</f>
        <v>5</v>
      </c>
      <c r="H36" s="129">
        <f>base!R84</f>
        <v>7</v>
      </c>
      <c r="I36" s="129"/>
      <c r="J36" s="129"/>
      <c r="L36" s="129"/>
      <c r="M36" s="129"/>
      <c r="N36" s="129"/>
      <c r="O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482</v>
      </c>
      <c r="Z36" s="134">
        <v>1</v>
      </c>
    </row>
    <row r="37" spans="1:26" x14ac:dyDescent="0.25">
      <c r="A37" s="134" t="s">
        <v>76</v>
      </c>
      <c r="B37" s="129">
        <f>base!C106</f>
        <v>16</v>
      </c>
      <c r="C37" s="129">
        <f>base!D106</f>
        <v>13</v>
      </c>
      <c r="D37" s="129">
        <f>base!G106</f>
        <v>8</v>
      </c>
      <c r="E37" s="129">
        <f>base!H106</f>
        <v>2</v>
      </c>
      <c r="F37" s="129">
        <f>base!L106</f>
        <v>12</v>
      </c>
      <c r="G37" s="129">
        <f>base!Q85</f>
        <v>7</v>
      </c>
      <c r="H37" s="129">
        <f>base!R85</f>
        <v>11</v>
      </c>
      <c r="I37" s="129"/>
      <c r="J37" s="129"/>
      <c r="L37" s="129"/>
      <c r="M37" s="129"/>
      <c r="N37" s="129"/>
      <c r="O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482</v>
      </c>
      <c r="Z37" s="134">
        <v>1</v>
      </c>
    </row>
    <row r="38" spans="1:26" x14ac:dyDescent="0.25">
      <c r="A38" s="134" t="s">
        <v>76</v>
      </c>
      <c r="B38" s="129">
        <f>base!C107</f>
        <v>13</v>
      </c>
      <c r="C38" s="129">
        <f>base!D107</f>
        <v>16</v>
      </c>
      <c r="D38" s="129">
        <f>base!G107</f>
        <v>4</v>
      </c>
      <c r="E38" s="129">
        <f>base!H107</f>
        <v>7</v>
      </c>
      <c r="F38" s="129">
        <f>base!L107</f>
        <v>15</v>
      </c>
      <c r="G38" s="129">
        <f>base!Q86</f>
        <v>17</v>
      </c>
      <c r="H38" s="129">
        <f>base!R86</f>
        <v>3</v>
      </c>
      <c r="I38" s="129"/>
      <c r="J38" s="129"/>
      <c r="L38" s="129"/>
      <c r="M38" s="129"/>
      <c r="N38" s="129"/>
      <c r="O38" s="129"/>
      <c r="R38" s="129"/>
      <c r="S38" s="129"/>
      <c r="T38" s="129"/>
      <c r="U38" s="129"/>
      <c r="V38" s="134">
        <v>37</v>
      </c>
      <c r="W38" s="134" t="s">
        <v>1</v>
      </c>
      <c r="X38" s="134">
        <v>1</v>
      </c>
      <c r="Y38" s="134" t="s">
        <v>482</v>
      </c>
      <c r="Z38" s="134">
        <v>1</v>
      </c>
    </row>
    <row r="39" spans="1:26" x14ac:dyDescent="0.25">
      <c r="A39" s="134" t="s">
        <v>76</v>
      </c>
      <c r="B39" s="129">
        <f>base!C108</f>
        <v>2</v>
      </c>
      <c r="C39" s="129">
        <f>base!D108</f>
        <v>13</v>
      </c>
      <c r="D39" s="129">
        <f>base!G108</f>
        <v>4</v>
      </c>
      <c r="E39" s="129">
        <f>base!H108</f>
        <v>15</v>
      </c>
      <c r="F39" s="129">
        <f>base!L108</f>
        <v>12</v>
      </c>
      <c r="G39" s="129">
        <f>base!Q87</f>
        <v>2</v>
      </c>
      <c r="H39" s="129">
        <f>base!R87</f>
        <v>6</v>
      </c>
      <c r="I39" s="129"/>
      <c r="J39" s="129"/>
      <c r="L39" s="129"/>
      <c r="M39" s="129"/>
      <c r="N39" s="129"/>
      <c r="O39" s="129"/>
      <c r="R39" s="129"/>
      <c r="S39" s="129"/>
      <c r="T39" s="129"/>
      <c r="U39" s="129"/>
      <c r="V39" s="134">
        <v>38</v>
      </c>
      <c r="W39" s="134" t="s">
        <v>1</v>
      </c>
      <c r="X39" s="134">
        <v>1</v>
      </c>
      <c r="Y39" s="134" t="s">
        <v>482</v>
      </c>
      <c r="Z39" s="134">
        <v>1</v>
      </c>
    </row>
    <row r="40" spans="1:26" x14ac:dyDescent="0.25">
      <c r="A40" s="134" t="s">
        <v>76</v>
      </c>
      <c r="B40" s="129">
        <f>base!C109</f>
        <v>13</v>
      </c>
      <c r="C40" s="129">
        <f>base!D109</f>
        <v>2</v>
      </c>
      <c r="D40" s="129">
        <f>base!G109</f>
        <v>15</v>
      </c>
      <c r="E40" s="129">
        <f>base!H109</f>
        <v>10</v>
      </c>
      <c r="F40" s="129">
        <f>base!L109</f>
        <v>6</v>
      </c>
      <c r="G40" s="129">
        <f>base!Q88</f>
        <v>11</v>
      </c>
      <c r="H40" s="129">
        <f>base!R88</f>
        <v>18</v>
      </c>
      <c r="I40" s="129"/>
      <c r="J40" s="129"/>
      <c r="L40" s="129"/>
      <c r="M40" s="129"/>
      <c r="N40" s="129"/>
      <c r="O40" s="129"/>
      <c r="R40" s="129"/>
      <c r="S40" s="129"/>
      <c r="T40" s="129"/>
      <c r="U40" s="129"/>
      <c r="V40" s="134">
        <v>39</v>
      </c>
      <c r="W40" s="134" t="s">
        <v>1</v>
      </c>
      <c r="X40" s="134">
        <v>1</v>
      </c>
      <c r="Y40" s="134" t="s">
        <v>482</v>
      </c>
      <c r="Z40" s="134">
        <v>1</v>
      </c>
    </row>
    <row r="41" spans="1:26" x14ac:dyDescent="0.25">
      <c r="A41" s="134" t="s">
        <v>76</v>
      </c>
      <c r="B41" s="129">
        <f>base!C110</f>
        <v>13</v>
      </c>
      <c r="C41" s="129">
        <f>base!D110</f>
        <v>15</v>
      </c>
      <c r="D41" s="129">
        <f>base!G110</f>
        <v>1</v>
      </c>
      <c r="E41" s="129">
        <f>base!H110</f>
        <v>2</v>
      </c>
      <c r="F41" s="129">
        <f>base!L110</f>
        <v>6</v>
      </c>
      <c r="G41" s="129">
        <f>base!Q89</f>
        <v>17</v>
      </c>
      <c r="H41" s="129">
        <f>base!R89</f>
        <v>5</v>
      </c>
      <c r="I41" s="129"/>
      <c r="J41" s="129"/>
      <c r="L41" s="129"/>
      <c r="M41" s="129"/>
      <c r="N41" s="129"/>
      <c r="O41" s="129"/>
      <c r="R41" s="129"/>
      <c r="S41" s="129"/>
      <c r="T41" s="129"/>
      <c r="U41" s="129"/>
      <c r="V41" s="134">
        <v>40</v>
      </c>
      <c r="W41" s="134" t="s">
        <v>1</v>
      </c>
      <c r="X41" s="134">
        <v>1</v>
      </c>
      <c r="Y41" s="134" t="s">
        <v>482</v>
      </c>
      <c r="Z41" s="134">
        <v>1</v>
      </c>
    </row>
    <row r="42" spans="1:26" x14ac:dyDescent="0.25">
      <c r="A42" s="134" t="s">
        <v>76</v>
      </c>
      <c r="B42" s="129">
        <f>base!C111</f>
        <v>16</v>
      </c>
      <c r="C42" s="129">
        <f>base!D111</f>
        <v>13</v>
      </c>
      <c r="D42" s="129">
        <f>base!G111</f>
        <v>2</v>
      </c>
      <c r="E42" s="129">
        <f>base!H111</f>
        <v>18</v>
      </c>
      <c r="F42" s="129">
        <f>base!L111</f>
        <v>6</v>
      </c>
      <c r="G42" s="129">
        <f>base!Q90</f>
        <v>17</v>
      </c>
      <c r="H42" s="129">
        <f>base!R90</f>
        <v>11</v>
      </c>
      <c r="I42" s="129"/>
      <c r="J42" s="129"/>
      <c r="L42" s="129"/>
      <c r="M42" s="129"/>
      <c r="N42" s="129"/>
      <c r="O42" s="129"/>
      <c r="R42" s="129"/>
      <c r="S42" s="129"/>
      <c r="T42" s="129"/>
      <c r="U42" s="129"/>
      <c r="V42" s="134">
        <v>41</v>
      </c>
      <c r="W42" s="134" t="s">
        <v>1</v>
      </c>
      <c r="X42" s="134">
        <v>1</v>
      </c>
      <c r="Y42" s="134" t="s">
        <v>482</v>
      </c>
      <c r="Z42" s="134">
        <v>1</v>
      </c>
    </row>
    <row r="43" spans="1:26" x14ac:dyDescent="0.25">
      <c r="A43" s="134" t="s">
        <v>76</v>
      </c>
      <c r="B43" s="129">
        <f>base!C112</f>
        <v>13</v>
      </c>
      <c r="C43" s="129">
        <f>base!D112</f>
        <v>8</v>
      </c>
      <c r="D43" s="129">
        <f>base!G112</f>
        <v>1</v>
      </c>
      <c r="E43" s="129">
        <f>base!H112</f>
        <v>2</v>
      </c>
      <c r="F43" s="129">
        <f>base!L112</f>
        <v>7</v>
      </c>
      <c r="G43" s="129">
        <f>base!Q91</f>
        <v>7</v>
      </c>
      <c r="H43" s="129">
        <f>base!R91</f>
        <v>11</v>
      </c>
      <c r="I43" s="129"/>
      <c r="J43" s="129"/>
      <c r="L43" s="129"/>
      <c r="M43" s="129"/>
      <c r="N43" s="129"/>
      <c r="O43" s="129"/>
      <c r="R43" s="129"/>
      <c r="S43" s="129"/>
      <c r="T43" s="129"/>
      <c r="U43" s="129"/>
      <c r="V43" s="134">
        <v>42</v>
      </c>
      <c r="W43" s="134" t="s">
        <v>1</v>
      </c>
      <c r="X43" s="134">
        <v>1</v>
      </c>
      <c r="Y43" s="134" t="s">
        <v>482</v>
      </c>
      <c r="Z43" s="134">
        <v>1</v>
      </c>
    </row>
    <row r="44" spans="1:26" x14ac:dyDescent="0.25">
      <c r="A44" s="134" t="s">
        <v>76</v>
      </c>
      <c r="B44" s="129">
        <f>base!C113</f>
        <v>13</v>
      </c>
      <c r="C44" s="129">
        <f>base!D113</f>
        <v>1</v>
      </c>
      <c r="D44" s="129">
        <f>base!G113</f>
        <v>15</v>
      </c>
      <c r="E44" s="129">
        <f>base!H113</f>
        <v>2</v>
      </c>
      <c r="F44" s="129">
        <f>base!L113</f>
        <v>7</v>
      </c>
      <c r="G44" s="129">
        <f>base!Q92</f>
        <v>7</v>
      </c>
      <c r="H44" s="129">
        <f>base!R92</f>
        <v>11</v>
      </c>
      <c r="I44" s="129"/>
      <c r="J44" s="129"/>
      <c r="L44" s="129"/>
      <c r="M44" s="129"/>
      <c r="N44" s="129"/>
      <c r="O44" s="129"/>
      <c r="R44" s="129"/>
      <c r="S44" s="129"/>
      <c r="T44" s="129"/>
      <c r="U44" s="129"/>
      <c r="V44" s="134">
        <v>43</v>
      </c>
      <c r="W44" s="134" t="s">
        <v>1</v>
      </c>
      <c r="X44" s="134">
        <v>1</v>
      </c>
      <c r="Y44" s="134" t="s">
        <v>482</v>
      </c>
      <c r="Z44" s="134">
        <v>1</v>
      </c>
    </row>
    <row r="45" spans="1:26" x14ac:dyDescent="0.25">
      <c r="A45" s="134" t="s">
        <v>76</v>
      </c>
      <c r="B45" s="129">
        <f>base!C114</f>
        <v>13</v>
      </c>
      <c r="C45" s="129">
        <f>base!D114</f>
        <v>12</v>
      </c>
      <c r="D45" s="129">
        <f>base!G114</f>
        <v>15</v>
      </c>
      <c r="E45" s="129">
        <f>base!H114</f>
        <v>2</v>
      </c>
      <c r="F45" s="129">
        <f>base!L114</f>
        <v>7</v>
      </c>
      <c r="G45" s="129">
        <f>base!Q93</f>
        <v>7</v>
      </c>
      <c r="H45" s="129">
        <f>base!R93</f>
        <v>11</v>
      </c>
      <c r="I45" s="129"/>
      <c r="J45" s="129"/>
      <c r="L45" s="129"/>
      <c r="M45" s="129"/>
      <c r="N45" s="129"/>
      <c r="O45" s="129"/>
      <c r="R45" s="129"/>
      <c r="S45" s="129"/>
      <c r="T45" s="129"/>
      <c r="U45" s="129"/>
      <c r="V45" s="134">
        <v>44</v>
      </c>
      <c r="W45" s="134" t="s">
        <v>1</v>
      </c>
      <c r="X45" s="134">
        <v>1</v>
      </c>
      <c r="Y45" s="134" t="s">
        <v>482</v>
      </c>
      <c r="Z45" s="134">
        <v>1</v>
      </c>
    </row>
    <row r="46" spans="1:26" x14ac:dyDescent="0.25">
      <c r="A46" s="134" t="s">
        <v>76</v>
      </c>
      <c r="B46" s="129">
        <f>base!C115</f>
        <v>2</v>
      </c>
      <c r="C46" s="129">
        <f>base!D115</f>
        <v>15</v>
      </c>
      <c r="D46" s="129">
        <f>base!G115</f>
        <v>16</v>
      </c>
      <c r="E46" s="129">
        <f>base!H115</f>
        <v>17</v>
      </c>
      <c r="F46" s="129">
        <f>base!L115</f>
        <v>6</v>
      </c>
      <c r="G46" s="129">
        <f>base!Q94</f>
        <v>12</v>
      </c>
      <c r="H46" s="129">
        <f>base!R94</f>
        <v>10</v>
      </c>
      <c r="I46" s="129"/>
      <c r="J46" s="129"/>
      <c r="L46" s="129"/>
      <c r="M46" s="129"/>
      <c r="N46" s="129"/>
      <c r="O46" s="129"/>
      <c r="R46" s="129"/>
      <c r="S46" s="129"/>
      <c r="T46" s="129"/>
      <c r="U46" s="129"/>
      <c r="V46" s="134">
        <v>45</v>
      </c>
      <c r="W46" s="134" t="s">
        <v>1</v>
      </c>
      <c r="X46" s="134">
        <v>1</v>
      </c>
      <c r="Y46" s="134" t="s">
        <v>482</v>
      </c>
      <c r="Z46" s="134">
        <v>1</v>
      </c>
    </row>
    <row r="47" spans="1:26" x14ac:dyDescent="0.25">
      <c r="A47" s="134" t="s">
        <v>76</v>
      </c>
      <c r="B47" s="129">
        <f>base!C116</f>
        <v>2</v>
      </c>
      <c r="C47" s="129">
        <f>base!D116</f>
        <v>13</v>
      </c>
      <c r="D47" s="129">
        <f>base!G116</f>
        <v>15</v>
      </c>
      <c r="E47" s="129">
        <f>base!H116</f>
        <v>9</v>
      </c>
      <c r="F47" s="129">
        <f>base!L116</f>
        <v>6</v>
      </c>
      <c r="G47" s="129">
        <f>base!Q95</f>
        <v>12</v>
      </c>
      <c r="H47" s="129">
        <f>base!R95</f>
        <v>17</v>
      </c>
      <c r="I47" s="129"/>
      <c r="J47" s="129"/>
      <c r="L47" s="129"/>
      <c r="M47" s="129"/>
      <c r="N47" s="129"/>
      <c r="O47" s="129"/>
      <c r="R47" s="129"/>
      <c r="S47" s="129"/>
      <c r="T47" s="129"/>
      <c r="U47" s="129"/>
      <c r="V47" s="134">
        <v>46</v>
      </c>
      <c r="W47" s="134" t="s">
        <v>1</v>
      </c>
      <c r="X47" s="134">
        <v>1</v>
      </c>
      <c r="Y47" s="134" t="s">
        <v>482</v>
      </c>
      <c r="Z47" s="134">
        <v>1</v>
      </c>
    </row>
    <row r="48" spans="1:26" x14ac:dyDescent="0.25">
      <c r="A48" s="134" t="s">
        <v>76</v>
      </c>
      <c r="B48" s="129">
        <f>base!C117</f>
        <v>4</v>
      </c>
      <c r="C48" s="129">
        <f>base!D117</f>
        <v>2</v>
      </c>
      <c r="D48" s="129">
        <f>base!G117</f>
        <v>8</v>
      </c>
      <c r="E48" s="129">
        <f>base!H117</f>
        <v>16</v>
      </c>
      <c r="F48" s="129">
        <f>base!L117</f>
        <v>12</v>
      </c>
      <c r="G48" s="129">
        <f>base!Q96</f>
        <v>12</v>
      </c>
      <c r="H48" s="129">
        <f>base!R96</f>
        <v>17</v>
      </c>
      <c r="I48" s="129"/>
      <c r="J48" s="129"/>
      <c r="L48" s="129"/>
      <c r="M48" s="129"/>
      <c r="N48" s="129"/>
      <c r="O48" s="129"/>
      <c r="R48" s="129"/>
      <c r="S48" s="129"/>
      <c r="T48" s="129"/>
      <c r="U48" s="129"/>
      <c r="V48" s="134">
        <v>47</v>
      </c>
      <c r="W48" s="134" t="s">
        <v>1</v>
      </c>
      <c r="X48" s="134">
        <v>1</v>
      </c>
      <c r="Y48" s="134" t="s">
        <v>482</v>
      </c>
      <c r="Z48" s="134">
        <v>1</v>
      </c>
    </row>
    <row r="49" spans="1:26" x14ac:dyDescent="0.25">
      <c r="A49" s="134" t="s">
        <v>76</v>
      </c>
      <c r="B49" s="129">
        <f>base!C118</f>
        <v>1</v>
      </c>
      <c r="C49" s="129">
        <f>base!D118</f>
        <v>16</v>
      </c>
      <c r="D49" s="129">
        <f>base!G118</f>
        <v>13</v>
      </c>
      <c r="E49" s="129">
        <f>base!H118</f>
        <v>10</v>
      </c>
      <c r="F49" s="129">
        <f>base!L118</f>
        <v>14</v>
      </c>
      <c r="G49" s="129">
        <f>base!Q97</f>
        <v>14</v>
      </c>
      <c r="H49" s="129">
        <f>base!R97</f>
        <v>11</v>
      </c>
      <c r="I49" s="129"/>
      <c r="J49" s="129"/>
      <c r="L49" s="129"/>
      <c r="M49" s="129"/>
      <c r="N49" s="129"/>
      <c r="O49" s="129"/>
      <c r="R49" s="129"/>
      <c r="S49" s="129"/>
      <c r="T49" s="129"/>
      <c r="U49" s="129"/>
      <c r="V49" s="134">
        <v>48</v>
      </c>
      <c r="W49" s="134" t="s">
        <v>1</v>
      </c>
      <c r="X49" s="134">
        <v>1</v>
      </c>
      <c r="Y49" s="134" t="s">
        <v>482</v>
      </c>
      <c r="Z49" s="134">
        <v>1</v>
      </c>
    </row>
    <row r="50" spans="1:26" x14ac:dyDescent="0.25">
      <c r="A50" s="134" t="s">
        <v>76</v>
      </c>
      <c r="B50" s="129">
        <f>base!C119</f>
        <v>16</v>
      </c>
      <c r="C50" s="129">
        <f>base!D119</f>
        <v>2</v>
      </c>
      <c r="D50" s="129">
        <f>base!G119</f>
        <v>15</v>
      </c>
      <c r="E50" s="129">
        <f>base!H119</f>
        <v>9</v>
      </c>
      <c r="F50" s="129">
        <f>base!L119</f>
        <v>14</v>
      </c>
      <c r="G50" s="129">
        <f>base!Q98</f>
        <v>14</v>
      </c>
      <c r="H50" s="129">
        <f>base!R98</f>
        <v>11</v>
      </c>
      <c r="I50" s="129"/>
      <c r="J50" s="129"/>
      <c r="L50" s="129"/>
      <c r="M50" s="129"/>
      <c r="N50" s="129"/>
      <c r="O50" s="129"/>
      <c r="R50" s="129"/>
      <c r="S50" s="129"/>
      <c r="T50" s="129"/>
      <c r="U50" s="129"/>
      <c r="V50" s="134">
        <v>49</v>
      </c>
      <c r="W50" s="134" t="s">
        <v>1</v>
      </c>
      <c r="X50" s="134">
        <v>1</v>
      </c>
      <c r="Y50" s="134" t="s">
        <v>482</v>
      </c>
      <c r="Z50" s="134">
        <v>1</v>
      </c>
    </row>
    <row r="51" spans="1:26" x14ac:dyDescent="0.25">
      <c r="A51" s="134" t="s">
        <v>76</v>
      </c>
      <c r="B51" s="129">
        <f>base!C120</f>
        <v>2</v>
      </c>
      <c r="C51" s="129">
        <f>base!D120</f>
        <v>16</v>
      </c>
      <c r="D51" s="129">
        <f>base!G120</f>
        <v>15</v>
      </c>
      <c r="E51" s="129">
        <f>base!H120</f>
        <v>4</v>
      </c>
      <c r="F51" s="129">
        <f>base!L120</f>
        <v>9</v>
      </c>
      <c r="G51" s="129">
        <f>base!Q99</f>
        <v>11</v>
      </c>
      <c r="H51" s="129">
        <f>base!R99</f>
        <v>18</v>
      </c>
      <c r="I51" s="129"/>
      <c r="J51" s="129"/>
      <c r="L51" s="129"/>
      <c r="M51" s="129"/>
      <c r="N51" s="129"/>
      <c r="O51" s="129"/>
      <c r="R51" s="129"/>
      <c r="S51" s="129"/>
      <c r="T51" s="129"/>
      <c r="U51" s="129"/>
      <c r="V51" s="134">
        <v>50</v>
      </c>
      <c r="W51" s="134" t="s">
        <v>1</v>
      </c>
      <c r="X51" s="134">
        <v>1</v>
      </c>
      <c r="Y51" s="134" t="s">
        <v>482</v>
      </c>
      <c r="Z51" s="134">
        <v>1</v>
      </c>
    </row>
  </sheetData>
  <conditionalFormatting sqref="L2:O51 B2:J51">
    <cfRule type="cellIs" dxfId="304" priority="36" operator="equal">
      <formula>$AE$5</formula>
    </cfRule>
    <cfRule type="cellIs" dxfId="303" priority="37" operator="equal">
      <formula>$AD$5</formula>
    </cfRule>
    <cfRule type="cellIs" dxfId="302" priority="38" operator="equal">
      <formula>$AC$5</formula>
    </cfRule>
    <cfRule type="cellIs" dxfId="301" priority="39" operator="equal">
      <formula>$AB$5</formula>
    </cfRule>
    <cfRule type="cellIs" dxfId="300" priority="40" operator="equal">
      <formula>$AA$5</formula>
    </cfRule>
  </conditionalFormatting>
  <conditionalFormatting sqref="R2:U51">
    <cfRule type="cellIs" dxfId="299" priority="11" operator="equal">
      <formula>$AE$5</formula>
    </cfRule>
    <cfRule type="cellIs" dxfId="298" priority="12" operator="equal">
      <formula>$AD$5</formula>
    </cfRule>
    <cfRule type="cellIs" dxfId="297" priority="13" operator="equal">
      <formula>$AC$5</formula>
    </cfRule>
    <cfRule type="cellIs" dxfId="296" priority="14" operator="equal">
      <formula>$AB$5</formula>
    </cfRule>
    <cfRule type="cellIs" dxfId="295" priority="1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4F02871D-2321-4011-BD04-C35F8BA51A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5395098-067B-4223-B9C6-E2E03B1D9FC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9628C92B-DE9D-4690-9590-ADAA6F20CE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83A88E47-E5A5-4D3A-8F7F-802AE11B34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18676C3E-CE51-401C-A223-30C6B76A20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L2:O51 A2:J51</xm:sqref>
        </x14:conditionalFormatting>
        <x14:conditionalFormatting xmlns:xm="http://schemas.microsoft.com/office/excel/2006/main">
          <x14:cfRule type="cellIs" priority="51" operator="equal" id="{18E0FA8B-631C-4AB7-85DD-DF00E623FE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7AE1858A-D47C-4C69-97D5-EE531C40109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65CA872A-6DEA-4534-A56F-9117C7B1D3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62F8C75C-60E4-437F-9EB9-8F2A2170BB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C70F1EE1-40DC-4969-AE0C-8B92C62DD7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L2:O51 A2:J51</xm:sqref>
        </x14:conditionalFormatting>
        <x14:conditionalFormatting xmlns:xm="http://schemas.microsoft.com/office/excel/2006/main">
          <x14:cfRule type="cellIs" priority="41" operator="equal" id="{049EC4F8-9258-4C90-8032-36AF7D4EA1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A94A362B-CE3E-44CC-8A9A-7F6A2AF900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1A8C3BF5-3416-4D74-B3A2-2909D7C3E2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C0B15D5-303D-4DD8-B8E2-53257AC865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37577D58-E2DE-41A7-9BF8-7497E11738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31D5D290-AD15-4D02-821F-A871C0FCAD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4064F5B-12D8-4026-8FF0-AF5C809D310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42A7844-027B-440D-BD7C-0ED6D4BFC36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C7C2879-8A37-44CA-AB2D-277B7DBB9FD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9DCAF9C-8B56-49C0-A531-E14B0AFB61D6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L2:O51 B2:J51</xm:sqref>
        </x14:conditionalFormatting>
        <x14:conditionalFormatting xmlns:xm="http://schemas.microsoft.com/office/excel/2006/main">
          <x14:cfRule type="cellIs" priority="31" operator="equal" id="{5927E167-B244-4CDB-9AB0-8FAC56B3D5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25BBC27-2F52-430B-B18B-A5C28B22D92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0D603216-4563-4554-888D-42F6AA33A32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ECF633B-CF56-4108-A1A0-C46FDD4A25B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71AC1AE-D2FE-4EC0-8E78-8D60336EEB02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L2:O51 B2:J51</xm:sqref>
        </x14:conditionalFormatting>
        <x14:conditionalFormatting xmlns:xm="http://schemas.microsoft.com/office/excel/2006/main">
          <x14:cfRule type="cellIs" priority="16" operator="equal" id="{5772BA8F-28C2-4D38-BFC1-8AACF8E3DD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B10B386-15B1-4D43-BBC6-D2EB9CABDB3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136D905-8EDE-4B3C-ABF1-548FEDF3F8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5FD854C-BEDB-4DA2-82B6-C84E357DA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53DF798-93A9-415E-B121-849DFCA05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E88E4E2E-482C-4237-876B-E3540E4034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6DA1B93-02F6-4E67-ABB6-3AE405EED89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EEE3009-4745-457A-BB5F-E79CD68723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E18EBDA-44E1-404B-93DA-EC8BF85B61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C3A5F03-0ECB-4628-A490-622DF4E47E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9DC8CD08-9A84-40DB-80BC-9EB117B54E1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1361CED-8020-4252-90A2-2E4CD09C9EC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1DF420B-0279-45B9-B35C-CBDF3D376E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F4BB5CD-7B74-4C52-B620-25846BE6ED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F35A212-5D47-4C34-BBE1-3A60C73216BA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6" operator="equal" id="{3B2D84B1-EDA7-427F-A9BF-EF174C88083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28A8CAD-23F6-4175-8552-BA188F59AA2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B6866C8-8357-4D84-B210-707C479E61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BCEC750-FCE8-4848-927C-4B11425C60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4938DC6-4AD6-465F-8D57-3F8D400C438B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F51" sqref="F5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base!E71</f>
        <v>6</v>
      </c>
      <c r="C2" s="129">
        <f>base!F71</f>
        <v>5</v>
      </c>
      <c r="D2" s="129">
        <f>base!G71</f>
        <v>8</v>
      </c>
      <c r="E2" s="129">
        <f>base!K71</f>
        <v>13</v>
      </c>
      <c r="F2" s="129">
        <f>base!L71</f>
        <v>7</v>
      </c>
      <c r="G2" s="129">
        <f>base!N92</f>
        <v>3</v>
      </c>
      <c r="H2" s="129">
        <f>base!O92</f>
        <v>5</v>
      </c>
      <c r="I2" s="129">
        <f>base!R92</f>
        <v>11</v>
      </c>
      <c r="L2" s="129"/>
      <c r="P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483</v>
      </c>
      <c r="Z2" s="134">
        <v>1</v>
      </c>
    </row>
    <row r="3" spans="1:26" x14ac:dyDescent="0.25">
      <c r="A3" s="134" t="s">
        <v>76</v>
      </c>
      <c r="B3" s="129">
        <f>base!E72</f>
        <v>4</v>
      </c>
      <c r="C3" s="129">
        <f>base!F72</f>
        <v>7</v>
      </c>
      <c r="D3" s="129">
        <f>base!G72</f>
        <v>6</v>
      </c>
      <c r="E3" s="129">
        <f>base!K72</f>
        <v>9</v>
      </c>
      <c r="F3" s="129">
        <f>base!L72</f>
        <v>1</v>
      </c>
      <c r="G3" s="129">
        <f>base!N93</f>
        <v>12</v>
      </c>
      <c r="H3" s="129">
        <f>base!O93</f>
        <v>5</v>
      </c>
      <c r="I3" s="129">
        <f>base!R93</f>
        <v>11</v>
      </c>
      <c r="L3" s="129"/>
      <c r="P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483</v>
      </c>
      <c r="Z3" s="134">
        <v>1</v>
      </c>
    </row>
    <row r="4" spans="1:26" x14ac:dyDescent="0.25">
      <c r="A4" s="134" t="s">
        <v>76</v>
      </c>
      <c r="B4" s="129">
        <f>base!E73</f>
        <v>2</v>
      </c>
      <c r="C4" s="129">
        <f>base!F73</f>
        <v>5</v>
      </c>
      <c r="D4" s="129">
        <f>base!G73</f>
        <v>12</v>
      </c>
      <c r="E4" s="129">
        <f>base!K73</f>
        <v>3</v>
      </c>
      <c r="F4" s="129">
        <f>base!L73</f>
        <v>8</v>
      </c>
      <c r="G4" s="129">
        <f>base!N94</f>
        <v>18</v>
      </c>
      <c r="H4" s="129">
        <f>base!O94</f>
        <v>9</v>
      </c>
      <c r="I4" s="129">
        <f>base!R94</f>
        <v>10</v>
      </c>
      <c r="L4" s="129"/>
      <c r="P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483</v>
      </c>
      <c r="Z4" s="134">
        <v>1</v>
      </c>
    </row>
    <row r="5" spans="1:26" x14ac:dyDescent="0.25">
      <c r="A5" s="134" t="s">
        <v>76</v>
      </c>
      <c r="B5" s="129">
        <f>base!E74</f>
        <v>9</v>
      </c>
      <c r="C5" s="129">
        <f>base!F74</f>
        <v>15</v>
      </c>
      <c r="D5" s="129">
        <f>base!G74</f>
        <v>8</v>
      </c>
      <c r="E5" s="129">
        <f>base!K74</f>
        <v>12</v>
      </c>
      <c r="F5" s="129">
        <f>base!L74</f>
        <v>6</v>
      </c>
      <c r="G5" s="129">
        <f>base!N95</f>
        <v>9</v>
      </c>
      <c r="H5" s="129">
        <f>base!O95</f>
        <v>15</v>
      </c>
      <c r="I5" s="129">
        <f>base!R95</f>
        <v>17</v>
      </c>
      <c r="L5" s="129"/>
      <c r="P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483</v>
      </c>
      <c r="Z5" s="134">
        <v>1</v>
      </c>
    </row>
    <row r="6" spans="1:26" x14ac:dyDescent="0.25">
      <c r="A6" s="134" t="s">
        <v>76</v>
      </c>
      <c r="B6" s="129">
        <f>base!E75</f>
        <v>3</v>
      </c>
      <c r="C6" s="129">
        <f>base!F75</f>
        <v>5</v>
      </c>
      <c r="D6" s="129">
        <f>base!G75</f>
        <v>1</v>
      </c>
      <c r="E6" s="129">
        <f>base!K75</f>
        <v>12</v>
      </c>
      <c r="F6" s="129">
        <f>base!L75</f>
        <v>8</v>
      </c>
      <c r="G6" s="129">
        <f>base!N96</f>
        <v>11</v>
      </c>
      <c r="H6" s="129">
        <f>base!O96</f>
        <v>18</v>
      </c>
      <c r="I6" s="129">
        <f>base!R96</f>
        <v>17</v>
      </c>
      <c r="L6" s="129"/>
      <c r="P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483</v>
      </c>
      <c r="Z6" s="134">
        <v>1</v>
      </c>
    </row>
    <row r="7" spans="1:26" x14ac:dyDescent="0.25">
      <c r="A7" s="134" t="s">
        <v>76</v>
      </c>
      <c r="B7" s="129">
        <f>base!E76</f>
        <v>4</v>
      </c>
      <c r="C7" s="129">
        <f>base!F76</f>
        <v>7</v>
      </c>
      <c r="D7" s="129">
        <f>base!G76</f>
        <v>6</v>
      </c>
      <c r="E7" s="129">
        <f>base!K76</f>
        <v>9</v>
      </c>
      <c r="F7" s="129">
        <f>base!L76</f>
        <v>1</v>
      </c>
      <c r="G7" s="129">
        <f>base!N97</f>
        <v>12</v>
      </c>
      <c r="H7" s="129">
        <f>base!O97</f>
        <v>17</v>
      </c>
      <c r="I7" s="129">
        <f>base!R97</f>
        <v>11</v>
      </c>
      <c r="L7" s="129"/>
      <c r="P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483</v>
      </c>
      <c r="Z7" s="134">
        <v>1</v>
      </c>
    </row>
    <row r="8" spans="1:26" x14ac:dyDescent="0.25">
      <c r="A8" s="134" t="s">
        <v>76</v>
      </c>
      <c r="B8" s="129">
        <f>base!E77</f>
        <v>4</v>
      </c>
      <c r="C8" s="129">
        <f>base!F77</f>
        <v>2</v>
      </c>
      <c r="D8" s="129">
        <f>base!G77</f>
        <v>3</v>
      </c>
      <c r="E8" s="129">
        <f>base!K77</f>
        <v>7</v>
      </c>
      <c r="F8" s="129">
        <f>base!L77</f>
        <v>14</v>
      </c>
      <c r="G8" s="129">
        <f>base!N98</f>
        <v>17</v>
      </c>
      <c r="H8" s="129">
        <f>base!O98</f>
        <v>7</v>
      </c>
      <c r="I8" s="129">
        <f>base!R98</f>
        <v>11</v>
      </c>
      <c r="L8" s="129"/>
      <c r="P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483</v>
      </c>
      <c r="Z8" s="134">
        <v>1</v>
      </c>
    </row>
    <row r="9" spans="1:26" x14ac:dyDescent="0.25">
      <c r="A9" s="134" t="s">
        <v>76</v>
      </c>
      <c r="B9" s="129">
        <f>base!E78</f>
        <v>8</v>
      </c>
      <c r="C9" s="129">
        <f>base!F78</f>
        <v>13</v>
      </c>
      <c r="D9" s="129">
        <f>base!G78</f>
        <v>15</v>
      </c>
      <c r="E9" s="129">
        <f>base!K78</f>
        <v>3</v>
      </c>
      <c r="F9" s="129">
        <f>base!L78</f>
        <v>7</v>
      </c>
      <c r="G9" s="129">
        <f>base!N99</f>
        <v>4</v>
      </c>
      <c r="H9" s="129">
        <f>base!O99</f>
        <v>17</v>
      </c>
      <c r="I9" s="129">
        <f>base!R99</f>
        <v>18</v>
      </c>
      <c r="L9" s="129"/>
      <c r="P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483</v>
      </c>
      <c r="Z9" s="134">
        <v>1</v>
      </c>
    </row>
    <row r="10" spans="1:26" x14ac:dyDescent="0.25">
      <c r="A10" s="134" t="s">
        <v>76</v>
      </c>
      <c r="B10" s="129">
        <f>base!E79</f>
        <v>13</v>
      </c>
      <c r="C10" s="129">
        <f>base!F79</f>
        <v>8</v>
      </c>
      <c r="D10" s="129">
        <f>base!G79</f>
        <v>15</v>
      </c>
      <c r="E10" s="129">
        <f>base!K79</f>
        <v>5</v>
      </c>
      <c r="F10" s="129">
        <f>base!L79</f>
        <v>18</v>
      </c>
      <c r="G10" s="129">
        <f>base!N100</f>
        <v>7</v>
      </c>
      <c r="H10" s="129">
        <f>base!O100</f>
        <v>18</v>
      </c>
      <c r="I10" s="129">
        <f>base!R100</f>
        <v>17</v>
      </c>
      <c r="L10" s="129"/>
      <c r="P10" s="129"/>
      <c r="R10" s="129"/>
      <c r="S10" s="129"/>
      <c r="T10" s="129"/>
      <c r="U10" s="129"/>
      <c r="V10" s="134">
        <v>9</v>
      </c>
      <c r="W10" s="134" t="s">
        <v>1</v>
      </c>
      <c r="X10" s="134">
        <v>1</v>
      </c>
      <c r="Y10" s="134" t="s">
        <v>483</v>
      </c>
      <c r="Z10" s="134">
        <v>1</v>
      </c>
    </row>
    <row r="11" spans="1:26" x14ac:dyDescent="0.25">
      <c r="A11" s="134" t="s">
        <v>76</v>
      </c>
      <c r="B11" s="129">
        <f>base!E80</f>
        <v>10</v>
      </c>
      <c r="C11" s="129">
        <f>base!F80</f>
        <v>13</v>
      </c>
      <c r="D11" s="129">
        <f>base!G80</f>
        <v>6</v>
      </c>
      <c r="E11" s="129">
        <f>base!K80</f>
        <v>11</v>
      </c>
      <c r="F11" s="129">
        <f>base!L80</f>
        <v>4</v>
      </c>
      <c r="G11" s="129">
        <f>base!N101</f>
        <v>7</v>
      </c>
      <c r="H11" s="129">
        <f>base!O101</f>
        <v>14</v>
      </c>
      <c r="I11" s="129">
        <f>base!R101</f>
        <v>11</v>
      </c>
      <c r="L11" s="129"/>
      <c r="P11" s="129"/>
      <c r="R11" s="129"/>
      <c r="S11" s="129"/>
      <c r="T11" s="129"/>
      <c r="U11" s="129"/>
      <c r="V11" s="134">
        <v>10</v>
      </c>
      <c r="W11" s="134" t="s">
        <v>1</v>
      </c>
      <c r="X11" s="134">
        <v>1</v>
      </c>
      <c r="Y11" s="134" t="s">
        <v>483</v>
      </c>
      <c r="Z11" s="134">
        <v>1</v>
      </c>
    </row>
    <row r="12" spans="1:26" x14ac:dyDescent="0.25">
      <c r="A12" s="134" t="s">
        <v>76</v>
      </c>
      <c r="B12" s="129">
        <f>base!E81</f>
        <v>8</v>
      </c>
      <c r="C12" s="129">
        <f>base!F81</f>
        <v>13</v>
      </c>
      <c r="D12" s="129">
        <f>base!G81</f>
        <v>15</v>
      </c>
      <c r="E12" s="129">
        <f>base!K81</f>
        <v>5</v>
      </c>
      <c r="F12" s="129">
        <f>base!L81</f>
        <v>9</v>
      </c>
      <c r="G12" s="129">
        <f>base!N102</f>
        <v>14</v>
      </c>
      <c r="H12" s="129">
        <f>base!O102</f>
        <v>6</v>
      </c>
      <c r="I12" s="129">
        <f>base!R102</f>
        <v>11</v>
      </c>
      <c r="L12" s="129"/>
      <c r="P12" s="129"/>
      <c r="R12" s="129"/>
      <c r="S12" s="129"/>
      <c r="T12" s="129"/>
      <c r="U12" s="129"/>
      <c r="V12" s="134">
        <v>11</v>
      </c>
      <c r="W12" s="134" t="s">
        <v>1</v>
      </c>
      <c r="X12" s="134">
        <v>1</v>
      </c>
      <c r="Y12" s="134" t="s">
        <v>483</v>
      </c>
      <c r="Z12" s="134">
        <v>1</v>
      </c>
    </row>
    <row r="13" spans="1:26" x14ac:dyDescent="0.25">
      <c r="A13" s="134" t="s">
        <v>76</v>
      </c>
      <c r="B13" s="129">
        <f>base!E82</f>
        <v>14</v>
      </c>
      <c r="C13" s="129">
        <f>base!F82</f>
        <v>15</v>
      </c>
      <c r="D13" s="129">
        <f>base!G82</f>
        <v>18</v>
      </c>
      <c r="E13" s="129">
        <f>base!K82</f>
        <v>10</v>
      </c>
      <c r="F13" s="129">
        <f>base!L82</f>
        <v>7</v>
      </c>
      <c r="G13" s="129">
        <f>base!N103</f>
        <v>10</v>
      </c>
      <c r="H13" s="129">
        <f>base!O103</f>
        <v>3</v>
      </c>
      <c r="I13" s="129">
        <f>base!R103</f>
        <v>11</v>
      </c>
      <c r="L13" s="129"/>
      <c r="P13" s="129"/>
      <c r="R13" s="129"/>
      <c r="S13" s="129"/>
      <c r="T13" s="129"/>
      <c r="U13" s="129"/>
      <c r="V13" s="134">
        <v>12</v>
      </c>
      <c r="W13" s="134" t="s">
        <v>1</v>
      </c>
      <c r="X13" s="134">
        <v>1</v>
      </c>
      <c r="Y13" s="134" t="s">
        <v>483</v>
      </c>
      <c r="Z13" s="134">
        <v>1</v>
      </c>
    </row>
    <row r="14" spans="1:26" x14ac:dyDescent="0.25">
      <c r="A14" s="134" t="s">
        <v>76</v>
      </c>
      <c r="B14" s="129">
        <f>base!E83</f>
        <v>16</v>
      </c>
      <c r="C14" s="129">
        <f>base!F83</f>
        <v>8</v>
      </c>
      <c r="D14" s="129">
        <f>base!G83</f>
        <v>2</v>
      </c>
      <c r="E14" s="129">
        <f>base!K83</f>
        <v>1</v>
      </c>
      <c r="F14" s="129">
        <f>base!L83</f>
        <v>3</v>
      </c>
      <c r="G14" s="129">
        <f>base!N104</f>
        <v>10</v>
      </c>
      <c r="H14" s="129">
        <f>base!O104</f>
        <v>5</v>
      </c>
      <c r="I14" s="129">
        <f>base!R104</f>
        <v>11</v>
      </c>
      <c r="L14" s="129"/>
      <c r="P14" s="129"/>
      <c r="R14" s="129"/>
      <c r="S14" s="129"/>
      <c r="T14" s="129"/>
      <c r="U14" s="129"/>
      <c r="V14" s="134">
        <v>13</v>
      </c>
      <c r="W14" s="134" t="s">
        <v>1</v>
      </c>
      <c r="X14" s="134">
        <v>1</v>
      </c>
      <c r="Y14" s="134" t="s">
        <v>483</v>
      </c>
      <c r="Z14" s="134">
        <v>1</v>
      </c>
    </row>
    <row r="15" spans="1:26" x14ac:dyDescent="0.25">
      <c r="A15" s="134" t="s">
        <v>76</v>
      </c>
      <c r="B15" s="129">
        <f>base!E84</f>
        <v>8</v>
      </c>
      <c r="C15" s="129">
        <f>base!F84</f>
        <v>16</v>
      </c>
      <c r="D15" s="129">
        <f>base!G84</f>
        <v>2</v>
      </c>
      <c r="E15" s="129">
        <f>base!K84</f>
        <v>14</v>
      </c>
      <c r="F15" s="129">
        <f>base!L84</f>
        <v>9</v>
      </c>
      <c r="G15" s="129">
        <f>base!N105</f>
        <v>3</v>
      </c>
      <c r="H15" s="129">
        <f>base!O105</f>
        <v>12</v>
      </c>
      <c r="I15" s="129">
        <f>base!R105</f>
        <v>7</v>
      </c>
      <c r="L15" s="129"/>
      <c r="P15" s="129"/>
      <c r="R15" s="129"/>
      <c r="S15" s="129"/>
      <c r="T15" s="129"/>
      <c r="U15" s="129"/>
      <c r="V15" s="134">
        <v>14</v>
      </c>
      <c r="W15" s="134" t="s">
        <v>1</v>
      </c>
      <c r="X15" s="134">
        <v>1</v>
      </c>
      <c r="Y15" s="134" t="s">
        <v>483</v>
      </c>
      <c r="Z15" s="134">
        <v>1</v>
      </c>
    </row>
    <row r="16" spans="1:26" x14ac:dyDescent="0.25">
      <c r="A16" s="134" t="s">
        <v>76</v>
      </c>
      <c r="B16" s="129">
        <f>base!E85</f>
        <v>16</v>
      </c>
      <c r="C16" s="129">
        <f>base!F85</f>
        <v>8</v>
      </c>
      <c r="D16" s="129">
        <f>base!G85</f>
        <v>1</v>
      </c>
      <c r="E16" s="129">
        <f>base!K85</f>
        <v>18</v>
      </c>
      <c r="F16" s="129">
        <f>base!L85</f>
        <v>10</v>
      </c>
      <c r="G16" s="129">
        <f>base!N106</f>
        <v>18</v>
      </c>
      <c r="H16" s="129">
        <f>base!O106</f>
        <v>3</v>
      </c>
      <c r="I16" s="129">
        <f>base!R106</f>
        <v>4</v>
      </c>
      <c r="L16" s="129"/>
      <c r="P16" s="129"/>
      <c r="R16" s="129"/>
      <c r="S16" s="129"/>
      <c r="T16" s="129"/>
      <c r="U16" s="129"/>
      <c r="V16" s="134">
        <v>15</v>
      </c>
      <c r="W16" s="134" t="s">
        <v>1</v>
      </c>
      <c r="X16" s="134">
        <v>1</v>
      </c>
      <c r="Y16" s="134" t="s">
        <v>483</v>
      </c>
      <c r="Z16" s="134">
        <v>1</v>
      </c>
    </row>
    <row r="17" spans="1:26" x14ac:dyDescent="0.25">
      <c r="A17" s="134" t="s">
        <v>76</v>
      </c>
      <c r="B17" s="129">
        <f>base!E86</f>
        <v>8</v>
      </c>
      <c r="C17" s="129">
        <f>base!F86</f>
        <v>7</v>
      </c>
      <c r="D17" s="129">
        <f>base!G86</f>
        <v>11</v>
      </c>
      <c r="E17" s="129">
        <f>base!K86</f>
        <v>13</v>
      </c>
      <c r="F17" s="129">
        <f>base!L86</f>
        <v>16</v>
      </c>
      <c r="G17" s="129">
        <f>base!N107</f>
        <v>11</v>
      </c>
      <c r="H17" s="129">
        <f>base!O107</f>
        <v>18</v>
      </c>
      <c r="I17" s="129">
        <f>base!R107</f>
        <v>5</v>
      </c>
      <c r="L17" s="129"/>
      <c r="P17" s="129"/>
      <c r="R17" s="129"/>
      <c r="S17" s="129"/>
      <c r="T17" s="129"/>
      <c r="U17" s="129"/>
      <c r="V17" s="134">
        <v>16</v>
      </c>
      <c r="W17" s="134" t="s">
        <v>1</v>
      </c>
      <c r="X17" s="134">
        <v>1</v>
      </c>
      <c r="Y17" s="134" t="s">
        <v>483</v>
      </c>
      <c r="Z17" s="134">
        <v>1</v>
      </c>
    </row>
    <row r="18" spans="1:26" x14ac:dyDescent="0.25">
      <c r="A18" s="134" t="s">
        <v>76</v>
      </c>
      <c r="B18" s="129">
        <f>base!E87</f>
        <v>1</v>
      </c>
      <c r="C18" s="129">
        <f>base!F87</f>
        <v>16</v>
      </c>
      <c r="D18" s="129">
        <f>base!G87</f>
        <v>15</v>
      </c>
      <c r="E18" s="129">
        <f>base!K87</f>
        <v>3</v>
      </c>
      <c r="F18" s="129">
        <f>base!L87</f>
        <v>10</v>
      </c>
      <c r="G18" s="129">
        <f>base!N108</f>
        <v>3</v>
      </c>
      <c r="H18" s="129">
        <f>base!O108</f>
        <v>10</v>
      </c>
      <c r="I18" s="129">
        <f>base!R108</f>
        <v>6</v>
      </c>
      <c r="L18" s="129"/>
      <c r="P18" s="129"/>
      <c r="R18" s="129"/>
      <c r="S18" s="129"/>
      <c r="T18" s="129"/>
      <c r="U18" s="129"/>
      <c r="V18" s="134">
        <v>17</v>
      </c>
      <c r="W18" s="134" t="s">
        <v>1</v>
      </c>
      <c r="X18" s="134">
        <v>1</v>
      </c>
      <c r="Y18" s="134" t="s">
        <v>483</v>
      </c>
      <c r="Z18" s="134">
        <v>1</v>
      </c>
    </row>
    <row r="19" spans="1:26" x14ac:dyDescent="0.25">
      <c r="A19" s="134" t="s">
        <v>76</v>
      </c>
      <c r="B19" s="129">
        <f>base!E88</f>
        <v>3</v>
      </c>
      <c r="C19" s="129">
        <f>base!F88</f>
        <v>16</v>
      </c>
      <c r="D19" s="129">
        <f>base!G88</f>
        <v>12</v>
      </c>
      <c r="E19" s="129">
        <f>base!K88</f>
        <v>7</v>
      </c>
      <c r="F19" s="129">
        <f>base!L88</f>
        <v>2</v>
      </c>
      <c r="G19" s="129">
        <f>base!N109</f>
        <v>11</v>
      </c>
      <c r="H19" s="129">
        <f>base!O109</f>
        <v>7</v>
      </c>
      <c r="I19" s="129">
        <f>base!R109</f>
        <v>3</v>
      </c>
      <c r="L19" s="129"/>
      <c r="P19" s="129"/>
      <c r="R19" s="129"/>
      <c r="S19" s="129"/>
      <c r="T19" s="129"/>
      <c r="U19" s="129"/>
      <c r="V19" s="134">
        <v>18</v>
      </c>
      <c r="W19" s="134" t="s">
        <v>1</v>
      </c>
      <c r="X19" s="134">
        <v>1</v>
      </c>
      <c r="Y19" s="134" t="s">
        <v>483</v>
      </c>
      <c r="Z19" s="134">
        <v>1</v>
      </c>
    </row>
    <row r="20" spans="1:26" x14ac:dyDescent="0.25">
      <c r="A20" s="134" t="s">
        <v>76</v>
      </c>
      <c r="B20" s="129">
        <f>base!E89</f>
        <v>1</v>
      </c>
      <c r="C20" s="129">
        <f>base!F89</f>
        <v>15</v>
      </c>
      <c r="D20" s="129">
        <f>base!G89</f>
        <v>16</v>
      </c>
      <c r="E20" s="129">
        <f>base!K89</f>
        <v>10</v>
      </c>
      <c r="F20" s="129">
        <f>base!L89</f>
        <v>3</v>
      </c>
      <c r="G20" s="129">
        <f>base!N110</f>
        <v>11</v>
      </c>
      <c r="H20" s="129">
        <f>base!O110</f>
        <v>7</v>
      </c>
      <c r="I20" s="129">
        <f>base!R110</f>
        <v>17</v>
      </c>
      <c r="L20" s="129"/>
      <c r="P20" s="129"/>
      <c r="R20" s="129"/>
      <c r="S20" s="129"/>
      <c r="T20" s="129"/>
      <c r="U20" s="129"/>
      <c r="V20" s="134">
        <v>19</v>
      </c>
      <c r="W20" s="134" t="s">
        <v>1</v>
      </c>
      <c r="X20" s="134">
        <v>1</v>
      </c>
      <c r="Y20" s="134" t="s">
        <v>483</v>
      </c>
      <c r="Z20" s="134">
        <v>1</v>
      </c>
    </row>
    <row r="21" spans="1:26" x14ac:dyDescent="0.25">
      <c r="A21" s="134" t="s">
        <v>76</v>
      </c>
      <c r="B21" s="129">
        <f>base!E90</f>
        <v>2</v>
      </c>
      <c r="C21" s="129">
        <f>base!F90</f>
        <v>15</v>
      </c>
      <c r="D21" s="129">
        <f>base!G90</f>
        <v>8</v>
      </c>
      <c r="E21" s="129">
        <f>base!K90</f>
        <v>4</v>
      </c>
      <c r="F21" s="129">
        <f>base!L90</f>
        <v>7</v>
      </c>
      <c r="G21" s="129">
        <f>base!N111</f>
        <v>11</v>
      </c>
      <c r="H21" s="129">
        <f>base!O111</f>
        <v>7</v>
      </c>
      <c r="I21" s="129">
        <f>base!R111</f>
        <v>3</v>
      </c>
      <c r="L21" s="129"/>
      <c r="P21" s="129"/>
      <c r="R21" s="129"/>
      <c r="S21" s="129"/>
      <c r="T21" s="129"/>
      <c r="U21" s="129"/>
      <c r="V21" s="134">
        <v>20</v>
      </c>
      <c r="W21" s="134" t="s">
        <v>1</v>
      </c>
      <c r="X21" s="134">
        <v>1</v>
      </c>
      <c r="Y21" s="134" t="s">
        <v>483</v>
      </c>
      <c r="Z21" s="134">
        <v>1</v>
      </c>
    </row>
    <row r="22" spans="1:26" x14ac:dyDescent="0.25">
      <c r="A22" s="134" t="s">
        <v>76</v>
      </c>
      <c r="B22" s="129">
        <f>base!E91</f>
        <v>2</v>
      </c>
      <c r="C22" s="129">
        <f>base!F91</f>
        <v>9</v>
      </c>
      <c r="D22" s="129">
        <f>base!G91</f>
        <v>16</v>
      </c>
      <c r="E22" s="129">
        <f>base!K91</f>
        <v>18</v>
      </c>
      <c r="F22" s="129">
        <f>base!L91</f>
        <v>10</v>
      </c>
      <c r="G22" s="129">
        <f>base!N112</f>
        <v>3</v>
      </c>
      <c r="H22" s="129">
        <f>base!O112</f>
        <v>14</v>
      </c>
      <c r="I22" s="129">
        <f>base!R112</f>
        <v>10</v>
      </c>
      <c r="L22" s="129"/>
      <c r="P22" s="129"/>
      <c r="R22" s="129"/>
      <c r="S22" s="129"/>
      <c r="T22" s="129"/>
      <c r="U22" s="129"/>
      <c r="V22" s="134">
        <v>21</v>
      </c>
      <c r="W22" s="134" t="s">
        <v>1</v>
      </c>
      <c r="X22" s="134">
        <v>1</v>
      </c>
      <c r="Y22" s="134" t="s">
        <v>483</v>
      </c>
      <c r="Z22" s="134">
        <v>1</v>
      </c>
    </row>
    <row r="23" spans="1:26" x14ac:dyDescent="0.25">
      <c r="A23" s="134" t="s">
        <v>76</v>
      </c>
      <c r="B23" s="129">
        <f>base!E92</f>
        <v>13</v>
      </c>
      <c r="C23" s="129">
        <f>base!F92</f>
        <v>15</v>
      </c>
      <c r="D23" s="129">
        <f>base!G92</f>
        <v>2</v>
      </c>
      <c r="E23" s="129">
        <f>base!K92</f>
        <v>4</v>
      </c>
      <c r="F23" s="129">
        <f>base!L92</f>
        <v>18</v>
      </c>
      <c r="G23" s="129">
        <f>base!N113</f>
        <v>3</v>
      </c>
      <c r="H23" s="129">
        <f>base!O113</f>
        <v>14</v>
      </c>
      <c r="I23" s="129">
        <f>base!R113</f>
        <v>11</v>
      </c>
      <c r="L23" s="129"/>
      <c r="P23" s="129"/>
      <c r="R23" s="129"/>
      <c r="S23" s="129"/>
      <c r="T23" s="129"/>
      <c r="U23" s="129"/>
      <c r="V23" s="134">
        <v>22</v>
      </c>
      <c r="W23" s="134" t="s">
        <v>1</v>
      </c>
      <c r="X23" s="134">
        <v>1</v>
      </c>
      <c r="Y23" s="134" t="s">
        <v>483</v>
      </c>
      <c r="Z23" s="134">
        <v>1</v>
      </c>
    </row>
    <row r="24" spans="1:26" x14ac:dyDescent="0.25">
      <c r="A24" s="134" t="s">
        <v>76</v>
      </c>
      <c r="B24" s="129">
        <f>base!E93</f>
        <v>1</v>
      </c>
      <c r="C24" s="129">
        <f>base!F93</f>
        <v>13</v>
      </c>
      <c r="D24" s="129">
        <f>base!G93</f>
        <v>16</v>
      </c>
      <c r="E24" s="129">
        <f>base!K93</f>
        <v>18</v>
      </c>
      <c r="F24" s="129">
        <f>base!L93</f>
        <v>10</v>
      </c>
      <c r="G24" s="129">
        <f>base!N114</f>
        <v>3</v>
      </c>
      <c r="H24" s="129">
        <f>base!O114</f>
        <v>8</v>
      </c>
      <c r="I24" s="129">
        <f>base!R114</f>
        <v>11</v>
      </c>
      <c r="L24" s="129"/>
      <c r="P24" s="129"/>
      <c r="R24" s="129"/>
      <c r="S24" s="129"/>
      <c r="T24" s="129"/>
      <c r="U24" s="129"/>
      <c r="V24" s="134">
        <v>23</v>
      </c>
      <c r="W24" s="134" t="s">
        <v>1</v>
      </c>
      <c r="X24" s="134">
        <v>1</v>
      </c>
      <c r="Y24" s="134" t="s">
        <v>483</v>
      </c>
      <c r="Z24" s="134">
        <v>1</v>
      </c>
    </row>
    <row r="25" spans="1:26" x14ac:dyDescent="0.25">
      <c r="A25" s="134" t="s">
        <v>76</v>
      </c>
      <c r="B25" s="129">
        <f>base!E94</f>
        <v>16</v>
      </c>
      <c r="C25" s="129">
        <f>base!F94</f>
        <v>15</v>
      </c>
      <c r="D25" s="129">
        <f>base!G94</f>
        <v>8</v>
      </c>
      <c r="E25" s="129">
        <f>base!K94</f>
        <v>6</v>
      </c>
      <c r="F25" s="129">
        <f>base!L94</f>
        <v>7</v>
      </c>
      <c r="G25" s="129">
        <f>base!N115</f>
        <v>12</v>
      </c>
      <c r="H25" s="129">
        <f>base!O115</f>
        <v>14</v>
      </c>
      <c r="I25" s="129">
        <f>base!R115</f>
        <v>3</v>
      </c>
      <c r="L25" s="129"/>
      <c r="P25" s="129"/>
      <c r="R25" s="129"/>
      <c r="S25" s="129"/>
      <c r="T25" s="129"/>
      <c r="U25" s="129"/>
      <c r="V25" s="134">
        <v>24</v>
      </c>
      <c r="W25" s="134" t="s">
        <v>1</v>
      </c>
      <c r="X25" s="134">
        <v>1</v>
      </c>
      <c r="Y25" s="134" t="s">
        <v>483</v>
      </c>
      <c r="Z25" s="134">
        <v>1</v>
      </c>
    </row>
    <row r="26" spans="1:26" x14ac:dyDescent="0.25">
      <c r="A26" s="134" t="s">
        <v>76</v>
      </c>
      <c r="B26" s="129">
        <f>base!E95</f>
        <v>16</v>
      </c>
      <c r="C26" s="129">
        <f>base!F95</f>
        <v>8</v>
      </c>
      <c r="D26" s="129">
        <f>base!G95</f>
        <v>10</v>
      </c>
      <c r="E26" s="129">
        <f>base!K95</f>
        <v>6</v>
      </c>
      <c r="F26" s="129">
        <f>base!L95</f>
        <v>7</v>
      </c>
      <c r="G26" s="129">
        <f>base!N116</f>
        <v>12</v>
      </c>
      <c r="H26" s="129">
        <f>base!O116</f>
        <v>14</v>
      </c>
      <c r="I26" s="129">
        <f>base!R116</f>
        <v>7</v>
      </c>
      <c r="L26" s="129"/>
      <c r="P26" s="129"/>
      <c r="R26" s="129"/>
      <c r="S26" s="129"/>
      <c r="T26" s="129"/>
      <c r="U26" s="129"/>
      <c r="V26" s="134">
        <v>25</v>
      </c>
      <c r="W26" s="134" t="s">
        <v>1</v>
      </c>
      <c r="X26" s="134">
        <v>1</v>
      </c>
      <c r="Y26" s="134" t="s">
        <v>483</v>
      </c>
      <c r="Z26" s="134">
        <v>1</v>
      </c>
    </row>
    <row r="27" spans="1:26" x14ac:dyDescent="0.25">
      <c r="A27" s="134" t="s">
        <v>76</v>
      </c>
      <c r="B27" s="129">
        <f>base!E96</f>
        <v>3</v>
      </c>
      <c r="C27" s="129">
        <f>base!F96</f>
        <v>16</v>
      </c>
      <c r="D27" s="129">
        <f>base!G96</f>
        <v>1</v>
      </c>
      <c r="E27" s="129">
        <f>base!K96</f>
        <v>6</v>
      </c>
      <c r="F27" s="129">
        <f>base!L96</f>
        <v>8</v>
      </c>
      <c r="G27" s="129">
        <f>base!N117</f>
        <v>11</v>
      </c>
      <c r="H27" s="129">
        <f>base!O117</f>
        <v>10</v>
      </c>
      <c r="I27" s="129">
        <f>base!R117</f>
        <v>9</v>
      </c>
      <c r="L27" s="129"/>
      <c r="P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">
        <v>483</v>
      </c>
      <c r="Z27" s="134">
        <v>1</v>
      </c>
    </row>
    <row r="28" spans="1:26" x14ac:dyDescent="0.25">
      <c r="A28" s="134" t="s">
        <v>76</v>
      </c>
      <c r="B28" s="129">
        <f>base!E97</f>
        <v>13</v>
      </c>
      <c r="C28" s="129">
        <f>base!F97</f>
        <v>10</v>
      </c>
      <c r="D28" s="129">
        <f>base!G97</f>
        <v>15</v>
      </c>
      <c r="E28" s="129">
        <f>base!K97</f>
        <v>9</v>
      </c>
      <c r="F28" s="129">
        <f>base!L97</f>
        <v>3</v>
      </c>
      <c r="G28" s="129">
        <f>base!N118</f>
        <v>15</v>
      </c>
      <c r="H28" s="129">
        <f>base!O118</f>
        <v>11</v>
      </c>
      <c r="I28" s="129">
        <f>base!R118</f>
        <v>7</v>
      </c>
      <c r="L28" s="129"/>
      <c r="P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">
        <v>483</v>
      </c>
      <c r="Z28" s="134">
        <v>1</v>
      </c>
    </row>
    <row r="29" spans="1:26" x14ac:dyDescent="0.25">
      <c r="A29" s="134" t="s">
        <v>76</v>
      </c>
      <c r="B29" s="129">
        <f>base!E98</f>
        <v>18</v>
      </c>
      <c r="C29" s="129">
        <f>base!F98</f>
        <v>16</v>
      </c>
      <c r="D29" s="129">
        <f>base!G98</f>
        <v>1</v>
      </c>
      <c r="E29" s="129">
        <f>base!K98</f>
        <v>9</v>
      </c>
      <c r="F29" s="129">
        <f>base!L98</f>
        <v>3</v>
      </c>
      <c r="G29" s="129">
        <f>base!N119</f>
        <v>5</v>
      </c>
      <c r="H29" s="129">
        <f>base!O119</f>
        <v>12</v>
      </c>
      <c r="I29" s="129">
        <f>base!R119</f>
        <v>10</v>
      </c>
      <c r="L29" s="129"/>
      <c r="P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">
        <v>483</v>
      </c>
      <c r="Z29" s="134">
        <v>1</v>
      </c>
    </row>
    <row r="30" spans="1:26" x14ac:dyDescent="0.25">
      <c r="A30" s="134" t="s">
        <v>76</v>
      </c>
      <c r="B30" s="129">
        <f>base!E99</f>
        <v>16</v>
      </c>
      <c r="C30" s="129">
        <f>base!F99</f>
        <v>3</v>
      </c>
      <c r="D30" s="129">
        <f>base!G99</f>
        <v>2</v>
      </c>
      <c r="E30" s="129">
        <f>base!K99</f>
        <v>1</v>
      </c>
      <c r="F30" s="129">
        <f>base!L99</f>
        <v>9</v>
      </c>
      <c r="G30" s="129">
        <f>base!N120</f>
        <v>5</v>
      </c>
      <c r="H30" s="129">
        <f>base!O120</f>
        <v>12</v>
      </c>
      <c r="I30" s="129">
        <f>base!R120</f>
        <v>10</v>
      </c>
      <c r="L30" s="129"/>
      <c r="P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">
        <v>483</v>
      </c>
      <c r="Z30" s="134">
        <v>1</v>
      </c>
    </row>
    <row r="31" spans="1:26" x14ac:dyDescent="0.25">
      <c r="A31" s="134" t="s">
        <v>76</v>
      </c>
      <c r="B31" s="129">
        <f>base!E100</f>
        <v>2</v>
      </c>
      <c r="C31" s="129">
        <f>base!F100</f>
        <v>8</v>
      </c>
      <c r="D31" s="129">
        <f>base!G100</f>
        <v>10</v>
      </c>
      <c r="E31" s="129">
        <f>base!K100</f>
        <v>1</v>
      </c>
      <c r="F31" s="129">
        <f>base!L100</f>
        <v>12</v>
      </c>
      <c r="G31" s="129">
        <f>base!N71</f>
        <v>9</v>
      </c>
      <c r="H31" s="129">
        <f>base!O71</f>
        <v>2</v>
      </c>
      <c r="I31" s="129">
        <f>base!R71</f>
        <v>17</v>
      </c>
      <c r="L31" s="129"/>
      <c r="P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">
        <v>483</v>
      </c>
      <c r="Z31" s="134">
        <v>1</v>
      </c>
    </row>
    <row r="32" spans="1:26" x14ac:dyDescent="0.25">
      <c r="A32" s="134" t="s">
        <v>76</v>
      </c>
      <c r="B32" s="129">
        <f>base!E101</f>
        <v>16</v>
      </c>
      <c r="C32" s="129">
        <f>base!F101</f>
        <v>15</v>
      </c>
      <c r="D32" s="129">
        <f>base!G101</f>
        <v>8</v>
      </c>
      <c r="E32" s="129">
        <f>base!K101</f>
        <v>9</v>
      </c>
      <c r="F32" s="129">
        <f>base!L101</f>
        <v>12</v>
      </c>
      <c r="G32" s="129">
        <f>base!N72</f>
        <v>10</v>
      </c>
      <c r="H32" s="129">
        <f>base!O72</f>
        <v>15</v>
      </c>
      <c r="I32" s="129">
        <f>base!R72</f>
        <v>16</v>
      </c>
      <c r="L32" s="129"/>
      <c r="P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">
        <v>483</v>
      </c>
      <c r="Z32" s="134">
        <v>1</v>
      </c>
    </row>
    <row r="33" spans="1:26" x14ac:dyDescent="0.25">
      <c r="A33" s="134" t="s">
        <v>76</v>
      </c>
      <c r="B33" s="129">
        <f>base!E102</f>
        <v>8</v>
      </c>
      <c r="C33" s="129">
        <f>base!F102</f>
        <v>1</v>
      </c>
      <c r="D33" s="129">
        <f>base!G102</f>
        <v>9</v>
      </c>
      <c r="E33" s="129">
        <f>base!K102</f>
        <v>16</v>
      </c>
      <c r="F33" s="129">
        <f>base!L102</f>
        <v>7</v>
      </c>
      <c r="G33" s="129">
        <f>base!N73</f>
        <v>9</v>
      </c>
      <c r="H33" s="129">
        <f>base!O73</f>
        <v>1</v>
      </c>
      <c r="I33" s="129">
        <f>base!R73</f>
        <v>16</v>
      </c>
      <c r="L33" s="129"/>
      <c r="P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">
        <v>483</v>
      </c>
      <c r="Z33" s="134">
        <v>1</v>
      </c>
    </row>
    <row r="34" spans="1:26" x14ac:dyDescent="0.25">
      <c r="A34" s="134" t="s">
        <v>76</v>
      </c>
      <c r="B34" s="129">
        <f>base!E103</f>
        <v>2</v>
      </c>
      <c r="C34" s="129">
        <f>base!F103</f>
        <v>5</v>
      </c>
      <c r="D34" s="129">
        <f>base!G103</f>
        <v>4</v>
      </c>
      <c r="E34" s="129">
        <f>base!K103</f>
        <v>8</v>
      </c>
      <c r="F34" s="129">
        <f>base!L103</f>
        <v>9</v>
      </c>
      <c r="G34" s="129">
        <f>base!N74</f>
        <v>7</v>
      </c>
      <c r="H34" s="129">
        <f>base!O74</f>
        <v>10</v>
      </c>
      <c r="I34" s="129">
        <f>base!R74</f>
        <v>2</v>
      </c>
      <c r="L34" s="129"/>
      <c r="P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">
        <v>483</v>
      </c>
      <c r="Z34" s="134">
        <v>1</v>
      </c>
    </row>
    <row r="35" spans="1:26" x14ac:dyDescent="0.25">
      <c r="A35" s="134" t="s">
        <v>76</v>
      </c>
      <c r="B35" s="129">
        <f>base!E104</f>
        <v>2</v>
      </c>
      <c r="C35" s="129">
        <f>base!F104</f>
        <v>15</v>
      </c>
      <c r="D35" s="129">
        <f>base!G104</f>
        <v>1</v>
      </c>
      <c r="E35" s="129">
        <f>base!K104</f>
        <v>8</v>
      </c>
      <c r="F35" s="129">
        <f>base!L104</f>
        <v>4</v>
      </c>
      <c r="G35" s="129">
        <f>base!N75</f>
        <v>15</v>
      </c>
      <c r="H35" s="129">
        <f>base!O75</f>
        <v>13</v>
      </c>
      <c r="I35" s="129">
        <f>base!R75</f>
        <v>16</v>
      </c>
      <c r="L35" s="129"/>
      <c r="P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">
        <v>483</v>
      </c>
      <c r="Z35" s="134">
        <v>1</v>
      </c>
    </row>
    <row r="36" spans="1:26" x14ac:dyDescent="0.25">
      <c r="A36" s="134" t="s">
        <v>76</v>
      </c>
      <c r="B36" s="129">
        <f>base!E105</f>
        <v>8</v>
      </c>
      <c r="C36" s="129">
        <f>base!F105</f>
        <v>9</v>
      </c>
      <c r="D36" s="129">
        <f>base!G105</f>
        <v>11</v>
      </c>
      <c r="E36" s="129">
        <f>base!K105</f>
        <v>13</v>
      </c>
      <c r="F36" s="129">
        <f>base!L105</f>
        <v>16</v>
      </c>
      <c r="G36" s="129">
        <f>base!N76</f>
        <v>10</v>
      </c>
      <c r="H36" s="129">
        <f>base!O76</f>
        <v>15</v>
      </c>
      <c r="I36" s="129">
        <f>base!R76</f>
        <v>16</v>
      </c>
      <c r="L36" s="129"/>
      <c r="P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483</v>
      </c>
      <c r="Z36" s="134">
        <v>1</v>
      </c>
    </row>
    <row r="37" spans="1:26" x14ac:dyDescent="0.25">
      <c r="A37" s="134" t="s">
        <v>76</v>
      </c>
      <c r="B37" s="129">
        <f>base!E106</f>
        <v>1</v>
      </c>
      <c r="C37" s="129">
        <f>base!F106</f>
        <v>10</v>
      </c>
      <c r="D37" s="129">
        <f>base!G106</f>
        <v>8</v>
      </c>
      <c r="E37" s="129">
        <f>base!K106</f>
        <v>7</v>
      </c>
      <c r="F37" s="129">
        <f>base!L106</f>
        <v>12</v>
      </c>
      <c r="G37" s="129">
        <f>base!N77</f>
        <v>8</v>
      </c>
      <c r="H37" s="129">
        <f>base!O77</f>
        <v>15</v>
      </c>
      <c r="I37" s="129">
        <f>base!R77</f>
        <v>12</v>
      </c>
      <c r="L37" s="129"/>
      <c r="P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483</v>
      </c>
      <c r="Z37" s="134">
        <v>1</v>
      </c>
    </row>
    <row r="38" spans="1:26" x14ac:dyDescent="0.25">
      <c r="A38" s="134" t="s">
        <v>76</v>
      </c>
      <c r="B38" s="129">
        <f>base!E107</f>
        <v>2</v>
      </c>
      <c r="C38" s="129">
        <f>base!F107</f>
        <v>8</v>
      </c>
      <c r="D38" s="129">
        <f>base!G107</f>
        <v>4</v>
      </c>
      <c r="E38" s="129">
        <f>base!K107</f>
        <v>1</v>
      </c>
      <c r="F38" s="129">
        <f>base!L107</f>
        <v>15</v>
      </c>
      <c r="G38" s="129">
        <f>base!N78</f>
        <v>5</v>
      </c>
      <c r="H38" s="129">
        <f>base!O78</f>
        <v>10</v>
      </c>
      <c r="I38" s="129">
        <f>base!R78</f>
        <v>17</v>
      </c>
      <c r="L38" s="129"/>
      <c r="P38" s="129"/>
      <c r="R38" s="129"/>
      <c r="S38" s="129"/>
      <c r="T38" s="129"/>
      <c r="U38" s="129"/>
      <c r="V38" s="134">
        <v>37</v>
      </c>
      <c r="W38" s="134" t="s">
        <v>1</v>
      </c>
      <c r="X38" s="134">
        <v>1</v>
      </c>
      <c r="Y38" s="134" t="s">
        <v>483</v>
      </c>
      <c r="Z38" s="134">
        <v>1</v>
      </c>
    </row>
    <row r="39" spans="1:26" x14ac:dyDescent="0.25">
      <c r="A39" s="134" t="s">
        <v>76</v>
      </c>
      <c r="B39" s="129">
        <f>base!E108</f>
        <v>16</v>
      </c>
      <c r="C39" s="129">
        <f>base!F108</f>
        <v>8</v>
      </c>
      <c r="D39" s="129">
        <f>base!G108</f>
        <v>4</v>
      </c>
      <c r="E39" s="129">
        <f>base!K108</f>
        <v>7</v>
      </c>
      <c r="F39" s="129">
        <f>base!L108</f>
        <v>12</v>
      </c>
      <c r="G39" s="129">
        <f>base!N79</f>
        <v>9</v>
      </c>
      <c r="H39" s="129">
        <f>base!O79</f>
        <v>10</v>
      </c>
      <c r="I39" s="129">
        <f>base!R79</f>
        <v>12</v>
      </c>
      <c r="L39" s="129"/>
      <c r="P39" s="129"/>
      <c r="R39" s="129"/>
      <c r="S39" s="129"/>
      <c r="T39" s="129"/>
      <c r="U39" s="129"/>
      <c r="V39" s="134">
        <v>38</v>
      </c>
      <c r="W39" s="134" t="s">
        <v>1</v>
      </c>
      <c r="X39" s="134">
        <v>1</v>
      </c>
      <c r="Y39" s="134" t="s">
        <v>483</v>
      </c>
      <c r="Z39" s="134">
        <v>1</v>
      </c>
    </row>
    <row r="40" spans="1:26" x14ac:dyDescent="0.25">
      <c r="A40" s="134" t="s">
        <v>76</v>
      </c>
      <c r="B40" s="129">
        <f>base!E109</f>
        <v>1</v>
      </c>
      <c r="C40" s="129">
        <f>base!F109</f>
        <v>4</v>
      </c>
      <c r="D40" s="129">
        <f>base!G109</f>
        <v>15</v>
      </c>
      <c r="E40" s="129">
        <f>base!K109</f>
        <v>14</v>
      </c>
      <c r="F40" s="129">
        <f>base!L109</f>
        <v>6</v>
      </c>
      <c r="G40" s="129">
        <f>base!N80</f>
        <v>9</v>
      </c>
      <c r="H40" s="129">
        <f>base!O80</f>
        <v>15</v>
      </c>
      <c r="I40" s="129">
        <f>base!R80</f>
        <v>18</v>
      </c>
      <c r="L40" s="129"/>
      <c r="P40" s="129"/>
      <c r="R40" s="129"/>
      <c r="S40" s="129"/>
      <c r="T40" s="129"/>
      <c r="U40" s="129"/>
      <c r="V40" s="134">
        <v>39</v>
      </c>
      <c r="W40" s="134" t="s">
        <v>1</v>
      </c>
      <c r="X40" s="134">
        <v>1</v>
      </c>
      <c r="Y40" s="134" t="s">
        <v>483</v>
      </c>
      <c r="Z40" s="134">
        <v>1</v>
      </c>
    </row>
    <row r="41" spans="1:26" x14ac:dyDescent="0.25">
      <c r="A41" s="134" t="s">
        <v>76</v>
      </c>
      <c r="B41" s="129">
        <f>base!E110</f>
        <v>16</v>
      </c>
      <c r="C41" s="129">
        <f>base!F110</f>
        <v>8</v>
      </c>
      <c r="D41" s="129">
        <f>base!G110</f>
        <v>1</v>
      </c>
      <c r="E41" s="129">
        <f>base!K110</f>
        <v>14</v>
      </c>
      <c r="F41" s="129">
        <f>base!L110</f>
        <v>6</v>
      </c>
      <c r="G41" s="129">
        <f>base!N81</f>
        <v>10</v>
      </c>
      <c r="H41" s="129">
        <f>base!O81</f>
        <v>12</v>
      </c>
      <c r="I41" s="129">
        <f>base!R81</f>
        <v>11</v>
      </c>
      <c r="L41" s="129"/>
      <c r="P41" s="129"/>
      <c r="R41" s="129"/>
      <c r="S41" s="129"/>
      <c r="T41" s="129"/>
      <c r="U41" s="129"/>
      <c r="V41" s="134">
        <v>40</v>
      </c>
      <c r="W41" s="134" t="s">
        <v>1</v>
      </c>
      <c r="X41" s="134">
        <v>1</v>
      </c>
      <c r="Y41" s="134" t="s">
        <v>483</v>
      </c>
      <c r="Z41" s="134">
        <v>1</v>
      </c>
    </row>
    <row r="42" spans="1:26" x14ac:dyDescent="0.25">
      <c r="A42" s="134" t="s">
        <v>76</v>
      </c>
      <c r="B42" s="129">
        <f>base!E111</f>
        <v>15</v>
      </c>
      <c r="C42" s="129">
        <f>base!F111</f>
        <v>1</v>
      </c>
      <c r="D42" s="129">
        <f>base!G111</f>
        <v>2</v>
      </c>
      <c r="E42" s="129">
        <f>base!K111</f>
        <v>14</v>
      </c>
      <c r="F42" s="129">
        <f>base!L111</f>
        <v>6</v>
      </c>
      <c r="G42" s="129">
        <f>base!N82</f>
        <v>3</v>
      </c>
      <c r="H42" s="129">
        <f>base!O82</f>
        <v>1</v>
      </c>
      <c r="I42" s="129">
        <f>base!R82</f>
        <v>4</v>
      </c>
      <c r="L42" s="129"/>
      <c r="P42" s="129"/>
      <c r="R42" s="129"/>
      <c r="S42" s="129"/>
      <c r="T42" s="129"/>
      <c r="U42" s="129"/>
      <c r="V42" s="134">
        <v>41</v>
      </c>
      <c r="W42" s="134" t="s">
        <v>1</v>
      </c>
      <c r="X42" s="134">
        <v>1</v>
      </c>
      <c r="Y42" s="134" t="s">
        <v>483</v>
      </c>
      <c r="Z42" s="134">
        <v>1</v>
      </c>
    </row>
    <row r="43" spans="1:26" x14ac:dyDescent="0.25">
      <c r="A43" s="134" t="s">
        <v>76</v>
      </c>
      <c r="B43" s="129">
        <f>base!E112</f>
        <v>15</v>
      </c>
      <c r="C43" s="129">
        <f>base!F112</f>
        <v>16</v>
      </c>
      <c r="D43" s="129">
        <f>base!G112</f>
        <v>1</v>
      </c>
      <c r="E43" s="129">
        <f>base!K112</f>
        <v>5</v>
      </c>
      <c r="F43" s="129">
        <f>base!L112</f>
        <v>7</v>
      </c>
      <c r="G43" s="129">
        <f>base!N83</f>
        <v>9</v>
      </c>
      <c r="H43" s="129">
        <f>base!O83</f>
        <v>10</v>
      </c>
      <c r="I43" s="129">
        <f>base!R83</f>
        <v>14</v>
      </c>
      <c r="L43" s="129"/>
      <c r="P43" s="129"/>
      <c r="R43" s="129"/>
      <c r="S43" s="129"/>
      <c r="T43" s="129"/>
      <c r="U43" s="129"/>
      <c r="V43" s="134">
        <v>42</v>
      </c>
      <c r="W43" s="134" t="s">
        <v>1</v>
      </c>
      <c r="X43" s="134">
        <v>1</v>
      </c>
      <c r="Y43" s="134" t="s">
        <v>483</v>
      </c>
      <c r="Z43" s="134">
        <v>1</v>
      </c>
    </row>
    <row r="44" spans="1:26" x14ac:dyDescent="0.25">
      <c r="A44" s="134" t="s">
        <v>76</v>
      </c>
      <c r="B44" s="129">
        <f>base!E113</f>
        <v>16</v>
      </c>
      <c r="C44" s="129">
        <f>base!F113</f>
        <v>9</v>
      </c>
      <c r="D44" s="129">
        <f>base!G113</f>
        <v>15</v>
      </c>
      <c r="E44" s="129">
        <f>base!K113</f>
        <v>5</v>
      </c>
      <c r="F44" s="129">
        <f>base!L113</f>
        <v>7</v>
      </c>
      <c r="G44" s="129">
        <f>base!N84</f>
        <v>3</v>
      </c>
      <c r="H44" s="129">
        <f>base!O84</f>
        <v>10</v>
      </c>
      <c r="I44" s="129">
        <f>base!R84</f>
        <v>7</v>
      </c>
      <c r="L44" s="129"/>
      <c r="P44" s="129"/>
      <c r="R44" s="129"/>
      <c r="S44" s="129"/>
      <c r="T44" s="129"/>
      <c r="U44" s="129"/>
      <c r="V44" s="134">
        <v>43</v>
      </c>
      <c r="W44" s="134" t="s">
        <v>1</v>
      </c>
      <c r="X44" s="134">
        <v>1</v>
      </c>
      <c r="Y44" s="134" t="s">
        <v>483</v>
      </c>
      <c r="Z44" s="134">
        <v>1</v>
      </c>
    </row>
    <row r="45" spans="1:26" x14ac:dyDescent="0.25">
      <c r="A45" s="134" t="s">
        <v>76</v>
      </c>
      <c r="B45" s="129">
        <f>base!E114</f>
        <v>1</v>
      </c>
      <c r="C45" s="129">
        <f>base!F114</f>
        <v>16</v>
      </c>
      <c r="D45" s="129">
        <f>base!G114</f>
        <v>15</v>
      </c>
      <c r="E45" s="129">
        <f>base!K114</f>
        <v>5</v>
      </c>
      <c r="F45" s="129">
        <f>base!L114</f>
        <v>7</v>
      </c>
      <c r="G45" s="129">
        <f>base!N85</f>
        <v>12</v>
      </c>
      <c r="H45" s="129">
        <f>base!O85</f>
        <v>5</v>
      </c>
      <c r="I45" s="129">
        <f>base!R85</f>
        <v>11</v>
      </c>
      <c r="L45" s="129"/>
      <c r="P45" s="129"/>
      <c r="R45" s="129"/>
      <c r="S45" s="129"/>
      <c r="T45" s="129"/>
      <c r="U45" s="129"/>
      <c r="V45" s="134">
        <v>44</v>
      </c>
      <c r="W45" s="134" t="s">
        <v>1</v>
      </c>
      <c r="X45" s="134">
        <v>1</v>
      </c>
      <c r="Y45" s="134" t="s">
        <v>483</v>
      </c>
      <c r="Z45" s="134">
        <v>1</v>
      </c>
    </row>
    <row r="46" spans="1:26" x14ac:dyDescent="0.25">
      <c r="A46" s="134" t="s">
        <v>76</v>
      </c>
      <c r="B46" s="129">
        <f>base!E115</f>
        <v>13</v>
      </c>
      <c r="C46" s="129">
        <f>base!F115</f>
        <v>1</v>
      </c>
      <c r="D46" s="129">
        <f>base!G115</f>
        <v>16</v>
      </c>
      <c r="E46" s="129">
        <f>base!K115</f>
        <v>4</v>
      </c>
      <c r="F46" s="129">
        <f>base!L115</f>
        <v>6</v>
      </c>
      <c r="G46" s="129">
        <f>base!N86</f>
        <v>14</v>
      </c>
      <c r="H46" s="129">
        <f>base!O86</f>
        <v>12</v>
      </c>
      <c r="I46" s="129">
        <f>base!R86</f>
        <v>3</v>
      </c>
      <c r="L46" s="129"/>
      <c r="P46" s="129"/>
      <c r="R46" s="129"/>
      <c r="S46" s="129"/>
      <c r="T46" s="129"/>
      <c r="U46" s="129"/>
      <c r="V46" s="134">
        <v>45</v>
      </c>
      <c r="W46" s="134" t="s">
        <v>1</v>
      </c>
      <c r="X46" s="134">
        <v>1</v>
      </c>
      <c r="Y46" s="134" t="s">
        <v>483</v>
      </c>
      <c r="Z46" s="134">
        <v>1</v>
      </c>
    </row>
    <row r="47" spans="1:26" x14ac:dyDescent="0.25">
      <c r="A47" s="134" t="s">
        <v>76</v>
      </c>
      <c r="B47" s="129">
        <f>base!E116</f>
        <v>8</v>
      </c>
      <c r="C47" s="129">
        <f>base!F116</f>
        <v>1</v>
      </c>
      <c r="D47" s="129">
        <f>base!G116</f>
        <v>15</v>
      </c>
      <c r="E47" s="129">
        <f>base!K116</f>
        <v>4</v>
      </c>
      <c r="F47" s="129">
        <f>base!L116</f>
        <v>6</v>
      </c>
      <c r="G47" s="129">
        <f>base!N87</f>
        <v>5</v>
      </c>
      <c r="H47" s="129">
        <f>base!O87</f>
        <v>13</v>
      </c>
      <c r="I47" s="129">
        <f>base!R87</f>
        <v>6</v>
      </c>
      <c r="L47" s="129"/>
      <c r="P47" s="129"/>
      <c r="R47" s="129"/>
      <c r="S47" s="129"/>
      <c r="T47" s="129"/>
      <c r="U47" s="129"/>
      <c r="V47" s="134">
        <v>46</v>
      </c>
      <c r="W47" s="134" t="s">
        <v>1</v>
      </c>
      <c r="X47" s="134">
        <v>1</v>
      </c>
      <c r="Y47" s="134" t="s">
        <v>483</v>
      </c>
      <c r="Z47" s="134">
        <v>1</v>
      </c>
    </row>
    <row r="48" spans="1:26" x14ac:dyDescent="0.25">
      <c r="A48" s="134" t="s">
        <v>76</v>
      </c>
      <c r="B48" s="129">
        <f>base!E117</f>
        <v>13</v>
      </c>
      <c r="C48" s="129">
        <f>base!F117</f>
        <v>15</v>
      </c>
      <c r="D48" s="129">
        <f>base!G117</f>
        <v>8</v>
      </c>
      <c r="E48" s="129">
        <f>base!K117</f>
        <v>5</v>
      </c>
      <c r="F48" s="129">
        <f>base!L117</f>
        <v>12</v>
      </c>
      <c r="G48" s="129">
        <f>base!N88</f>
        <v>8</v>
      </c>
      <c r="H48" s="129">
        <f>base!O88</f>
        <v>14</v>
      </c>
      <c r="I48" s="129">
        <f>base!R88</f>
        <v>18</v>
      </c>
      <c r="L48" s="129"/>
      <c r="P48" s="129"/>
      <c r="R48" s="129"/>
      <c r="S48" s="129"/>
      <c r="T48" s="129"/>
      <c r="U48" s="129"/>
      <c r="V48" s="134">
        <v>47</v>
      </c>
      <c r="W48" s="134" t="s">
        <v>1</v>
      </c>
      <c r="X48" s="134">
        <v>1</v>
      </c>
      <c r="Y48" s="134" t="s">
        <v>483</v>
      </c>
      <c r="Z48" s="134">
        <v>1</v>
      </c>
    </row>
    <row r="49" spans="1:26" x14ac:dyDescent="0.25">
      <c r="A49" s="134" t="s">
        <v>76</v>
      </c>
      <c r="B49" s="129">
        <f>base!E118</f>
        <v>8</v>
      </c>
      <c r="C49" s="129">
        <f>base!F118</f>
        <v>5</v>
      </c>
      <c r="D49" s="129">
        <f>base!G118</f>
        <v>13</v>
      </c>
      <c r="E49" s="129">
        <f>base!K118</f>
        <v>4</v>
      </c>
      <c r="F49" s="129">
        <f>base!L118</f>
        <v>14</v>
      </c>
      <c r="G49" s="129">
        <f>base!N89</f>
        <v>11</v>
      </c>
      <c r="H49" s="129">
        <f>base!O89</f>
        <v>12</v>
      </c>
      <c r="I49" s="129">
        <f>base!R89</f>
        <v>5</v>
      </c>
      <c r="L49" s="129"/>
      <c r="P49" s="129"/>
      <c r="R49" s="129"/>
      <c r="S49" s="129"/>
      <c r="T49" s="129"/>
      <c r="U49" s="129"/>
      <c r="V49" s="134">
        <v>48</v>
      </c>
      <c r="W49" s="134" t="s">
        <v>1</v>
      </c>
      <c r="X49" s="134">
        <v>1</v>
      </c>
      <c r="Y49" s="134" t="s">
        <v>483</v>
      </c>
      <c r="Z49" s="134">
        <v>1</v>
      </c>
    </row>
    <row r="50" spans="1:26" x14ac:dyDescent="0.25">
      <c r="A50" s="134" t="s">
        <v>76</v>
      </c>
      <c r="B50" s="129">
        <f>base!E119</f>
        <v>8</v>
      </c>
      <c r="C50" s="129">
        <f>base!F119</f>
        <v>13</v>
      </c>
      <c r="D50" s="129">
        <f>base!G119</f>
        <v>15</v>
      </c>
      <c r="E50" s="129">
        <f>base!K119</f>
        <v>4</v>
      </c>
      <c r="F50" s="129">
        <f>base!L119</f>
        <v>14</v>
      </c>
      <c r="G50" s="129">
        <f>base!N90</f>
        <v>14</v>
      </c>
      <c r="H50" s="129">
        <f>base!O90</f>
        <v>6</v>
      </c>
      <c r="I50" s="129">
        <f>base!R90</f>
        <v>11</v>
      </c>
      <c r="L50" s="129"/>
      <c r="P50" s="129"/>
      <c r="R50" s="129"/>
      <c r="S50" s="129"/>
      <c r="T50" s="129"/>
      <c r="U50" s="129"/>
      <c r="V50" s="134">
        <v>49</v>
      </c>
      <c r="W50" s="134" t="s">
        <v>1</v>
      </c>
      <c r="X50" s="134">
        <v>1</v>
      </c>
      <c r="Y50" s="134" t="s">
        <v>483</v>
      </c>
      <c r="Z50" s="134">
        <v>1</v>
      </c>
    </row>
    <row r="51" spans="1:26" x14ac:dyDescent="0.25">
      <c r="A51" s="134" t="s">
        <v>76</v>
      </c>
      <c r="B51" s="129">
        <f>base!E120</f>
        <v>13</v>
      </c>
      <c r="C51" s="129">
        <f>base!F120</f>
        <v>8</v>
      </c>
      <c r="D51" s="129">
        <f>base!G120</f>
        <v>15</v>
      </c>
      <c r="E51" s="129">
        <f>base!K120</f>
        <v>14</v>
      </c>
      <c r="F51" s="129">
        <f>base!L120</f>
        <v>9</v>
      </c>
      <c r="G51" s="129">
        <f>base!N91</f>
        <v>12</v>
      </c>
      <c r="H51" s="129">
        <f>base!O91</f>
        <v>5</v>
      </c>
      <c r="I51" s="129">
        <f>base!R91</f>
        <v>11</v>
      </c>
      <c r="L51" s="129"/>
      <c r="P51" s="129"/>
      <c r="R51" s="129"/>
      <c r="S51" s="129"/>
      <c r="T51" s="129"/>
      <c r="U51" s="129"/>
      <c r="V51" s="134">
        <v>50</v>
      </c>
      <c r="W51" s="134" t="s">
        <v>1</v>
      </c>
      <c r="X51" s="134">
        <v>1</v>
      </c>
      <c r="Y51" s="134" t="s">
        <v>483</v>
      </c>
      <c r="Z51" s="134">
        <v>1</v>
      </c>
    </row>
  </sheetData>
  <conditionalFormatting sqref="L2:L51 P2:P51 B2:I51">
    <cfRule type="cellIs" dxfId="249" priority="36" operator="equal">
      <formula>$AE$5</formula>
    </cfRule>
    <cfRule type="cellIs" dxfId="248" priority="37" operator="equal">
      <formula>$AD$5</formula>
    </cfRule>
    <cfRule type="cellIs" dxfId="247" priority="38" operator="equal">
      <formula>$AC$5</formula>
    </cfRule>
    <cfRule type="cellIs" dxfId="246" priority="39" operator="equal">
      <formula>$AB$5</formula>
    </cfRule>
    <cfRule type="cellIs" dxfId="245" priority="40" operator="equal">
      <formula>$AA$5</formula>
    </cfRule>
  </conditionalFormatting>
  <conditionalFormatting sqref="R2:U51">
    <cfRule type="cellIs" dxfId="244" priority="11" operator="equal">
      <formula>$AE$5</formula>
    </cfRule>
    <cfRule type="cellIs" dxfId="243" priority="12" operator="equal">
      <formula>$AD$5</formula>
    </cfRule>
    <cfRule type="cellIs" dxfId="242" priority="13" operator="equal">
      <formula>$AC$5</formula>
    </cfRule>
    <cfRule type="cellIs" dxfId="241" priority="14" operator="equal">
      <formula>$AB$5</formula>
    </cfRule>
    <cfRule type="cellIs" dxfId="240" priority="1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4861D0FD-BABC-4185-8629-47796B0FD1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D1E4A4BD-3855-4BFE-B2BF-3857401313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DA4886FB-AF04-43CE-8055-BC436DDFAC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ED36A32E-5A33-4520-945B-A2FE6B02DE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F3B43B4C-2122-4A4D-8A97-72368BAA0A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L2:L51 P2:P51 A2:I51</xm:sqref>
        </x14:conditionalFormatting>
        <x14:conditionalFormatting xmlns:xm="http://schemas.microsoft.com/office/excel/2006/main">
          <x14:cfRule type="cellIs" priority="51" operator="equal" id="{969F7E68-9ED4-45ED-960E-31A9D0C3E4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B87C0676-A57E-4AED-AE58-9656BB86718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921A8797-B14C-4F1A-963C-29E7D99718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C065CA0-5E0B-4F29-8873-F24B58361D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45CE329-36BF-40C6-8717-596BED7E70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L2:L51 P2:P51 A2:I51</xm:sqref>
        </x14:conditionalFormatting>
        <x14:conditionalFormatting xmlns:xm="http://schemas.microsoft.com/office/excel/2006/main">
          <x14:cfRule type="cellIs" priority="41" operator="equal" id="{5DDD24E4-41B3-45EC-AA67-DAD9BBBEF6B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47348821-EFA9-44C1-A6DE-D7A7510C0C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DD5E7A1C-CC14-4892-9C96-8552DCE857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176A18A9-689C-4E36-8CE5-83BAD9EF0E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5AB4946-7338-4326-B709-9506115587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7610B8D1-7DC2-4289-B51E-677220A493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9FE2EE1-2F13-4CA4-B685-1C3D255E654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DE5EBC0-6D61-44D1-A505-DD189CFD67E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A06E357-713F-48CA-9481-A4A6450F26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6E00698-94D4-4F16-A4D0-B7A747D9C733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P2:P51 B2:I51</xm:sqref>
        </x14:conditionalFormatting>
        <x14:conditionalFormatting xmlns:xm="http://schemas.microsoft.com/office/excel/2006/main">
          <x14:cfRule type="cellIs" priority="31" operator="equal" id="{ECC2F0D6-CC7A-4C09-8991-CD06737CC59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AD5EA5A-7248-4A99-9B37-40112C3393D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0D79BC4-8AF7-4B6C-8FC8-B7991B8077D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0A82E1C-7F28-4F43-A2D6-7328752E861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CA2A629-DBF4-40B2-93BA-E20C825F7D9B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P2:P51 B2:I51</xm:sqref>
        </x14:conditionalFormatting>
        <x14:conditionalFormatting xmlns:xm="http://schemas.microsoft.com/office/excel/2006/main">
          <x14:cfRule type="cellIs" priority="16" operator="equal" id="{6BD4DFC1-5C1B-4745-BDB6-99329436AF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EF5311E-4DD9-4DE7-8585-C3A138491A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7B0F240-316B-4207-B61B-DCE89A3642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F18DB94-1E2D-4866-B980-FDA0BC7FA4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224B441-D838-40CE-AA4C-09928C33FB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512645DC-625E-462D-A519-E112076AE1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5AB34AF-0088-415C-AC48-B3318341DB2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09D5F89-484D-4160-8239-2398D18883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63FD5AC-B370-4DE3-8FE6-A34A671C9E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BE51945-E7E8-4C48-BA6F-6D60ED4678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5FDDB87-0B59-41AE-8493-C4D2EA855D1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50726B8-A846-4091-9F73-EC1ABD800BC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4DA4CCF-E625-4937-AAF1-84F26E2F28E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2A8638-6E4E-4442-87AA-8A82B810E2B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52EA452-C83B-4A55-95E5-884662232391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6" operator="equal" id="{FF37DC3A-2FFA-40D8-B889-207FBC07AC8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987A8E-C659-42AE-A0D3-3F3B2BC088A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8A5D05E-E796-487C-8B3A-E0BF9395C56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B1F471B-927B-45C6-8E89-5F17547BAD2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59603B6-CA5A-402B-8CC2-BA444893EB7E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zoomScaleNormal="100" workbookViewId="0">
      <selection activeCell="F5" sqref="F5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15</v>
      </c>
      <c r="C2" s="129">
        <f>base!I71</f>
        <v>1</v>
      </c>
      <c r="D2" s="129">
        <f>base!J71</f>
        <v>11</v>
      </c>
      <c r="E2" s="129">
        <f>base!K71</f>
        <v>13</v>
      </c>
      <c r="F2" s="129">
        <f>base!L71</f>
        <v>7</v>
      </c>
      <c r="G2" s="129"/>
      <c r="H2" s="129"/>
      <c r="I2" s="129"/>
      <c r="J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2</v>
      </c>
      <c r="X2" s="134">
        <v>1</v>
      </c>
      <c r="Y2" s="141" t="s">
        <v>466</v>
      </c>
      <c r="Z2" s="134">
        <v>1</v>
      </c>
    </row>
    <row r="3" spans="1:26" s="112" customFormat="1" x14ac:dyDescent="0.25">
      <c r="A3" s="134" t="s">
        <v>76</v>
      </c>
      <c r="B3" s="129">
        <f>base!H72</f>
        <v>3</v>
      </c>
      <c r="C3" s="129">
        <f>base!I72</f>
        <v>8</v>
      </c>
      <c r="D3" s="129">
        <f>base!J72</f>
        <v>14</v>
      </c>
      <c r="E3" s="129">
        <f>base!K72</f>
        <v>9</v>
      </c>
      <c r="F3" s="129">
        <f>base!L72</f>
        <v>1</v>
      </c>
      <c r="G3" s="129"/>
      <c r="H3" s="129"/>
      <c r="I3" s="129"/>
      <c r="J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2</v>
      </c>
      <c r="X3" s="134">
        <v>1</v>
      </c>
      <c r="Y3" s="141" t="s">
        <v>466</v>
      </c>
      <c r="Z3" s="134">
        <v>1</v>
      </c>
    </row>
    <row r="4" spans="1:26" s="112" customFormat="1" x14ac:dyDescent="0.25">
      <c r="A4" s="134" t="s">
        <v>76</v>
      </c>
      <c r="B4" s="129">
        <f>base!H73</f>
        <v>14</v>
      </c>
      <c r="C4" s="129">
        <f>base!I73</f>
        <v>11</v>
      </c>
      <c r="D4" s="129">
        <f>base!J73</f>
        <v>10</v>
      </c>
      <c r="E4" s="129">
        <f>base!K73</f>
        <v>3</v>
      </c>
      <c r="F4" s="129">
        <f>base!L73</f>
        <v>8</v>
      </c>
      <c r="G4" s="129"/>
      <c r="H4" s="129"/>
      <c r="I4" s="129"/>
      <c r="J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2</v>
      </c>
      <c r="X4" s="134">
        <v>1</v>
      </c>
      <c r="Y4" s="141" t="s">
        <v>466</v>
      </c>
      <c r="Z4" s="134">
        <v>1</v>
      </c>
    </row>
    <row r="5" spans="1:26" s="112" customFormat="1" x14ac:dyDescent="0.25">
      <c r="A5" s="134" t="s">
        <v>76</v>
      </c>
      <c r="B5" s="129">
        <f>base!H74</f>
        <v>13</v>
      </c>
      <c r="C5" s="129">
        <f>base!I74</f>
        <v>11</v>
      </c>
      <c r="D5" s="129">
        <f>base!J74</f>
        <v>5</v>
      </c>
      <c r="E5" s="129">
        <f>base!K74</f>
        <v>12</v>
      </c>
      <c r="F5" s="129">
        <f>base!L74</f>
        <v>6</v>
      </c>
      <c r="G5" s="129"/>
      <c r="H5" s="129"/>
      <c r="I5" s="129"/>
      <c r="J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2</v>
      </c>
      <c r="X5" s="134">
        <v>1</v>
      </c>
      <c r="Y5" s="141" t="s">
        <v>466</v>
      </c>
      <c r="Z5" s="134">
        <v>1</v>
      </c>
    </row>
    <row r="6" spans="1:26" s="112" customFormat="1" x14ac:dyDescent="0.25">
      <c r="A6" s="134" t="s">
        <v>76</v>
      </c>
      <c r="B6" s="129">
        <f>base!H75</f>
        <v>6</v>
      </c>
      <c r="C6" s="129">
        <f>base!I75</f>
        <v>2</v>
      </c>
      <c r="D6" s="129">
        <f>base!J75</f>
        <v>7</v>
      </c>
      <c r="E6" s="129">
        <f>base!K75</f>
        <v>12</v>
      </c>
      <c r="F6" s="129">
        <f>base!L75</f>
        <v>8</v>
      </c>
      <c r="G6" s="129"/>
      <c r="H6" s="129"/>
      <c r="I6" s="129"/>
      <c r="J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2</v>
      </c>
      <c r="X6" s="134">
        <v>1</v>
      </c>
      <c r="Y6" s="141" t="s">
        <v>466</v>
      </c>
      <c r="Z6" s="134">
        <v>1</v>
      </c>
    </row>
    <row r="7" spans="1:26" s="112" customFormat="1" x14ac:dyDescent="0.25">
      <c r="A7" s="134" t="s">
        <v>76</v>
      </c>
      <c r="B7" s="129">
        <f>base!H76</f>
        <v>3</v>
      </c>
      <c r="C7" s="129">
        <f>base!I76</f>
        <v>8</v>
      </c>
      <c r="D7" s="129">
        <f>base!J76</f>
        <v>14</v>
      </c>
      <c r="E7" s="129">
        <f>base!K76</f>
        <v>9</v>
      </c>
      <c r="F7" s="129">
        <f>base!L76</f>
        <v>1</v>
      </c>
      <c r="G7" s="129"/>
      <c r="H7" s="129"/>
      <c r="I7" s="129"/>
      <c r="J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2</v>
      </c>
      <c r="X7" s="134">
        <v>1</v>
      </c>
      <c r="Y7" s="141" t="s">
        <v>466</v>
      </c>
      <c r="Z7" s="134">
        <v>1</v>
      </c>
    </row>
    <row r="8" spans="1:26" s="112" customFormat="1" x14ac:dyDescent="0.25">
      <c r="A8" s="134" t="s">
        <v>76</v>
      </c>
      <c r="B8" s="129">
        <f>base!H77</f>
        <v>13</v>
      </c>
      <c r="C8" s="129">
        <f>base!I77</f>
        <v>9</v>
      </c>
      <c r="D8" s="129">
        <f>base!J77</f>
        <v>6</v>
      </c>
      <c r="E8" s="129">
        <f>base!K77</f>
        <v>7</v>
      </c>
      <c r="F8" s="129">
        <f>base!L77</f>
        <v>14</v>
      </c>
      <c r="G8" s="129"/>
      <c r="H8" s="129"/>
      <c r="I8" s="129"/>
      <c r="J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2</v>
      </c>
      <c r="X8" s="134">
        <v>1</v>
      </c>
      <c r="Y8" s="141" t="s">
        <v>466</v>
      </c>
      <c r="Z8" s="134">
        <v>1</v>
      </c>
    </row>
    <row r="9" spans="1:26" s="112" customFormat="1" x14ac:dyDescent="0.25">
      <c r="A9" s="134" t="s">
        <v>76</v>
      </c>
      <c r="B9" s="129">
        <f>base!H78</f>
        <v>9</v>
      </c>
      <c r="C9" s="129">
        <f>base!I78</f>
        <v>1</v>
      </c>
      <c r="D9" s="129">
        <f>base!J78</f>
        <v>12</v>
      </c>
      <c r="E9" s="129">
        <f>base!K78</f>
        <v>3</v>
      </c>
      <c r="F9" s="129">
        <f>base!L78</f>
        <v>7</v>
      </c>
      <c r="G9" s="129"/>
      <c r="H9" s="129"/>
      <c r="I9" s="129"/>
      <c r="J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2</v>
      </c>
      <c r="X9" s="134">
        <v>1</v>
      </c>
      <c r="Y9" s="141" t="s">
        <v>466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4</v>
      </c>
      <c r="C10" s="129">
        <f>base!I79</f>
        <v>1</v>
      </c>
      <c r="D10" s="129">
        <f>base!J79</f>
        <v>3</v>
      </c>
      <c r="E10" s="129">
        <f>base!K79</f>
        <v>5</v>
      </c>
      <c r="F10" s="129">
        <f>base!L79</f>
        <v>18</v>
      </c>
      <c r="G10" s="129"/>
      <c r="H10" s="129"/>
      <c r="I10" s="129"/>
      <c r="J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2</v>
      </c>
      <c r="X10" s="134">
        <v>1</v>
      </c>
      <c r="Y10" s="141" t="s">
        <v>466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7</v>
      </c>
      <c r="C11" s="129">
        <f>base!I80</f>
        <v>2</v>
      </c>
      <c r="D11" s="129">
        <f>base!J80</f>
        <v>14</v>
      </c>
      <c r="E11" s="129">
        <f>base!K80</f>
        <v>11</v>
      </c>
      <c r="F11" s="129">
        <f>base!L80</f>
        <v>4</v>
      </c>
      <c r="G11" s="129"/>
      <c r="H11" s="129"/>
      <c r="I11" s="129"/>
      <c r="J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2</v>
      </c>
      <c r="X11" s="134">
        <v>1</v>
      </c>
      <c r="Y11" s="141" t="s">
        <v>466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1</v>
      </c>
      <c r="C12" s="129">
        <f>base!I81</f>
        <v>4</v>
      </c>
      <c r="D12" s="129">
        <f>base!J81</f>
        <v>3</v>
      </c>
      <c r="E12" s="129">
        <f>base!K81</f>
        <v>5</v>
      </c>
      <c r="F12" s="129">
        <f>base!L81</f>
        <v>9</v>
      </c>
      <c r="G12" s="129"/>
      <c r="H12" s="129"/>
      <c r="I12" s="129"/>
      <c r="J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2</v>
      </c>
      <c r="X12" s="134">
        <v>1</v>
      </c>
      <c r="Y12" s="141" t="s">
        <v>466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2</v>
      </c>
      <c r="C13" s="129">
        <f>base!I82</f>
        <v>9</v>
      </c>
      <c r="D13" s="129">
        <f>base!J82</f>
        <v>17</v>
      </c>
      <c r="E13" s="129">
        <f>base!K82</f>
        <v>10</v>
      </c>
      <c r="F13" s="129">
        <f>base!L82</f>
        <v>7</v>
      </c>
      <c r="G13" s="129"/>
      <c r="H13" s="129"/>
      <c r="I13" s="129"/>
      <c r="J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2</v>
      </c>
      <c r="X13" s="134">
        <v>1</v>
      </c>
      <c r="Y13" s="141" t="s">
        <v>466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18</v>
      </c>
      <c r="C14" s="129">
        <f>base!I83</f>
        <v>17</v>
      </c>
      <c r="D14" s="129">
        <f>base!J83</f>
        <v>4</v>
      </c>
      <c r="E14" s="129">
        <f>base!K83</f>
        <v>1</v>
      </c>
      <c r="F14" s="129">
        <f>base!L83</f>
        <v>3</v>
      </c>
      <c r="G14" s="129"/>
      <c r="H14" s="129"/>
      <c r="I14" s="129"/>
      <c r="J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2</v>
      </c>
      <c r="X14" s="134">
        <v>1</v>
      </c>
      <c r="Y14" s="141" t="s">
        <v>466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13</v>
      </c>
      <c r="C15" s="129">
        <f>base!I84</f>
        <v>17</v>
      </c>
      <c r="D15" s="129">
        <f>base!J84</f>
        <v>12</v>
      </c>
      <c r="E15" s="129">
        <f>base!K84</f>
        <v>14</v>
      </c>
      <c r="F15" s="129">
        <f>base!L84</f>
        <v>9</v>
      </c>
      <c r="G15" s="129"/>
      <c r="H15" s="129"/>
      <c r="I15" s="129"/>
      <c r="J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2</v>
      </c>
      <c r="X15" s="134">
        <v>1</v>
      </c>
      <c r="Y15" s="141" t="s">
        <v>466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15</v>
      </c>
      <c r="C16" s="129">
        <f>base!I85</f>
        <v>4</v>
      </c>
      <c r="D16" s="129">
        <f>base!J85</f>
        <v>9</v>
      </c>
      <c r="E16" s="129">
        <f>base!K85</f>
        <v>18</v>
      </c>
      <c r="F16" s="129">
        <f>base!L85</f>
        <v>10</v>
      </c>
      <c r="G16" s="129"/>
      <c r="H16" s="129"/>
      <c r="I16" s="129"/>
      <c r="J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2</v>
      </c>
      <c r="X16" s="134">
        <v>1</v>
      </c>
      <c r="Y16" s="141" t="s">
        <v>466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18</v>
      </c>
      <c r="C17" s="129">
        <f>base!I86</f>
        <v>9</v>
      </c>
      <c r="D17" s="129">
        <f>base!J86</f>
        <v>1</v>
      </c>
      <c r="E17" s="129">
        <f>base!K86</f>
        <v>13</v>
      </c>
      <c r="F17" s="129">
        <f>base!L86</f>
        <v>16</v>
      </c>
      <c r="G17" s="129"/>
      <c r="H17" s="129"/>
      <c r="I17" s="129"/>
      <c r="J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2</v>
      </c>
      <c r="X17" s="134">
        <v>1</v>
      </c>
      <c r="Y17" s="141" t="s">
        <v>466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12</v>
      </c>
      <c r="C18" s="129">
        <f>base!I87</f>
        <v>11</v>
      </c>
      <c r="D18" s="129">
        <f>base!J87</f>
        <v>18</v>
      </c>
      <c r="E18" s="129">
        <f>base!K87</f>
        <v>3</v>
      </c>
      <c r="F18" s="129">
        <f>base!L87</f>
        <v>10</v>
      </c>
      <c r="G18" s="129"/>
      <c r="H18" s="129"/>
      <c r="I18" s="129"/>
      <c r="J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2</v>
      </c>
      <c r="X18" s="134">
        <v>1</v>
      </c>
      <c r="Y18" s="141" t="s">
        <v>466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4</v>
      </c>
      <c r="C19" s="129">
        <f>base!I88</f>
        <v>13</v>
      </c>
      <c r="D19" s="129">
        <f>base!J88</f>
        <v>17</v>
      </c>
      <c r="E19" s="129">
        <f>base!K88</f>
        <v>7</v>
      </c>
      <c r="F19" s="129">
        <f>base!L88</f>
        <v>2</v>
      </c>
      <c r="G19" s="129"/>
      <c r="H19" s="129"/>
      <c r="I19" s="129"/>
      <c r="J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2</v>
      </c>
      <c r="X19" s="134">
        <v>1</v>
      </c>
      <c r="Y19" s="141" t="s">
        <v>466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8</v>
      </c>
      <c r="C20" s="129">
        <f>base!I89</f>
        <v>4</v>
      </c>
      <c r="D20" s="129">
        <f>base!J89</f>
        <v>9</v>
      </c>
      <c r="E20" s="129">
        <f>base!K89</f>
        <v>10</v>
      </c>
      <c r="F20" s="129">
        <f>base!L89</f>
        <v>3</v>
      </c>
      <c r="G20" s="129"/>
      <c r="H20" s="129"/>
      <c r="I20" s="129"/>
      <c r="J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2</v>
      </c>
      <c r="X20" s="134">
        <v>1</v>
      </c>
      <c r="Y20" s="141" t="s">
        <v>466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1</v>
      </c>
      <c r="C21" s="129">
        <f>base!I90</f>
        <v>9</v>
      </c>
      <c r="D21" s="129">
        <f>base!J90</f>
        <v>12</v>
      </c>
      <c r="E21" s="129">
        <f>base!K90</f>
        <v>4</v>
      </c>
      <c r="F21" s="129">
        <f>base!L90</f>
        <v>7</v>
      </c>
      <c r="G21" s="129"/>
      <c r="H21" s="129"/>
      <c r="I21" s="129"/>
      <c r="J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2</v>
      </c>
      <c r="X21" s="134">
        <v>1</v>
      </c>
      <c r="Y21" s="141" t="s">
        <v>466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1</v>
      </c>
      <c r="C22" s="129">
        <f>base!I91</f>
        <v>15</v>
      </c>
      <c r="D22" s="129">
        <f>base!J91</f>
        <v>4</v>
      </c>
      <c r="E22" s="129">
        <f>base!K91</f>
        <v>18</v>
      </c>
      <c r="F22" s="129">
        <f>base!L91</f>
        <v>10</v>
      </c>
      <c r="G22" s="129"/>
      <c r="H22" s="129"/>
      <c r="I22" s="129"/>
      <c r="J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2</v>
      </c>
      <c r="X22" s="134">
        <v>1</v>
      </c>
      <c r="Y22" s="141" t="s">
        <v>466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8</v>
      </c>
      <c r="C23" s="129">
        <f>base!I92</f>
        <v>1</v>
      </c>
      <c r="D23" s="129">
        <f>base!J92</f>
        <v>9</v>
      </c>
      <c r="E23" s="129">
        <f>base!K92</f>
        <v>4</v>
      </c>
      <c r="F23" s="129">
        <f>base!L92</f>
        <v>18</v>
      </c>
      <c r="G23" s="129"/>
      <c r="H23" s="129"/>
      <c r="I23" s="129"/>
      <c r="J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2</v>
      </c>
      <c r="X23" s="134">
        <v>1</v>
      </c>
      <c r="Y23" s="141" t="s">
        <v>466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2</v>
      </c>
      <c r="C24" s="129">
        <f>base!I93</f>
        <v>9</v>
      </c>
      <c r="D24" s="129">
        <f>base!J93</f>
        <v>15</v>
      </c>
      <c r="E24" s="129">
        <f>base!K93</f>
        <v>18</v>
      </c>
      <c r="F24" s="129">
        <f>base!L93</f>
        <v>10</v>
      </c>
      <c r="G24" s="129"/>
      <c r="H24" s="129"/>
      <c r="I24" s="129"/>
      <c r="J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2</v>
      </c>
      <c r="X24" s="134">
        <v>1</v>
      </c>
      <c r="Y24" s="141" t="s">
        <v>466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1</v>
      </c>
      <c r="C25" s="129">
        <f>base!I94</f>
        <v>4</v>
      </c>
      <c r="D25" s="129">
        <f>base!J94</f>
        <v>3</v>
      </c>
      <c r="E25" s="129">
        <f>base!K94</f>
        <v>6</v>
      </c>
      <c r="F25" s="129">
        <f>base!L94</f>
        <v>7</v>
      </c>
      <c r="G25" s="129"/>
      <c r="H25" s="129"/>
      <c r="I25" s="129"/>
      <c r="J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2</v>
      </c>
      <c r="X25" s="134">
        <v>1</v>
      </c>
      <c r="Y25" s="141" t="s">
        <v>466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2</v>
      </c>
      <c r="C26" s="129">
        <f>base!I95</f>
        <v>3</v>
      </c>
      <c r="D26" s="129">
        <f>base!J95</f>
        <v>11</v>
      </c>
      <c r="E26" s="129">
        <f>base!K95</f>
        <v>6</v>
      </c>
      <c r="F26" s="129">
        <f>base!L95</f>
        <v>7</v>
      </c>
      <c r="G26" s="129"/>
      <c r="H26" s="129"/>
      <c r="I26" s="129"/>
      <c r="J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2</v>
      </c>
      <c r="X26" s="134">
        <v>1</v>
      </c>
      <c r="Y26" s="141" t="s">
        <v>466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2</v>
      </c>
      <c r="C27" s="129">
        <f>base!I96</f>
        <v>15</v>
      </c>
      <c r="D27" s="129">
        <f>base!J96</f>
        <v>10</v>
      </c>
      <c r="E27" s="129">
        <f>base!K96</f>
        <v>6</v>
      </c>
      <c r="F27" s="129">
        <f>base!L96</f>
        <v>8</v>
      </c>
      <c r="G27" s="129"/>
      <c r="H27" s="129"/>
      <c r="I27" s="129"/>
      <c r="J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2</v>
      </c>
      <c r="X27" s="134">
        <v>1</v>
      </c>
      <c r="Y27" s="141" t="s">
        <v>466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18</v>
      </c>
      <c r="C28" s="129">
        <f>base!I97</f>
        <v>1</v>
      </c>
      <c r="D28" s="129">
        <f>base!J97</f>
        <v>4</v>
      </c>
      <c r="E28" s="129">
        <f>base!K97</f>
        <v>9</v>
      </c>
      <c r="F28" s="129">
        <f>base!L97</f>
        <v>3</v>
      </c>
      <c r="G28" s="129"/>
      <c r="H28" s="129"/>
      <c r="I28" s="129"/>
      <c r="J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2</v>
      </c>
      <c r="X28" s="134">
        <v>1</v>
      </c>
      <c r="Y28" s="141" t="s">
        <v>466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2</v>
      </c>
      <c r="C29" s="129">
        <f>base!I98</f>
        <v>15</v>
      </c>
      <c r="D29" s="129">
        <f>base!J98</f>
        <v>12</v>
      </c>
      <c r="E29" s="129">
        <f>base!K98</f>
        <v>9</v>
      </c>
      <c r="F29" s="129">
        <f>base!L98</f>
        <v>3</v>
      </c>
      <c r="G29" s="129"/>
      <c r="H29" s="129"/>
      <c r="I29" s="129"/>
      <c r="J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2</v>
      </c>
      <c r="X29" s="134">
        <v>1</v>
      </c>
      <c r="Y29" s="141" t="s">
        <v>466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15</v>
      </c>
      <c r="C30" s="129">
        <f>base!I99</f>
        <v>10</v>
      </c>
      <c r="D30" s="129">
        <f>base!J99</f>
        <v>14</v>
      </c>
      <c r="E30" s="129">
        <f>base!K99</f>
        <v>1</v>
      </c>
      <c r="F30" s="129">
        <f>base!L99</f>
        <v>9</v>
      </c>
      <c r="G30" s="129"/>
      <c r="H30" s="129"/>
      <c r="I30" s="129"/>
      <c r="J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2</v>
      </c>
      <c r="X30" s="134">
        <v>1</v>
      </c>
      <c r="Y30" s="141" t="s">
        <v>466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13</v>
      </c>
      <c r="C31" s="129">
        <f>base!I100</f>
        <v>15</v>
      </c>
      <c r="D31" s="129">
        <f>base!J100</f>
        <v>3</v>
      </c>
      <c r="E31" s="129">
        <f>base!K100</f>
        <v>1</v>
      </c>
      <c r="F31" s="129">
        <f>base!L100</f>
        <v>12</v>
      </c>
      <c r="G31" s="129"/>
      <c r="H31" s="129"/>
      <c r="I31" s="129"/>
      <c r="J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2</v>
      </c>
      <c r="X31" s="134">
        <v>1</v>
      </c>
      <c r="Y31" s="141" t="s">
        <v>466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18</v>
      </c>
      <c r="C32" s="129">
        <f>base!I101</f>
        <v>3</v>
      </c>
      <c r="D32" s="129">
        <f>base!J101</f>
        <v>1</v>
      </c>
      <c r="E32" s="129">
        <f>base!K101</f>
        <v>9</v>
      </c>
      <c r="F32" s="129">
        <f>base!L101</f>
        <v>12</v>
      </c>
      <c r="G32" s="129"/>
      <c r="H32" s="129"/>
      <c r="I32" s="129"/>
      <c r="J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2</v>
      </c>
      <c r="X32" s="134">
        <v>1</v>
      </c>
      <c r="Y32" s="141" t="s">
        <v>466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15</v>
      </c>
      <c r="C33" s="129">
        <f>base!I102</f>
        <v>4</v>
      </c>
      <c r="D33" s="129">
        <f>base!J102</f>
        <v>12</v>
      </c>
      <c r="E33" s="129">
        <f>base!K102</f>
        <v>16</v>
      </c>
      <c r="F33" s="129">
        <f>base!L102</f>
        <v>7</v>
      </c>
      <c r="G33" s="129"/>
      <c r="H33" s="129"/>
      <c r="I33" s="129"/>
      <c r="J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2</v>
      </c>
      <c r="X33" s="134">
        <v>1</v>
      </c>
      <c r="Y33" s="141" t="s">
        <v>466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13</v>
      </c>
      <c r="C34" s="129">
        <f>base!I103</f>
        <v>15</v>
      </c>
      <c r="D34" s="129">
        <f>base!J103</f>
        <v>6</v>
      </c>
      <c r="E34" s="129">
        <f>base!K103</f>
        <v>8</v>
      </c>
      <c r="F34" s="129">
        <f>base!L103</f>
        <v>9</v>
      </c>
      <c r="G34" s="129"/>
      <c r="H34" s="129"/>
      <c r="I34" s="129"/>
      <c r="J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2</v>
      </c>
      <c r="X34" s="134">
        <v>1</v>
      </c>
      <c r="Y34" s="141" t="s">
        <v>466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9</v>
      </c>
      <c r="C35" s="129">
        <f>base!I104</f>
        <v>3</v>
      </c>
      <c r="D35" s="129">
        <f>base!J104</f>
        <v>12</v>
      </c>
      <c r="E35" s="129">
        <f>base!K104</f>
        <v>8</v>
      </c>
      <c r="F35" s="129">
        <f>base!L104</f>
        <v>4</v>
      </c>
      <c r="G35" s="129"/>
      <c r="H35" s="129"/>
      <c r="I35" s="129"/>
      <c r="J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2</v>
      </c>
      <c r="X35" s="134">
        <v>1</v>
      </c>
      <c r="Y35" s="141" t="s">
        <v>466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1</v>
      </c>
      <c r="C36" s="129">
        <f>base!I105</f>
        <v>10</v>
      </c>
      <c r="D36" s="129">
        <f>base!J105</f>
        <v>15</v>
      </c>
      <c r="E36" s="129">
        <f>base!K105</f>
        <v>13</v>
      </c>
      <c r="F36" s="129">
        <f>base!L105</f>
        <v>16</v>
      </c>
      <c r="G36" s="129"/>
      <c r="H36" s="129"/>
      <c r="I36" s="129"/>
      <c r="J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2</v>
      </c>
      <c r="X36" s="134">
        <v>1</v>
      </c>
      <c r="Y36" s="141" t="s">
        <v>466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2</v>
      </c>
      <c r="C37" s="129">
        <f>base!I106</f>
        <v>9</v>
      </c>
      <c r="D37" s="129">
        <f>base!J106</f>
        <v>15</v>
      </c>
      <c r="E37" s="129">
        <f>base!K106</f>
        <v>7</v>
      </c>
      <c r="F37" s="129">
        <f>base!L106</f>
        <v>12</v>
      </c>
      <c r="G37" s="129"/>
      <c r="H37" s="129"/>
      <c r="I37" s="129"/>
      <c r="J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2</v>
      </c>
      <c r="X37" s="134">
        <v>1</v>
      </c>
      <c r="Y37" s="141" t="s">
        <v>466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7</v>
      </c>
      <c r="C38" s="129">
        <f>base!I107</f>
        <v>10</v>
      </c>
      <c r="D38" s="129">
        <f>base!J107</f>
        <v>9</v>
      </c>
      <c r="E38" s="129">
        <f>base!K107</f>
        <v>1</v>
      </c>
      <c r="F38" s="129">
        <f>base!L107</f>
        <v>15</v>
      </c>
      <c r="G38" s="129"/>
      <c r="H38" s="129"/>
      <c r="I38" s="129"/>
      <c r="J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2</v>
      </c>
      <c r="X38" s="134">
        <v>1</v>
      </c>
      <c r="Y38" s="141" t="s">
        <v>466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15</v>
      </c>
      <c r="C39" s="129">
        <f>base!I108</f>
        <v>1</v>
      </c>
      <c r="D39" s="129">
        <f>base!J108</f>
        <v>11</v>
      </c>
      <c r="E39" s="129">
        <f>base!K108</f>
        <v>7</v>
      </c>
      <c r="F39" s="129">
        <f>base!L108</f>
        <v>12</v>
      </c>
      <c r="G39" s="129"/>
      <c r="H39" s="129"/>
      <c r="I39" s="129"/>
      <c r="J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2</v>
      </c>
      <c r="X39" s="134">
        <v>1</v>
      </c>
      <c r="Y39" s="141" t="s">
        <v>466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10</v>
      </c>
      <c r="C40" s="129">
        <f>base!I109</f>
        <v>8</v>
      </c>
      <c r="D40" s="129">
        <f>base!J109</f>
        <v>17</v>
      </c>
      <c r="E40" s="129">
        <f>base!K109</f>
        <v>14</v>
      </c>
      <c r="F40" s="129">
        <f>base!L109</f>
        <v>6</v>
      </c>
      <c r="G40" s="129"/>
      <c r="H40" s="129"/>
      <c r="I40" s="129"/>
      <c r="J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2</v>
      </c>
      <c r="X40" s="134">
        <v>1</v>
      </c>
      <c r="Y40" s="141" t="s">
        <v>466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2</v>
      </c>
      <c r="C41" s="129">
        <f>base!I110</f>
        <v>9</v>
      </c>
      <c r="D41" s="129">
        <f>base!J110</f>
        <v>4</v>
      </c>
      <c r="E41" s="129">
        <f>base!K110</f>
        <v>14</v>
      </c>
      <c r="F41" s="129">
        <f>base!L110</f>
        <v>6</v>
      </c>
      <c r="G41" s="129"/>
      <c r="H41" s="129"/>
      <c r="I41" s="129"/>
      <c r="J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2</v>
      </c>
      <c r="X41" s="134">
        <v>1</v>
      </c>
      <c r="Y41" s="141" t="s">
        <v>466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18</v>
      </c>
      <c r="C42" s="129">
        <f>base!I111</f>
        <v>8</v>
      </c>
      <c r="D42" s="129">
        <f>base!J111</f>
        <v>4</v>
      </c>
      <c r="E42" s="129">
        <f>base!K111</f>
        <v>14</v>
      </c>
      <c r="F42" s="129">
        <f>base!L111</f>
        <v>6</v>
      </c>
      <c r="G42" s="129"/>
      <c r="H42" s="129"/>
      <c r="I42" s="129"/>
      <c r="J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2</v>
      </c>
      <c r="X42" s="134">
        <v>1</v>
      </c>
      <c r="Y42" s="141" t="s">
        <v>466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2</v>
      </c>
      <c r="C43" s="129">
        <f>base!I112</f>
        <v>18</v>
      </c>
      <c r="D43" s="129">
        <f>base!J112</f>
        <v>4</v>
      </c>
      <c r="E43" s="129">
        <f>base!K112</f>
        <v>5</v>
      </c>
      <c r="F43" s="129">
        <f>base!L112</f>
        <v>7</v>
      </c>
      <c r="G43" s="129"/>
      <c r="H43" s="129"/>
      <c r="I43" s="129"/>
      <c r="J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2</v>
      </c>
      <c r="X43" s="134">
        <v>1</v>
      </c>
      <c r="Y43" s="141" t="s">
        <v>466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2</v>
      </c>
      <c r="C44" s="129">
        <f>base!I113</f>
        <v>4</v>
      </c>
      <c r="D44" s="129">
        <f>base!J113</f>
        <v>8</v>
      </c>
      <c r="E44" s="129">
        <f>base!K113</f>
        <v>5</v>
      </c>
      <c r="F44" s="129">
        <f>base!L113</f>
        <v>7</v>
      </c>
      <c r="G44" s="129"/>
      <c r="H44" s="129"/>
      <c r="I44" s="129"/>
      <c r="J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2</v>
      </c>
      <c r="X44" s="134">
        <v>1</v>
      </c>
      <c r="Y44" s="141" t="s">
        <v>466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2</v>
      </c>
      <c r="C45" s="129">
        <f>base!I114</f>
        <v>9</v>
      </c>
      <c r="D45" s="129">
        <f>base!J114</f>
        <v>4</v>
      </c>
      <c r="E45" s="129">
        <f>base!K114</f>
        <v>5</v>
      </c>
      <c r="F45" s="129">
        <f>base!L114</f>
        <v>7</v>
      </c>
      <c r="G45" s="129"/>
      <c r="H45" s="129"/>
      <c r="I45" s="129"/>
      <c r="J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2</v>
      </c>
      <c r="X45" s="134">
        <v>1</v>
      </c>
      <c r="Y45" s="141" t="s">
        <v>466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17</v>
      </c>
      <c r="C46" s="129">
        <f>base!I115</f>
        <v>18</v>
      </c>
      <c r="D46" s="129">
        <f>base!J115</f>
        <v>9</v>
      </c>
      <c r="E46" s="129">
        <f>base!K115</f>
        <v>4</v>
      </c>
      <c r="F46" s="129">
        <f>base!L115</f>
        <v>6</v>
      </c>
      <c r="G46" s="129"/>
      <c r="H46" s="129"/>
      <c r="I46" s="129"/>
      <c r="J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2</v>
      </c>
      <c r="X46" s="134">
        <v>1</v>
      </c>
      <c r="Y46" s="141" t="s">
        <v>466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9</v>
      </c>
      <c r="C47" s="129">
        <f>base!I116</f>
        <v>16</v>
      </c>
      <c r="D47" s="129">
        <f>base!J116</f>
        <v>10</v>
      </c>
      <c r="E47" s="129">
        <f>base!K116</f>
        <v>4</v>
      </c>
      <c r="F47" s="129">
        <f>base!L116</f>
        <v>6</v>
      </c>
      <c r="G47" s="129"/>
      <c r="H47" s="129"/>
      <c r="I47" s="129"/>
      <c r="J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2</v>
      </c>
      <c r="X47" s="134">
        <v>1</v>
      </c>
      <c r="Y47" s="141" t="s">
        <v>466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16</v>
      </c>
      <c r="C48" s="129">
        <f>base!I117</f>
        <v>1</v>
      </c>
      <c r="D48" s="129">
        <f>base!J117</f>
        <v>6</v>
      </c>
      <c r="E48" s="129">
        <f>base!K117</f>
        <v>5</v>
      </c>
      <c r="F48" s="129">
        <f>base!L117</f>
        <v>12</v>
      </c>
      <c r="G48" s="129"/>
      <c r="H48" s="129"/>
      <c r="I48" s="129"/>
      <c r="J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2</v>
      </c>
      <c r="X48" s="134">
        <v>1</v>
      </c>
      <c r="Y48" s="141" t="s">
        <v>466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10</v>
      </c>
      <c r="C49" s="129">
        <f>base!I118</f>
        <v>3</v>
      </c>
      <c r="D49" s="129">
        <f>base!J118</f>
        <v>2</v>
      </c>
      <c r="E49" s="129">
        <f>base!K118</f>
        <v>4</v>
      </c>
      <c r="F49" s="129">
        <f>base!L118</f>
        <v>14</v>
      </c>
      <c r="G49" s="129"/>
      <c r="H49" s="129"/>
      <c r="I49" s="129"/>
      <c r="J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2</v>
      </c>
      <c r="X49" s="134">
        <v>1</v>
      </c>
      <c r="Y49" s="141" t="s">
        <v>466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9</v>
      </c>
      <c r="C50" s="129">
        <f>base!I119</f>
        <v>1</v>
      </c>
      <c r="D50" s="129">
        <f>base!J119</f>
        <v>3</v>
      </c>
      <c r="E50" s="129">
        <f>base!K119</f>
        <v>4</v>
      </c>
      <c r="F50" s="129">
        <f>base!L119</f>
        <v>14</v>
      </c>
      <c r="G50" s="129"/>
      <c r="H50" s="129"/>
      <c r="I50" s="129"/>
      <c r="J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2</v>
      </c>
      <c r="X50" s="134">
        <v>1</v>
      </c>
      <c r="Y50" s="141" t="s">
        <v>466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4</v>
      </c>
      <c r="C51" s="129">
        <f>base!I120</f>
        <v>1</v>
      </c>
      <c r="D51" s="129">
        <f>base!J120</f>
        <v>3</v>
      </c>
      <c r="E51" s="129">
        <f>base!K120</f>
        <v>14</v>
      </c>
      <c r="F51" s="129">
        <f>base!L120</f>
        <v>9</v>
      </c>
      <c r="G51" s="129"/>
      <c r="H51" s="129"/>
      <c r="I51" s="129"/>
      <c r="J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2</v>
      </c>
      <c r="X51" s="134">
        <v>1</v>
      </c>
      <c r="Y51" s="141" t="s">
        <v>466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12B442-1DB8-4607-90BB-6F63608AB9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059D3E-BE66-4F7F-8B64-D46C207617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6B476AA-F3E2-4B37-BBD0-24B93E8176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663363-212D-47F6-9285-6CB3F1C74D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D99C9-F9D9-47A4-8283-2D3AE8A426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  <x14:conditionalFormatting xmlns:xm="http://schemas.microsoft.com/office/excel/2006/main">
          <x14:cfRule type="cellIs" priority="6" operator="equal" id="{52F2C730-D496-44B5-85E4-7FAF91DE2E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41B0F3-DA71-49AD-82CD-CB62829E53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2B02916-183F-472E-8561-C614F2AD66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1AAAF5-78A4-48CD-93E3-7B6D55D3DA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7A198B-3A0C-4F48-BC3E-B1F4B941BE5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G44" sqref="G4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base!C71</f>
        <v>4</v>
      </c>
      <c r="C2" s="129">
        <f>base!D71</f>
        <v>14</v>
      </c>
      <c r="D2" s="129">
        <f>base!E71</f>
        <v>6</v>
      </c>
      <c r="E2" s="129">
        <f>base!F71</f>
        <v>5</v>
      </c>
      <c r="F2" s="129">
        <f>base!G71</f>
        <v>8</v>
      </c>
      <c r="G2" s="129">
        <f>base!H71</f>
        <v>15</v>
      </c>
      <c r="H2" s="129">
        <f>base!Q96</f>
        <v>12</v>
      </c>
      <c r="I2" s="129">
        <f>base!R96</f>
        <v>17</v>
      </c>
      <c r="J2" s="129"/>
      <c r="K2" s="129"/>
      <c r="L2" s="129"/>
      <c r="M2" s="129"/>
      <c r="N2" s="129"/>
      <c r="O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484</v>
      </c>
      <c r="Z2" s="134">
        <v>1</v>
      </c>
    </row>
    <row r="3" spans="1:26" x14ac:dyDescent="0.25">
      <c r="A3" s="134" t="s">
        <v>76</v>
      </c>
      <c r="B3" s="129">
        <f>base!C72</f>
        <v>5</v>
      </c>
      <c r="C3" s="129">
        <f>base!D72</f>
        <v>2</v>
      </c>
      <c r="D3" s="129">
        <f>base!E72</f>
        <v>4</v>
      </c>
      <c r="E3" s="129">
        <f>base!F72</f>
        <v>7</v>
      </c>
      <c r="F3" s="129">
        <f>base!G72</f>
        <v>6</v>
      </c>
      <c r="G3" s="129">
        <f>base!H72</f>
        <v>3</v>
      </c>
      <c r="H3" s="129">
        <f>base!Q97</f>
        <v>14</v>
      </c>
      <c r="I3" s="129">
        <f>base!R97</f>
        <v>11</v>
      </c>
      <c r="J3" s="129"/>
      <c r="K3" s="129"/>
      <c r="L3" s="129"/>
      <c r="M3" s="129"/>
      <c r="N3" s="129"/>
      <c r="O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484</v>
      </c>
      <c r="Z3" s="134">
        <v>1</v>
      </c>
    </row>
    <row r="4" spans="1:26" x14ac:dyDescent="0.25">
      <c r="A4" s="134" t="s">
        <v>76</v>
      </c>
      <c r="B4" s="129">
        <f>base!C73</f>
        <v>4</v>
      </c>
      <c r="C4" s="129">
        <f>base!D73</f>
        <v>6</v>
      </c>
      <c r="D4" s="129">
        <f>base!E73</f>
        <v>2</v>
      </c>
      <c r="E4" s="129">
        <f>base!F73</f>
        <v>5</v>
      </c>
      <c r="F4" s="129">
        <f>base!G73</f>
        <v>12</v>
      </c>
      <c r="G4" s="129">
        <f>base!H73</f>
        <v>14</v>
      </c>
      <c r="H4" s="129">
        <f>base!Q98</f>
        <v>14</v>
      </c>
      <c r="I4" s="129">
        <f>base!R98</f>
        <v>11</v>
      </c>
      <c r="J4" s="129"/>
      <c r="K4" s="129"/>
      <c r="L4" s="129"/>
      <c r="M4" s="129"/>
      <c r="N4" s="129"/>
      <c r="O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484</v>
      </c>
      <c r="Z4" s="134">
        <v>1</v>
      </c>
    </row>
    <row r="5" spans="1:26" x14ac:dyDescent="0.25">
      <c r="A5" s="134" t="s">
        <v>76</v>
      </c>
      <c r="B5" s="129">
        <f>base!C74</f>
        <v>4</v>
      </c>
      <c r="C5" s="129">
        <f>base!D74</f>
        <v>14</v>
      </c>
      <c r="D5" s="129">
        <f>base!E74</f>
        <v>9</v>
      </c>
      <c r="E5" s="129">
        <f>base!F74</f>
        <v>15</v>
      </c>
      <c r="F5" s="129">
        <f>base!G74</f>
        <v>8</v>
      </c>
      <c r="G5" s="129">
        <f>base!H74</f>
        <v>13</v>
      </c>
      <c r="H5" s="129">
        <f>base!Q99</f>
        <v>11</v>
      </c>
      <c r="I5" s="129">
        <f>base!R99</f>
        <v>18</v>
      </c>
      <c r="J5" s="129"/>
      <c r="K5" s="129"/>
      <c r="L5" s="129"/>
      <c r="M5" s="129"/>
      <c r="N5" s="129"/>
      <c r="O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484</v>
      </c>
      <c r="Z5" s="134">
        <v>1</v>
      </c>
    </row>
    <row r="6" spans="1:26" x14ac:dyDescent="0.25">
      <c r="A6" s="134" t="s">
        <v>76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1</v>
      </c>
      <c r="G6" s="129">
        <f>base!H75</f>
        <v>6</v>
      </c>
      <c r="H6" s="129">
        <f>base!Q100</f>
        <v>6</v>
      </c>
      <c r="I6" s="129">
        <f>base!R100</f>
        <v>17</v>
      </c>
      <c r="J6" s="129"/>
      <c r="K6" s="129"/>
      <c r="L6" s="129"/>
      <c r="M6" s="129"/>
      <c r="N6" s="129"/>
      <c r="O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484</v>
      </c>
      <c r="Z6" s="134">
        <v>1</v>
      </c>
    </row>
    <row r="7" spans="1:26" x14ac:dyDescent="0.25">
      <c r="A7" s="134" t="s">
        <v>76</v>
      </c>
      <c r="B7" s="129">
        <f>base!C76</f>
        <v>5</v>
      </c>
      <c r="C7" s="129">
        <f>base!D76</f>
        <v>2</v>
      </c>
      <c r="D7" s="129">
        <f>base!E76</f>
        <v>4</v>
      </c>
      <c r="E7" s="129">
        <f>base!F76</f>
        <v>7</v>
      </c>
      <c r="F7" s="129">
        <f>base!G76</f>
        <v>6</v>
      </c>
      <c r="G7" s="129">
        <f>base!H76</f>
        <v>3</v>
      </c>
      <c r="H7" s="129">
        <f>base!Q101</f>
        <v>17</v>
      </c>
      <c r="I7" s="129">
        <f>base!R101</f>
        <v>11</v>
      </c>
      <c r="J7" s="129"/>
      <c r="K7" s="129"/>
      <c r="L7" s="129"/>
      <c r="M7" s="129"/>
      <c r="N7" s="129"/>
      <c r="O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484</v>
      </c>
      <c r="Z7" s="134">
        <v>1</v>
      </c>
    </row>
    <row r="8" spans="1:26" x14ac:dyDescent="0.25">
      <c r="A8" s="134" t="s">
        <v>76</v>
      </c>
      <c r="B8" s="129">
        <f>base!C77</f>
        <v>1</v>
      </c>
      <c r="C8" s="129">
        <f>base!D77</f>
        <v>5</v>
      </c>
      <c r="D8" s="129">
        <f>base!E77</f>
        <v>4</v>
      </c>
      <c r="E8" s="129">
        <f>base!F77</f>
        <v>2</v>
      </c>
      <c r="F8" s="129">
        <f>base!G77</f>
        <v>3</v>
      </c>
      <c r="G8" s="129">
        <f>base!H77</f>
        <v>13</v>
      </c>
      <c r="H8" s="129">
        <f>base!Q102</f>
        <v>17</v>
      </c>
      <c r="I8" s="129">
        <f>base!R102</f>
        <v>11</v>
      </c>
      <c r="J8" s="129"/>
      <c r="K8" s="129"/>
      <c r="L8" s="129"/>
      <c r="M8" s="129"/>
      <c r="N8" s="129"/>
      <c r="O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484</v>
      </c>
      <c r="Z8" s="134">
        <v>1</v>
      </c>
    </row>
    <row r="9" spans="1:26" x14ac:dyDescent="0.25">
      <c r="A9" s="134" t="s">
        <v>76</v>
      </c>
      <c r="B9" s="129">
        <f>base!C78</f>
        <v>16</v>
      </c>
      <c r="C9" s="129">
        <f>base!D78</f>
        <v>2</v>
      </c>
      <c r="D9" s="129">
        <f>base!E78</f>
        <v>8</v>
      </c>
      <c r="E9" s="129">
        <f>base!F78</f>
        <v>13</v>
      </c>
      <c r="F9" s="129">
        <f>base!G78</f>
        <v>15</v>
      </c>
      <c r="G9" s="129">
        <f>base!H78</f>
        <v>9</v>
      </c>
      <c r="H9" s="129">
        <f>base!Q103</f>
        <v>7</v>
      </c>
      <c r="I9" s="129">
        <f>base!R103</f>
        <v>11</v>
      </c>
      <c r="J9" s="129"/>
      <c r="K9" s="129"/>
      <c r="L9" s="129"/>
      <c r="M9" s="129"/>
      <c r="N9" s="129"/>
      <c r="O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484</v>
      </c>
      <c r="Z9" s="134">
        <v>1</v>
      </c>
    </row>
    <row r="10" spans="1:26" x14ac:dyDescent="0.25">
      <c r="A10" s="134" t="s">
        <v>76</v>
      </c>
      <c r="B10" s="129">
        <f>base!C79</f>
        <v>2</v>
      </c>
      <c r="C10" s="129">
        <f>base!D79</f>
        <v>16</v>
      </c>
      <c r="D10" s="129">
        <f>base!E79</f>
        <v>13</v>
      </c>
      <c r="E10" s="129">
        <f>base!F79</f>
        <v>8</v>
      </c>
      <c r="F10" s="129">
        <f>base!G79</f>
        <v>15</v>
      </c>
      <c r="G10" s="129">
        <f>base!H79</f>
        <v>4</v>
      </c>
      <c r="H10" s="129">
        <f>base!Q104</f>
        <v>7</v>
      </c>
      <c r="I10" s="129">
        <f>base!R104</f>
        <v>11</v>
      </c>
      <c r="J10" s="129"/>
      <c r="K10" s="129"/>
      <c r="L10" s="129"/>
      <c r="M10" s="129"/>
      <c r="N10" s="129"/>
      <c r="O10" s="129"/>
      <c r="R10" s="129"/>
      <c r="S10" s="129"/>
      <c r="T10" s="129"/>
      <c r="U10" s="129"/>
      <c r="V10" s="134">
        <v>9</v>
      </c>
      <c r="W10" s="134" t="s">
        <v>1</v>
      </c>
      <c r="X10" s="134">
        <v>1</v>
      </c>
      <c r="Y10" s="134" t="s">
        <v>484</v>
      </c>
      <c r="Z10" s="134">
        <v>1</v>
      </c>
    </row>
    <row r="11" spans="1:26" x14ac:dyDescent="0.25">
      <c r="A11" s="134" t="s">
        <v>76</v>
      </c>
      <c r="B11" s="129">
        <f>base!C80</f>
        <v>1</v>
      </c>
      <c r="C11" s="129">
        <f>base!D80</f>
        <v>3</v>
      </c>
      <c r="D11" s="129">
        <f>base!E80</f>
        <v>10</v>
      </c>
      <c r="E11" s="129">
        <f>base!F80</f>
        <v>13</v>
      </c>
      <c r="F11" s="129">
        <f>base!G80</f>
        <v>6</v>
      </c>
      <c r="G11" s="129">
        <f>base!H80</f>
        <v>7</v>
      </c>
      <c r="H11" s="129">
        <f>base!Q105</f>
        <v>6</v>
      </c>
      <c r="I11" s="129">
        <f>base!R105</f>
        <v>7</v>
      </c>
      <c r="J11" s="129"/>
      <c r="K11" s="129"/>
      <c r="L11" s="129"/>
      <c r="M11" s="129"/>
      <c r="N11" s="129"/>
      <c r="O11" s="129"/>
      <c r="R11" s="129"/>
      <c r="S11" s="129"/>
      <c r="T11" s="129"/>
      <c r="U11" s="129"/>
      <c r="V11" s="134">
        <v>10</v>
      </c>
      <c r="W11" s="134" t="s">
        <v>1</v>
      </c>
      <c r="X11" s="134">
        <v>1</v>
      </c>
      <c r="Y11" s="134" t="s">
        <v>484</v>
      </c>
      <c r="Z11" s="134">
        <v>1</v>
      </c>
    </row>
    <row r="12" spans="1:26" x14ac:dyDescent="0.25">
      <c r="A12" s="134" t="s">
        <v>76</v>
      </c>
      <c r="B12" s="129">
        <f>base!C81</f>
        <v>2</v>
      </c>
      <c r="C12" s="129">
        <f>base!D81</f>
        <v>16</v>
      </c>
      <c r="D12" s="129">
        <f>base!E81</f>
        <v>8</v>
      </c>
      <c r="E12" s="129">
        <f>base!F81</f>
        <v>13</v>
      </c>
      <c r="F12" s="129">
        <f>base!G81</f>
        <v>15</v>
      </c>
      <c r="G12" s="129">
        <f>base!H81</f>
        <v>1</v>
      </c>
      <c r="H12" s="129">
        <f>base!Q106</f>
        <v>5</v>
      </c>
      <c r="I12" s="129">
        <f>base!R106</f>
        <v>4</v>
      </c>
      <c r="J12" s="129"/>
      <c r="K12" s="129"/>
      <c r="L12" s="129"/>
      <c r="M12" s="129"/>
      <c r="N12" s="129"/>
      <c r="O12" s="129"/>
      <c r="R12" s="129"/>
      <c r="S12" s="129"/>
      <c r="T12" s="129"/>
      <c r="U12" s="129"/>
      <c r="V12" s="134">
        <v>11</v>
      </c>
      <c r="W12" s="134" t="s">
        <v>1</v>
      </c>
      <c r="X12" s="134">
        <v>1</v>
      </c>
      <c r="Y12" s="134" t="s">
        <v>484</v>
      </c>
      <c r="Z12" s="134">
        <v>1</v>
      </c>
    </row>
    <row r="13" spans="1:26" x14ac:dyDescent="0.25">
      <c r="A13" s="134" t="s">
        <v>76</v>
      </c>
      <c r="B13" s="129">
        <f>base!C82</f>
        <v>8</v>
      </c>
      <c r="C13" s="129">
        <f>base!D82</f>
        <v>12</v>
      </c>
      <c r="D13" s="129">
        <f>base!E82</f>
        <v>14</v>
      </c>
      <c r="E13" s="129">
        <f>base!F82</f>
        <v>15</v>
      </c>
      <c r="F13" s="129">
        <f>base!G82</f>
        <v>18</v>
      </c>
      <c r="G13" s="129">
        <f>base!H82</f>
        <v>2</v>
      </c>
      <c r="H13" s="129">
        <f>base!Q107</f>
        <v>17</v>
      </c>
      <c r="I13" s="129">
        <f>base!R107</f>
        <v>5</v>
      </c>
      <c r="J13" s="129"/>
      <c r="K13" s="129"/>
      <c r="L13" s="129"/>
      <c r="M13" s="129"/>
      <c r="N13" s="129"/>
      <c r="O13" s="129"/>
      <c r="R13" s="129"/>
      <c r="S13" s="129"/>
      <c r="T13" s="129"/>
      <c r="U13" s="129"/>
      <c r="V13" s="134">
        <v>12</v>
      </c>
      <c r="W13" s="134" t="s">
        <v>1</v>
      </c>
      <c r="X13" s="134">
        <v>1</v>
      </c>
      <c r="Y13" s="134" t="s">
        <v>484</v>
      </c>
      <c r="Z13" s="134">
        <v>1</v>
      </c>
    </row>
    <row r="14" spans="1:26" x14ac:dyDescent="0.25">
      <c r="A14" s="134" t="s">
        <v>76</v>
      </c>
      <c r="B14" s="129">
        <f>base!C83</f>
        <v>15</v>
      </c>
      <c r="C14" s="129">
        <f>base!D83</f>
        <v>13</v>
      </c>
      <c r="D14" s="129">
        <f>base!E83</f>
        <v>16</v>
      </c>
      <c r="E14" s="129">
        <f>base!F83</f>
        <v>8</v>
      </c>
      <c r="F14" s="129">
        <f>base!G83</f>
        <v>2</v>
      </c>
      <c r="G14" s="129">
        <f>base!H83</f>
        <v>18</v>
      </c>
      <c r="H14" s="129">
        <f>base!Q108</f>
        <v>5</v>
      </c>
      <c r="I14" s="129">
        <f>base!R108</f>
        <v>6</v>
      </c>
      <c r="J14" s="129"/>
      <c r="K14" s="129"/>
      <c r="L14" s="129"/>
      <c r="M14" s="129"/>
      <c r="N14" s="129"/>
      <c r="O14" s="129"/>
      <c r="R14" s="129"/>
      <c r="S14" s="129"/>
      <c r="T14" s="129"/>
      <c r="U14" s="129"/>
      <c r="V14" s="134">
        <v>13</v>
      </c>
      <c r="W14" s="134" t="s">
        <v>1</v>
      </c>
      <c r="X14" s="134">
        <v>1</v>
      </c>
      <c r="Y14" s="134" t="s">
        <v>484</v>
      </c>
      <c r="Z14" s="134">
        <v>1</v>
      </c>
    </row>
    <row r="15" spans="1:26" x14ac:dyDescent="0.25">
      <c r="A15" s="134" t="s">
        <v>76</v>
      </c>
      <c r="B15" s="129">
        <f>base!C84</f>
        <v>18</v>
      </c>
      <c r="C15" s="129">
        <f>base!D84</f>
        <v>15</v>
      </c>
      <c r="D15" s="129">
        <f>base!E84</f>
        <v>8</v>
      </c>
      <c r="E15" s="129">
        <f>base!F84</f>
        <v>16</v>
      </c>
      <c r="F15" s="129">
        <f>base!G84</f>
        <v>2</v>
      </c>
      <c r="G15" s="129">
        <f>base!H84</f>
        <v>13</v>
      </c>
      <c r="H15" s="129">
        <f>base!Q109</f>
        <v>16</v>
      </c>
      <c r="I15" s="129">
        <f>base!R109</f>
        <v>3</v>
      </c>
      <c r="J15" s="129"/>
      <c r="K15" s="129"/>
      <c r="L15" s="129"/>
      <c r="M15" s="129"/>
      <c r="N15" s="129"/>
      <c r="O15" s="129"/>
      <c r="R15" s="129"/>
      <c r="S15" s="129"/>
      <c r="T15" s="129"/>
      <c r="U15" s="129"/>
      <c r="V15" s="134">
        <v>14</v>
      </c>
      <c r="W15" s="134" t="s">
        <v>1</v>
      </c>
      <c r="X15" s="134">
        <v>1</v>
      </c>
      <c r="Y15" s="134" t="s">
        <v>484</v>
      </c>
      <c r="Z15" s="134">
        <v>1</v>
      </c>
    </row>
    <row r="16" spans="1:26" x14ac:dyDescent="0.25">
      <c r="A16" s="134" t="s">
        <v>76</v>
      </c>
      <c r="B16" s="129">
        <f>base!C85</f>
        <v>13</v>
      </c>
      <c r="C16" s="129">
        <f>base!D85</f>
        <v>2</v>
      </c>
      <c r="D16" s="129">
        <f>base!E85</f>
        <v>16</v>
      </c>
      <c r="E16" s="129">
        <f>base!F85</f>
        <v>8</v>
      </c>
      <c r="F16" s="129">
        <f>base!G85</f>
        <v>1</v>
      </c>
      <c r="G16" s="129">
        <f>base!H85</f>
        <v>15</v>
      </c>
      <c r="H16" s="129">
        <f>base!Q110</f>
        <v>3</v>
      </c>
      <c r="I16" s="129">
        <f>base!R110</f>
        <v>17</v>
      </c>
      <c r="J16" s="129"/>
      <c r="K16" s="129"/>
      <c r="L16" s="129"/>
      <c r="M16" s="129"/>
      <c r="N16" s="129"/>
      <c r="O16" s="129"/>
      <c r="R16" s="129"/>
      <c r="S16" s="129"/>
      <c r="T16" s="129"/>
      <c r="U16" s="129"/>
      <c r="V16" s="134">
        <v>15</v>
      </c>
      <c r="W16" s="134" t="s">
        <v>1</v>
      </c>
      <c r="X16" s="134">
        <v>1</v>
      </c>
      <c r="Y16" s="134" t="s">
        <v>484</v>
      </c>
      <c r="Z16" s="134">
        <v>1</v>
      </c>
    </row>
    <row r="17" spans="1:26" x14ac:dyDescent="0.25">
      <c r="A17" s="134" t="s">
        <v>76</v>
      </c>
      <c r="B17" s="129">
        <f>base!C86</f>
        <v>2</v>
      </c>
      <c r="C17" s="129">
        <f>base!D86</f>
        <v>6</v>
      </c>
      <c r="D17" s="129">
        <f>base!E86</f>
        <v>8</v>
      </c>
      <c r="E17" s="129">
        <f>base!F86</f>
        <v>7</v>
      </c>
      <c r="F17" s="129">
        <f>base!G86</f>
        <v>11</v>
      </c>
      <c r="G17" s="129">
        <f>base!H86</f>
        <v>18</v>
      </c>
      <c r="H17" s="129">
        <f>base!Q111</f>
        <v>9</v>
      </c>
      <c r="I17" s="129">
        <f>base!R111</f>
        <v>3</v>
      </c>
      <c r="J17" s="129"/>
      <c r="K17" s="129"/>
      <c r="L17" s="129"/>
      <c r="M17" s="129"/>
      <c r="N17" s="129"/>
      <c r="O17" s="129"/>
      <c r="R17" s="129"/>
      <c r="S17" s="129"/>
      <c r="T17" s="129"/>
      <c r="U17" s="129"/>
      <c r="V17" s="134">
        <v>16</v>
      </c>
      <c r="W17" s="134" t="s">
        <v>1</v>
      </c>
      <c r="X17" s="134">
        <v>1</v>
      </c>
      <c r="Y17" s="134" t="s">
        <v>484</v>
      </c>
      <c r="Z17" s="134">
        <v>1</v>
      </c>
    </row>
    <row r="18" spans="1:26" x14ac:dyDescent="0.25">
      <c r="A18" s="134" t="s">
        <v>76</v>
      </c>
      <c r="B18" s="129">
        <f>base!C87</f>
        <v>8</v>
      </c>
      <c r="C18" s="129">
        <f>base!D87</f>
        <v>7</v>
      </c>
      <c r="D18" s="129">
        <f>base!E87</f>
        <v>1</v>
      </c>
      <c r="E18" s="129">
        <f>base!F87</f>
        <v>16</v>
      </c>
      <c r="F18" s="129">
        <f>base!G87</f>
        <v>15</v>
      </c>
      <c r="G18" s="129">
        <f>base!H87</f>
        <v>12</v>
      </c>
      <c r="H18" s="129">
        <f>base!Q112</f>
        <v>12</v>
      </c>
      <c r="I18" s="129">
        <f>base!R112</f>
        <v>10</v>
      </c>
      <c r="J18" s="129"/>
      <c r="K18" s="129"/>
      <c r="L18" s="129"/>
      <c r="M18" s="129"/>
      <c r="N18" s="129"/>
      <c r="O18" s="129"/>
      <c r="R18" s="129"/>
      <c r="S18" s="129"/>
      <c r="T18" s="129"/>
      <c r="U18" s="129"/>
      <c r="V18" s="134">
        <v>17</v>
      </c>
      <c r="W18" s="134" t="s">
        <v>1</v>
      </c>
      <c r="X18" s="134">
        <v>1</v>
      </c>
      <c r="Y18" s="134" t="s">
        <v>484</v>
      </c>
      <c r="Z18" s="134">
        <v>1</v>
      </c>
    </row>
    <row r="19" spans="1:26" x14ac:dyDescent="0.25">
      <c r="A19" s="134" t="s">
        <v>76</v>
      </c>
      <c r="B19" s="129">
        <f>base!C88</f>
        <v>1</v>
      </c>
      <c r="C19" s="129">
        <f>base!D88</f>
        <v>9</v>
      </c>
      <c r="D19" s="129">
        <f>base!E88</f>
        <v>3</v>
      </c>
      <c r="E19" s="129">
        <f>base!F88</f>
        <v>16</v>
      </c>
      <c r="F19" s="129">
        <f>base!G88</f>
        <v>12</v>
      </c>
      <c r="G19" s="129">
        <f>base!H88</f>
        <v>4</v>
      </c>
      <c r="H19" s="129">
        <f>base!Q113</f>
        <v>10</v>
      </c>
      <c r="I19" s="129">
        <f>base!R113</f>
        <v>11</v>
      </c>
      <c r="J19" s="129"/>
      <c r="K19" s="129"/>
      <c r="L19" s="129"/>
      <c r="M19" s="129"/>
      <c r="N19" s="129"/>
      <c r="O19" s="129"/>
      <c r="R19" s="129"/>
      <c r="S19" s="129"/>
      <c r="T19" s="129"/>
      <c r="U19" s="129"/>
      <c r="V19" s="134">
        <v>18</v>
      </c>
      <c r="W19" s="134" t="s">
        <v>1</v>
      </c>
      <c r="X19" s="134">
        <v>1</v>
      </c>
      <c r="Y19" s="134" t="s">
        <v>484</v>
      </c>
      <c r="Z19" s="134">
        <v>1</v>
      </c>
    </row>
    <row r="20" spans="1:26" x14ac:dyDescent="0.25">
      <c r="A20" s="134" t="s">
        <v>76</v>
      </c>
      <c r="B20" s="129">
        <f>base!C89</f>
        <v>2</v>
      </c>
      <c r="C20" s="129">
        <f>base!D89</f>
        <v>13</v>
      </c>
      <c r="D20" s="129">
        <f>base!E89</f>
        <v>1</v>
      </c>
      <c r="E20" s="129">
        <f>base!F89</f>
        <v>15</v>
      </c>
      <c r="F20" s="129">
        <f>base!G89</f>
        <v>16</v>
      </c>
      <c r="G20" s="129">
        <f>base!H89</f>
        <v>8</v>
      </c>
      <c r="H20" s="129">
        <f>base!Q114</f>
        <v>10</v>
      </c>
      <c r="I20" s="129">
        <f>base!R114</f>
        <v>11</v>
      </c>
      <c r="J20" s="129"/>
      <c r="K20" s="129"/>
      <c r="L20" s="129"/>
      <c r="M20" s="129"/>
      <c r="N20" s="129"/>
      <c r="O20" s="129"/>
      <c r="R20" s="129"/>
      <c r="S20" s="129"/>
      <c r="T20" s="129"/>
      <c r="U20" s="129"/>
      <c r="V20" s="134">
        <v>19</v>
      </c>
      <c r="W20" s="134" t="s">
        <v>1</v>
      </c>
      <c r="X20" s="134">
        <v>1</v>
      </c>
      <c r="Y20" s="134" t="s">
        <v>484</v>
      </c>
      <c r="Z20" s="134">
        <v>1</v>
      </c>
    </row>
    <row r="21" spans="1:26" x14ac:dyDescent="0.25">
      <c r="A21" s="134" t="s">
        <v>76</v>
      </c>
      <c r="B21" s="129">
        <f>base!C90</f>
        <v>13</v>
      </c>
      <c r="C21" s="129">
        <f>base!D90</f>
        <v>16</v>
      </c>
      <c r="D21" s="129">
        <f>base!E90</f>
        <v>2</v>
      </c>
      <c r="E21" s="129">
        <f>base!F90</f>
        <v>15</v>
      </c>
      <c r="F21" s="129">
        <f>base!G90</f>
        <v>8</v>
      </c>
      <c r="G21" s="129">
        <f>base!H90</f>
        <v>1</v>
      </c>
      <c r="H21" s="129">
        <f>base!Q115</f>
        <v>10</v>
      </c>
      <c r="I21" s="129">
        <f>base!R115</f>
        <v>3</v>
      </c>
      <c r="J21" s="129"/>
      <c r="K21" s="129"/>
      <c r="L21" s="129"/>
      <c r="M21" s="129"/>
      <c r="N21" s="129"/>
      <c r="O21" s="129"/>
      <c r="R21" s="129"/>
      <c r="S21" s="129"/>
      <c r="T21" s="129"/>
      <c r="U21" s="129"/>
      <c r="V21" s="134">
        <v>20</v>
      </c>
      <c r="W21" s="134" t="s">
        <v>1</v>
      </c>
      <c r="X21" s="134">
        <v>1</v>
      </c>
      <c r="Y21" s="134" t="s">
        <v>484</v>
      </c>
      <c r="Z21" s="134">
        <v>1</v>
      </c>
    </row>
    <row r="22" spans="1:26" x14ac:dyDescent="0.25">
      <c r="A22" s="134" t="s">
        <v>76</v>
      </c>
      <c r="B22" s="129">
        <f>base!C91</f>
        <v>13</v>
      </c>
      <c r="C22" s="129">
        <f>base!D91</f>
        <v>8</v>
      </c>
      <c r="D22" s="129">
        <f>base!E91</f>
        <v>2</v>
      </c>
      <c r="E22" s="129">
        <f>base!F91</f>
        <v>9</v>
      </c>
      <c r="F22" s="129">
        <f>base!G91</f>
        <v>16</v>
      </c>
      <c r="G22" s="129">
        <f>base!H91</f>
        <v>1</v>
      </c>
      <c r="H22" s="129">
        <f>base!Q116</f>
        <v>3</v>
      </c>
      <c r="I22" s="129">
        <f>base!R116</f>
        <v>7</v>
      </c>
      <c r="J22" s="129"/>
      <c r="K22" s="129"/>
      <c r="L22" s="129"/>
      <c r="M22" s="129"/>
      <c r="N22" s="129"/>
      <c r="O22" s="129"/>
      <c r="R22" s="129"/>
      <c r="S22" s="129"/>
      <c r="T22" s="129"/>
      <c r="U22" s="129"/>
      <c r="V22" s="134">
        <v>21</v>
      </c>
      <c r="W22" s="134" t="s">
        <v>1</v>
      </c>
      <c r="X22" s="134">
        <v>1</v>
      </c>
      <c r="Y22" s="134" t="s">
        <v>484</v>
      </c>
      <c r="Z22" s="134">
        <v>1</v>
      </c>
    </row>
    <row r="23" spans="1:26" x14ac:dyDescent="0.25">
      <c r="A23" s="134" t="s">
        <v>76</v>
      </c>
      <c r="B23" s="129">
        <f>base!C92</f>
        <v>16</v>
      </c>
      <c r="C23" s="129">
        <f>base!D92</f>
        <v>12</v>
      </c>
      <c r="D23" s="129">
        <f>base!E92</f>
        <v>13</v>
      </c>
      <c r="E23" s="129">
        <f>base!F92</f>
        <v>15</v>
      </c>
      <c r="F23" s="129">
        <f>base!G92</f>
        <v>2</v>
      </c>
      <c r="G23" s="129">
        <f>base!H92</f>
        <v>8</v>
      </c>
      <c r="H23" s="129">
        <f>base!Q117</f>
        <v>7</v>
      </c>
      <c r="I23" s="129">
        <f>base!R117</f>
        <v>9</v>
      </c>
      <c r="J23" s="129"/>
      <c r="K23" s="129"/>
      <c r="L23" s="129"/>
      <c r="M23" s="129"/>
      <c r="N23" s="129"/>
      <c r="O23" s="129"/>
      <c r="R23" s="129"/>
      <c r="S23" s="129"/>
      <c r="T23" s="129"/>
      <c r="U23" s="129"/>
      <c r="V23" s="134">
        <v>22</v>
      </c>
      <c r="W23" s="134" t="s">
        <v>1</v>
      </c>
      <c r="X23" s="134">
        <v>1</v>
      </c>
      <c r="Y23" s="134" t="s">
        <v>484</v>
      </c>
      <c r="Z23" s="134">
        <v>1</v>
      </c>
    </row>
    <row r="24" spans="1:26" x14ac:dyDescent="0.25">
      <c r="A24" s="134" t="s">
        <v>76</v>
      </c>
      <c r="B24" s="129">
        <f>base!C93</f>
        <v>4</v>
      </c>
      <c r="C24" s="129">
        <f>base!D93</f>
        <v>8</v>
      </c>
      <c r="D24" s="129">
        <f>base!E93</f>
        <v>1</v>
      </c>
      <c r="E24" s="129">
        <f>base!F93</f>
        <v>13</v>
      </c>
      <c r="F24" s="129">
        <f>base!G93</f>
        <v>16</v>
      </c>
      <c r="G24" s="129">
        <f>base!H93</f>
        <v>2</v>
      </c>
      <c r="H24" s="129">
        <f>base!Q118</f>
        <v>6</v>
      </c>
      <c r="I24" s="129">
        <f>base!R118</f>
        <v>7</v>
      </c>
      <c r="J24" s="129"/>
      <c r="K24" s="129"/>
      <c r="L24" s="129"/>
      <c r="M24" s="129"/>
      <c r="N24" s="129"/>
      <c r="O24" s="129"/>
      <c r="R24" s="129"/>
      <c r="S24" s="129"/>
      <c r="T24" s="129"/>
      <c r="U24" s="129"/>
      <c r="V24" s="134">
        <v>23</v>
      </c>
      <c r="W24" s="134" t="s">
        <v>1</v>
      </c>
      <c r="X24" s="134">
        <v>1</v>
      </c>
      <c r="Y24" s="134" t="s">
        <v>484</v>
      </c>
      <c r="Z24" s="134">
        <v>1</v>
      </c>
    </row>
    <row r="25" spans="1:26" x14ac:dyDescent="0.25">
      <c r="A25" s="134" t="s">
        <v>76</v>
      </c>
      <c r="B25" s="129">
        <f>base!C94</f>
        <v>2</v>
      </c>
      <c r="C25" s="129">
        <f>base!D94</f>
        <v>13</v>
      </c>
      <c r="D25" s="129">
        <f>base!E94</f>
        <v>16</v>
      </c>
      <c r="E25" s="129">
        <f>base!F94</f>
        <v>15</v>
      </c>
      <c r="F25" s="129">
        <f>base!G94</f>
        <v>8</v>
      </c>
      <c r="G25" s="129">
        <f>base!H94</f>
        <v>1</v>
      </c>
      <c r="H25" s="129">
        <f>base!Q119</f>
        <v>7</v>
      </c>
      <c r="I25" s="129">
        <f>base!R119</f>
        <v>10</v>
      </c>
      <c r="J25" s="129"/>
      <c r="K25" s="129"/>
      <c r="L25" s="129"/>
      <c r="M25" s="129"/>
      <c r="N25" s="129"/>
      <c r="O25" s="129"/>
      <c r="R25" s="129"/>
      <c r="S25" s="129"/>
      <c r="T25" s="129"/>
      <c r="U25" s="129"/>
      <c r="V25" s="134">
        <v>24</v>
      </c>
      <c r="W25" s="134" t="s">
        <v>1</v>
      </c>
      <c r="X25" s="134">
        <v>1</v>
      </c>
      <c r="Y25" s="134" t="s">
        <v>484</v>
      </c>
      <c r="Z25" s="134">
        <v>1</v>
      </c>
    </row>
    <row r="26" spans="1:26" x14ac:dyDescent="0.25">
      <c r="A26" s="134" t="s">
        <v>76</v>
      </c>
      <c r="B26" s="129">
        <f>base!C95</f>
        <v>13</v>
      </c>
      <c r="C26" s="129">
        <f>base!D95</f>
        <v>1</v>
      </c>
      <c r="D26" s="129">
        <f>base!E95</f>
        <v>16</v>
      </c>
      <c r="E26" s="129">
        <f>base!F95</f>
        <v>8</v>
      </c>
      <c r="F26" s="129">
        <f>base!G95</f>
        <v>10</v>
      </c>
      <c r="G26" s="129">
        <f>base!H95</f>
        <v>2</v>
      </c>
      <c r="H26" s="129">
        <f>base!Q120</f>
        <v>7</v>
      </c>
      <c r="I26" s="129">
        <f>base!R120</f>
        <v>10</v>
      </c>
      <c r="J26" s="129"/>
      <c r="K26" s="129"/>
      <c r="L26" s="129"/>
      <c r="M26" s="129"/>
      <c r="N26" s="129"/>
      <c r="O26" s="129"/>
      <c r="R26" s="129"/>
      <c r="S26" s="129"/>
      <c r="T26" s="129"/>
      <c r="U26" s="129"/>
      <c r="V26" s="134">
        <v>25</v>
      </c>
      <c r="W26" s="134" t="s">
        <v>1</v>
      </c>
      <c r="X26" s="134">
        <v>1</v>
      </c>
      <c r="Y26" s="134" t="s">
        <v>484</v>
      </c>
      <c r="Z26" s="134">
        <v>1</v>
      </c>
    </row>
    <row r="27" spans="1:26" x14ac:dyDescent="0.25">
      <c r="A27" s="134" t="s">
        <v>76</v>
      </c>
      <c r="B27" s="129">
        <f>base!C96</f>
        <v>13</v>
      </c>
      <c r="C27" s="129">
        <f>base!D96</f>
        <v>9</v>
      </c>
      <c r="D27" s="129">
        <f>base!E96</f>
        <v>3</v>
      </c>
      <c r="E27" s="129">
        <f>base!F96</f>
        <v>16</v>
      </c>
      <c r="F27" s="129">
        <f>base!G96</f>
        <v>1</v>
      </c>
      <c r="G27" s="129">
        <f>base!H96</f>
        <v>2</v>
      </c>
      <c r="H27" s="129">
        <f>base!Q71</f>
        <v>3</v>
      </c>
      <c r="I27" s="129">
        <f>base!R71</f>
        <v>17</v>
      </c>
      <c r="J27" s="129"/>
      <c r="K27" s="129"/>
      <c r="L27" s="129"/>
      <c r="M27" s="129"/>
      <c r="N27" s="129"/>
      <c r="O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">
        <v>484</v>
      </c>
      <c r="Z27" s="134">
        <v>1</v>
      </c>
    </row>
    <row r="28" spans="1:26" x14ac:dyDescent="0.25">
      <c r="A28" s="134" t="s">
        <v>76</v>
      </c>
      <c r="B28" s="129">
        <f>base!C97</f>
        <v>8</v>
      </c>
      <c r="C28" s="129">
        <f>base!D97</f>
        <v>2</v>
      </c>
      <c r="D28" s="129">
        <f>base!E97</f>
        <v>13</v>
      </c>
      <c r="E28" s="129">
        <f>base!F97</f>
        <v>10</v>
      </c>
      <c r="F28" s="129">
        <f>base!G97</f>
        <v>15</v>
      </c>
      <c r="G28" s="129">
        <f>base!H97</f>
        <v>18</v>
      </c>
      <c r="H28" s="129">
        <f>base!Q72</f>
        <v>13</v>
      </c>
      <c r="I28" s="129">
        <f>base!R72</f>
        <v>16</v>
      </c>
      <c r="J28" s="129"/>
      <c r="K28" s="129"/>
      <c r="L28" s="129"/>
      <c r="M28" s="129"/>
      <c r="N28" s="129"/>
      <c r="O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">
        <v>484</v>
      </c>
      <c r="Z28" s="134">
        <v>1</v>
      </c>
    </row>
    <row r="29" spans="1:26" x14ac:dyDescent="0.25">
      <c r="A29" s="134" t="s">
        <v>76</v>
      </c>
      <c r="B29" s="129">
        <f>base!C98</f>
        <v>8</v>
      </c>
      <c r="C29" s="129">
        <f>base!D98</f>
        <v>13</v>
      </c>
      <c r="D29" s="129">
        <f>base!E98</f>
        <v>18</v>
      </c>
      <c r="E29" s="129">
        <f>base!F98</f>
        <v>16</v>
      </c>
      <c r="F29" s="129">
        <f>base!G98</f>
        <v>1</v>
      </c>
      <c r="G29" s="129">
        <f>base!H98</f>
        <v>2</v>
      </c>
      <c r="H29" s="129">
        <f>base!Q73</f>
        <v>15</v>
      </c>
      <c r="I29" s="129">
        <f>base!R73</f>
        <v>16</v>
      </c>
      <c r="J29" s="129"/>
      <c r="K29" s="129"/>
      <c r="L29" s="129"/>
      <c r="M29" s="129"/>
      <c r="N29" s="129"/>
      <c r="O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">
        <v>484</v>
      </c>
      <c r="Z29" s="134">
        <v>1</v>
      </c>
    </row>
    <row r="30" spans="1:26" x14ac:dyDescent="0.25">
      <c r="A30" s="134" t="s">
        <v>76</v>
      </c>
      <c r="B30" s="129">
        <f>base!C99</f>
        <v>8</v>
      </c>
      <c r="C30" s="129">
        <f>base!D99</f>
        <v>13</v>
      </c>
      <c r="D30" s="129">
        <f>base!E99</f>
        <v>16</v>
      </c>
      <c r="E30" s="129">
        <f>base!F99</f>
        <v>3</v>
      </c>
      <c r="F30" s="129">
        <f>base!G99</f>
        <v>2</v>
      </c>
      <c r="G30" s="129">
        <f>base!H99</f>
        <v>15</v>
      </c>
      <c r="H30" s="129">
        <f>base!Q74</f>
        <v>17</v>
      </c>
      <c r="I30" s="129">
        <f>base!R74</f>
        <v>2</v>
      </c>
      <c r="J30" s="129"/>
      <c r="K30" s="129"/>
      <c r="L30" s="129"/>
      <c r="M30" s="129"/>
      <c r="N30" s="129"/>
      <c r="O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">
        <v>484</v>
      </c>
      <c r="Z30" s="134">
        <v>1</v>
      </c>
    </row>
    <row r="31" spans="1:26" x14ac:dyDescent="0.25">
      <c r="A31" s="134" t="s">
        <v>76</v>
      </c>
      <c r="B31" s="129">
        <f>base!C100</f>
        <v>9</v>
      </c>
      <c r="C31" s="129">
        <f>base!D100</f>
        <v>16</v>
      </c>
      <c r="D31" s="129">
        <f>base!E100</f>
        <v>2</v>
      </c>
      <c r="E31" s="129">
        <f>base!F100</f>
        <v>8</v>
      </c>
      <c r="F31" s="129">
        <f>base!G100</f>
        <v>10</v>
      </c>
      <c r="G31" s="129">
        <f>base!H100</f>
        <v>13</v>
      </c>
      <c r="H31" s="129">
        <f>base!Q75</f>
        <v>14</v>
      </c>
      <c r="I31" s="129">
        <f>base!R75</f>
        <v>16</v>
      </c>
      <c r="J31" s="129"/>
      <c r="K31" s="129"/>
      <c r="L31" s="129"/>
      <c r="M31" s="129"/>
      <c r="N31" s="129"/>
      <c r="O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">
        <v>484</v>
      </c>
      <c r="Z31" s="134">
        <v>1</v>
      </c>
    </row>
    <row r="32" spans="1:26" x14ac:dyDescent="0.25">
      <c r="A32" s="134" t="s">
        <v>76</v>
      </c>
      <c r="B32" s="129">
        <f>base!C101</f>
        <v>13</v>
      </c>
      <c r="C32" s="129">
        <f>base!D101</f>
        <v>2</v>
      </c>
      <c r="D32" s="129">
        <f>base!E101</f>
        <v>16</v>
      </c>
      <c r="E32" s="129">
        <f>base!F101</f>
        <v>15</v>
      </c>
      <c r="F32" s="129">
        <f>base!G101</f>
        <v>8</v>
      </c>
      <c r="G32" s="129">
        <f>base!H101</f>
        <v>18</v>
      </c>
      <c r="H32" s="129">
        <f>base!Q76</f>
        <v>13</v>
      </c>
      <c r="I32" s="129">
        <f>base!R76</f>
        <v>16</v>
      </c>
      <c r="J32" s="129"/>
      <c r="K32" s="129"/>
      <c r="L32" s="129"/>
      <c r="M32" s="129"/>
      <c r="N32" s="129"/>
      <c r="O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">
        <v>484</v>
      </c>
      <c r="Z32" s="134">
        <v>1</v>
      </c>
    </row>
    <row r="33" spans="1:26" x14ac:dyDescent="0.25">
      <c r="A33" s="134" t="s">
        <v>76</v>
      </c>
      <c r="B33" s="129">
        <f>base!C102</f>
        <v>13</v>
      </c>
      <c r="C33" s="129">
        <f>base!D102</f>
        <v>2</v>
      </c>
      <c r="D33" s="129">
        <f>base!E102</f>
        <v>8</v>
      </c>
      <c r="E33" s="129">
        <f>base!F102</f>
        <v>1</v>
      </c>
      <c r="F33" s="129">
        <f>base!G102</f>
        <v>9</v>
      </c>
      <c r="G33" s="129">
        <f>base!H102</f>
        <v>15</v>
      </c>
      <c r="H33" s="129">
        <f>base!Q77</f>
        <v>11</v>
      </c>
      <c r="I33" s="129">
        <f>base!R77</f>
        <v>12</v>
      </c>
      <c r="J33" s="129"/>
      <c r="K33" s="129"/>
      <c r="L33" s="129"/>
      <c r="M33" s="129"/>
      <c r="N33" s="129"/>
      <c r="O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">
        <v>484</v>
      </c>
      <c r="Z33" s="134">
        <v>1</v>
      </c>
    </row>
    <row r="34" spans="1:26" x14ac:dyDescent="0.25">
      <c r="A34" s="134" t="s">
        <v>76</v>
      </c>
      <c r="B34" s="129">
        <f>base!C103</f>
        <v>1</v>
      </c>
      <c r="C34" s="129">
        <f>base!D103</f>
        <v>16</v>
      </c>
      <c r="D34" s="129">
        <f>base!E103</f>
        <v>2</v>
      </c>
      <c r="E34" s="129">
        <f>base!F103</f>
        <v>5</v>
      </c>
      <c r="F34" s="129">
        <f>base!G103</f>
        <v>4</v>
      </c>
      <c r="G34" s="129">
        <f>base!H103</f>
        <v>13</v>
      </c>
      <c r="H34" s="129">
        <f>base!Q78</f>
        <v>18</v>
      </c>
      <c r="I34" s="129">
        <f>base!R78</f>
        <v>17</v>
      </c>
      <c r="J34" s="129"/>
      <c r="K34" s="129"/>
      <c r="L34" s="129"/>
      <c r="M34" s="129"/>
      <c r="N34" s="129"/>
      <c r="O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">
        <v>484</v>
      </c>
      <c r="Z34" s="134">
        <v>1</v>
      </c>
    </row>
    <row r="35" spans="1:26" x14ac:dyDescent="0.25">
      <c r="A35" s="134" t="s">
        <v>76</v>
      </c>
      <c r="B35" s="129">
        <f>base!C104</f>
        <v>16</v>
      </c>
      <c r="C35" s="129">
        <f>base!D104</f>
        <v>13</v>
      </c>
      <c r="D35" s="129">
        <f>base!E104</f>
        <v>2</v>
      </c>
      <c r="E35" s="129">
        <f>base!F104</f>
        <v>15</v>
      </c>
      <c r="F35" s="129">
        <f>base!G104</f>
        <v>1</v>
      </c>
      <c r="G35" s="129">
        <f>base!H104</f>
        <v>9</v>
      </c>
      <c r="H35" s="129">
        <f>base!Q79</f>
        <v>6</v>
      </c>
      <c r="I35" s="129">
        <f>base!R79</f>
        <v>12</v>
      </c>
      <c r="J35" s="129"/>
      <c r="K35" s="129"/>
      <c r="L35" s="129"/>
      <c r="M35" s="129"/>
      <c r="N35" s="129"/>
      <c r="O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">
        <v>484</v>
      </c>
      <c r="Z35" s="134">
        <v>1</v>
      </c>
    </row>
    <row r="36" spans="1:26" x14ac:dyDescent="0.25">
      <c r="A36" s="134" t="s">
        <v>76</v>
      </c>
      <c r="B36" s="129">
        <f>base!C105</f>
        <v>2</v>
      </c>
      <c r="C36" s="129">
        <f>base!D105</f>
        <v>18</v>
      </c>
      <c r="D36" s="129">
        <f>base!E105</f>
        <v>8</v>
      </c>
      <c r="E36" s="129">
        <f>base!F105</f>
        <v>9</v>
      </c>
      <c r="F36" s="129">
        <f>base!G105</f>
        <v>11</v>
      </c>
      <c r="G36" s="129">
        <f>base!H105</f>
        <v>1</v>
      </c>
      <c r="H36" s="129">
        <f>base!Q80</f>
        <v>16</v>
      </c>
      <c r="I36" s="129">
        <f>base!R80</f>
        <v>18</v>
      </c>
      <c r="J36" s="129"/>
      <c r="K36" s="129"/>
      <c r="L36" s="129"/>
      <c r="M36" s="129"/>
      <c r="N36" s="129"/>
      <c r="O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484</v>
      </c>
      <c r="Z36" s="134">
        <v>1</v>
      </c>
    </row>
    <row r="37" spans="1:26" x14ac:dyDescent="0.25">
      <c r="A37" s="134" t="s">
        <v>76</v>
      </c>
      <c r="B37" s="129">
        <f>base!C106</f>
        <v>16</v>
      </c>
      <c r="C37" s="129">
        <f>base!D106</f>
        <v>13</v>
      </c>
      <c r="D37" s="129">
        <f>base!E106</f>
        <v>1</v>
      </c>
      <c r="E37" s="129">
        <f>base!F106</f>
        <v>10</v>
      </c>
      <c r="F37" s="129">
        <f>base!G106</f>
        <v>8</v>
      </c>
      <c r="G37" s="129">
        <f>base!H106</f>
        <v>2</v>
      </c>
      <c r="H37" s="129">
        <f>base!Q81</f>
        <v>17</v>
      </c>
      <c r="I37" s="129">
        <f>base!R81</f>
        <v>11</v>
      </c>
      <c r="J37" s="129"/>
      <c r="K37" s="129"/>
      <c r="L37" s="129"/>
      <c r="M37" s="129"/>
      <c r="N37" s="129"/>
      <c r="O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484</v>
      </c>
      <c r="Z37" s="134">
        <v>1</v>
      </c>
    </row>
    <row r="38" spans="1:26" x14ac:dyDescent="0.25">
      <c r="A38" s="134" t="s">
        <v>76</v>
      </c>
      <c r="B38" s="129">
        <f>base!C107</f>
        <v>13</v>
      </c>
      <c r="C38" s="129">
        <f>base!D107</f>
        <v>16</v>
      </c>
      <c r="D38" s="129">
        <f>base!E107</f>
        <v>2</v>
      </c>
      <c r="E38" s="129">
        <f>base!F107</f>
        <v>8</v>
      </c>
      <c r="F38" s="129">
        <f>base!G107</f>
        <v>4</v>
      </c>
      <c r="G38" s="129">
        <f>base!H107</f>
        <v>7</v>
      </c>
      <c r="H38" s="129">
        <f>base!Q82</f>
        <v>5</v>
      </c>
      <c r="I38" s="129">
        <f>base!R82</f>
        <v>4</v>
      </c>
      <c r="J38" s="129"/>
      <c r="K38" s="129"/>
      <c r="L38" s="129"/>
      <c r="M38" s="129"/>
      <c r="N38" s="129"/>
      <c r="O38" s="129"/>
      <c r="R38" s="129"/>
      <c r="S38" s="129"/>
      <c r="T38" s="129"/>
      <c r="U38" s="129"/>
      <c r="V38" s="134">
        <v>37</v>
      </c>
      <c r="W38" s="134" t="s">
        <v>1</v>
      </c>
      <c r="X38" s="134">
        <v>1</v>
      </c>
      <c r="Y38" s="134" t="s">
        <v>484</v>
      </c>
      <c r="Z38" s="134">
        <v>1</v>
      </c>
    </row>
    <row r="39" spans="1:26" x14ac:dyDescent="0.25">
      <c r="A39" s="134" t="s">
        <v>76</v>
      </c>
      <c r="B39" s="129">
        <f>base!C108</f>
        <v>2</v>
      </c>
      <c r="C39" s="129">
        <f>base!D108</f>
        <v>13</v>
      </c>
      <c r="D39" s="129">
        <f>base!E108</f>
        <v>16</v>
      </c>
      <c r="E39" s="129">
        <f>base!F108</f>
        <v>8</v>
      </c>
      <c r="F39" s="129">
        <f>base!G108</f>
        <v>4</v>
      </c>
      <c r="G39" s="129">
        <f>base!H108</f>
        <v>15</v>
      </c>
      <c r="H39" s="129">
        <f>base!Q83</f>
        <v>12</v>
      </c>
      <c r="I39" s="129">
        <f>base!R83</f>
        <v>14</v>
      </c>
      <c r="J39" s="129"/>
      <c r="K39" s="129"/>
      <c r="L39" s="129"/>
      <c r="M39" s="129"/>
      <c r="N39" s="129"/>
      <c r="O39" s="129"/>
      <c r="R39" s="129"/>
      <c r="S39" s="129"/>
      <c r="T39" s="129"/>
      <c r="U39" s="129"/>
      <c r="V39" s="134">
        <v>38</v>
      </c>
      <c r="W39" s="134" t="s">
        <v>1</v>
      </c>
      <c r="X39" s="134">
        <v>1</v>
      </c>
      <c r="Y39" s="134" t="s">
        <v>484</v>
      </c>
      <c r="Z39" s="134">
        <v>1</v>
      </c>
    </row>
    <row r="40" spans="1:26" x14ac:dyDescent="0.25">
      <c r="A40" s="134" t="s">
        <v>76</v>
      </c>
      <c r="B40" s="129">
        <f>base!C109</f>
        <v>13</v>
      </c>
      <c r="C40" s="129">
        <f>base!D109</f>
        <v>2</v>
      </c>
      <c r="D40" s="129">
        <f>base!E109</f>
        <v>1</v>
      </c>
      <c r="E40" s="129">
        <f>base!F109</f>
        <v>4</v>
      </c>
      <c r="F40" s="129">
        <f>base!G109</f>
        <v>15</v>
      </c>
      <c r="G40" s="129">
        <f>base!H109</f>
        <v>10</v>
      </c>
      <c r="H40" s="129">
        <f>base!Q84</f>
        <v>5</v>
      </c>
      <c r="I40" s="129">
        <f>base!R84</f>
        <v>7</v>
      </c>
      <c r="J40" s="129"/>
      <c r="K40" s="129"/>
      <c r="L40" s="129"/>
      <c r="M40" s="129"/>
      <c r="N40" s="129"/>
      <c r="O40" s="129"/>
      <c r="R40" s="129"/>
      <c r="S40" s="129"/>
      <c r="T40" s="129"/>
      <c r="U40" s="129"/>
      <c r="V40" s="134">
        <v>39</v>
      </c>
      <c r="W40" s="134" t="s">
        <v>1</v>
      </c>
      <c r="X40" s="134">
        <v>1</v>
      </c>
      <c r="Y40" s="134" t="s">
        <v>484</v>
      </c>
      <c r="Z40" s="134">
        <v>1</v>
      </c>
    </row>
    <row r="41" spans="1:26" x14ac:dyDescent="0.25">
      <c r="A41" s="134" t="s">
        <v>76</v>
      </c>
      <c r="B41" s="129">
        <f>base!C110</f>
        <v>13</v>
      </c>
      <c r="C41" s="129">
        <f>base!D110</f>
        <v>15</v>
      </c>
      <c r="D41" s="129">
        <f>base!E110</f>
        <v>16</v>
      </c>
      <c r="E41" s="129">
        <f>base!F110</f>
        <v>8</v>
      </c>
      <c r="F41" s="129">
        <f>base!G110</f>
        <v>1</v>
      </c>
      <c r="G41" s="129">
        <f>base!H110</f>
        <v>2</v>
      </c>
      <c r="H41" s="129">
        <f>base!Q85</f>
        <v>7</v>
      </c>
      <c r="I41" s="129">
        <f>base!R85</f>
        <v>11</v>
      </c>
      <c r="J41" s="129"/>
      <c r="K41" s="129"/>
      <c r="L41" s="129"/>
      <c r="M41" s="129"/>
      <c r="N41" s="129"/>
      <c r="O41" s="129"/>
      <c r="R41" s="129"/>
      <c r="S41" s="129"/>
      <c r="T41" s="129"/>
      <c r="U41" s="129"/>
      <c r="V41" s="134">
        <v>40</v>
      </c>
      <c r="W41" s="134" t="s">
        <v>1</v>
      </c>
      <c r="X41" s="134">
        <v>1</v>
      </c>
      <c r="Y41" s="134" t="s">
        <v>484</v>
      </c>
      <c r="Z41" s="134">
        <v>1</v>
      </c>
    </row>
    <row r="42" spans="1:26" x14ac:dyDescent="0.25">
      <c r="A42" s="134" t="s">
        <v>76</v>
      </c>
      <c r="B42" s="129">
        <f>base!C111</f>
        <v>16</v>
      </c>
      <c r="C42" s="129">
        <f>base!D111</f>
        <v>13</v>
      </c>
      <c r="D42" s="129">
        <f>base!E111</f>
        <v>15</v>
      </c>
      <c r="E42" s="129">
        <f>base!F111</f>
        <v>1</v>
      </c>
      <c r="F42" s="129">
        <f>base!G111</f>
        <v>2</v>
      </c>
      <c r="G42" s="129">
        <f>base!H111</f>
        <v>18</v>
      </c>
      <c r="H42" s="129">
        <f>base!Q86</f>
        <v>17</v>
      </c>
      <c r="I42" s="129">
        <f>base!R86</f>
        <v>3</v>
      </c>
      <c r="J42" s="129"/>
      <c r="K42" s="129"/>
      <c r="L42" s="129"/>
      <c r="M42" s="129"/>
      <c r="N42" s="129"/>
      <c r="O42" s="129"/>
      <c r="R42" s="129"/>
      <c r="S42" s="129"/>
      <c r="T42" s="129"/>
      <c r="U42" s="129"/>
      <c r="V42" s="134">
        <v>41</v>
      </c>
      <c r="W42" s="134" t="s">
        <v>1</v>
      </c>
      <c r="X42" s="134">
        <v>1</v>
      </c>
      <c r="Y42" s="134" t="s">
        <v>484</v>
      </c>
      <c r="Z42" s="134">
        <v>1</v>
      </c>
    </row>
    <row r="43" spans="1:26" x14ac:dyDescent="0.25">
      <c r="A43" s="134" t="s">
        <v>76</v>
      </c>
      <c r="B43" s="129">
        <f>base!C112</f>
        <v>13</v>
      </c>
      <c r="C43" s="129">
        <f>base!D112</f>
        <v>8</v>
      </c>
      <c r="D43" s="129">
        <f>base!E112</f>
        <v>15</v>
      </c>
      <c r="E43" s="129">
        <f>base!F112</f>
        <v>16</v>
      </c>
      <c r="F43" s="129">
        <f>base!G112</f>
        <v>1</v>
      </c>
      <c r="G43" s="129">
        <f>base!H112</f>
        <v>2</v>
      </c>
      <c r="H43" s="129">
        <f>base!Q87</f>
        <v>2</v>
      </c>
      <c r="I43" s="129">
        <f>base!R87</f>
        <v>6</v>
      </c>
      <c r="J43" s="129"/>
      <c r="K43" s="129"/>
      <c r="L43" s="129"/>
      <c r="M43" s="129"/>
      <c r="N43" s="129"/>
      <c r="O43" s="129"/>
      <c r="R43" s="129"/>
      <c r="S43" s="129"/>
      <c r="T43" s="129"/>
      <c r="U43" s="129"/>
      <c r="V43" s="134">
        <v>42</v>
      </c>
      <c r="W43" s="134" t="s">
        <v>1</v>
      </c>
      <c r="X43" s="134">
        <v>1</v>
      </c>
      <c r="Y43" s="134" t="s">
        <v>484</v>
      </c>
      <c r="Z43" s="134">
        <v>1</v>
      </c>
    </row>
    <row r="44" spans="1:26" x14ac:dyDescent="0.25">
      <c r="A44" s="134" t="s">
        <v>76</v>
      </c>
      <c r="B44" s="129">
        <f>base!C113</f>
        <v>13</v>
      </c>
      <c r="C44" s="129">
        <f>base!D113</f>
        <v>1</v>
      </c>
      <c r="D44" s="129">
        <f>base!E113</f>
        <v>16</v>
      </c>
      <c r="E44" s="129">
        <f>base!F113</f>
        <v>9</v>
      </c>
      <c r="F44" s="129">
        <f>base!G113</f>
        <v>15</v>
      </c>
      <c r="G44" s="129">
        <f>base!H113</f>
        <v>2</v>
      </c>
      <c r="H44" s="129">
        <f>base!Q88</f>
        <v>11</v>
      </c>
      <c r="I44" s="129">
        <f>base!R88</f>
        <v>18</v>
      </c>
      <c r="J44" s="129"/>
      <c r="K44" s="129"/>
      <c r="L44" s="129"/>
      <c r="M44" s="129"/>
      <c r="N44" s="129"/>
      <c r="O44" s="129"/>
      <c r="R44" s="129"/>
      <c r="S44" s="129"/>
      <c r="T44" s="129"/>
      <c r="U44" s="129"/>
      <c r="V44" s="134">
        <v>43</v>
      </c>
      <c r="W44" s="134" t="s">
        <v>1</v>
      </c>
      <c r="X44" s="134">
        <v>1</v>
      </c>
      <c r="Y44" s="134" t="s">
        <v>484</v>
      </c>
      <c r="Z44" s="134">
        <v>1</v>
      </c>
    </row>
    <row r="45" spans="1:26" x14ac:dyDescent="0.25">
      <c r="A45" s="134" t="s">
        <v>76</v>
      </c>
      <c r="B45" s="129">
        <f>base!C114</f>
        <v>13</v>
      </c>
      <c r="C45" s="129">
        <f>base!D114</f>
        <v>12</v>
      </c>
      <c r="D45" s="129">
        <f>base!E114</f>
        <v>1</v>
      </c>
      <c r="E45" s="129">
        <f>base!F114</f>
        <v>16</v>
      </c>
      <c r="F45" s="129">
        <f>base!G114</f>
        <v>15</v>
      </c>
      <c r="G45" s="129">
        <f>base!H114</f>
        <v>2</v>
      </c>
      <c r="H45" s="129">
        <f>base!Q89</f>
        <v>17</v>
      </c>
      <c r="I45" s="129">
        <f>base!R89</f>
        <v>5</v>
      </c>
      <c r="J45" s="129"/>
      <c r="K45" s="129"/>
      <c r="L45" s="129"/>
      <c r="M45" s="129"/>
      <c r="N45" s="129"/>
      <c r="O45" s="129"/>
      <c r="R45" s="129"/>
      <c r="S45" s="129"/>
      <c r="T45" s="129"/>
      <c r="U45" s="129"/>
      <c r="V45" s="134">
        <v>44</v>
      </c>
      <c r="W45" s="134" t="s">
        <v>1</v>
      </c>
      <c r="X45" s="134">
        <v>1</v>
      </c>
      <c r="Y45" s="134" t="s">
        <v>484</v>
      </c>
      <c r="Z45" s="134">
        <v>1</v>
      </c>
    </row>
    <row r="46" spans="1:26" x14ac:dyDescent="0.25">
      <c r="A46" s="134" t="s">
        <v>76</v>
      </c>
      <c r="B46" s="129">
        <f>base!C115</f>
        <v>2</v>
      </c>
      <c r="C46" s="129">
        <f>base!D115</f>
        <v>15</v>
      </c>
      <c r="D46" s="129">
        <f>base!E115</f>
        <v>13</v>
      </c>
      <c r="E46" s="129">
        <f>base!F115</f>
        <v>1</v>
      </c>
      <c r="F46" s="129">
        <f>base!G115</f>
        <v>16</v>
      </c>
      <c r="G46" s="129">
        <f>base!H115</f>
        <v>17</v>
      </c>
      <c r="H46" s="129">
        <f>base!Q90</f>
        <v>17</v>
      </c>
      <c r="I46" s="129">
        <f>base!R90</f>
        <v>11</v>
      </c>
      <c r="J46" s="129"/>
      <c r="K46" s="129"/>
      <c r="L46" s="129"/>
      <c r="M46" s="129"/>
      <c r="N46" s="129"/>
      <c r="O46" s="129"/>
      <c r="R46" s="129"/>
      <c r="S46" s="129"/>
      <c r="T46" s="129"/>
      <c r="U46" s="129"/>
      <c r="V46" s="134">
        <v>45</v>
      </c>
      <c r="W46" s="134" t="s">
        <v>1</v>
      </c>
      <c r="X46" s="134">
        <v>1</v>
      </c>
      <c r="Y46" s="134" t="s">
        <v>484</v>
      </c>
      <c r="Z46" s="134">
        <v>1</v>
      </c>
    </row>
    <row r="47" spans="1:26" x14ac:dyDescent="0.25">
      <c r="A47" s="134" t="s">
        <v>76</v>
      </c>
      <c r="B47" s="129">
        <f>base!C116</f>
        <v>2</v>
      </c>
      <c r="C47" s="129">
        <f>base!D116</f>
        <v>13</v>
      </c>
      <c r="D47" s="129">
        <f>base!E116</f>
        <v>8</v>
      </c>
      <c r="E47" s="129">
        <f>base!F116</f>
        <v>1</v>
      </c>
      <c r="F47" s="129">
        <f>base!G116</f>
        <v>15</v>
      </c>
      <c r="G47" s="129">
        <f>base!H116</f>
        <v>9</v>
      </c>
      <c r="H47" s="129">
        <f>base!Q91</f>
        <v>7</v>
      </c>
      <c r="I47" s="129">
        <f>base!R91</f>
        <v>11</v>
      </c>
      <c r="J47" s="129"/>
      <c r="K47" s="129"/>
      <c r="L47" s="129"/>
      <c r="M47" s="129"/>
      <c r="N47" s="129"/>
      <c r="O47" s="129"/>
      <c r="R47" s="129"/>
      <c r="S47" s="129"/>
      <c r="T47" s="129"/>
      <c r="U47" s="129"/>
      <c r="V47" s="134">
        <v>46</v>
      </c>
      <c r="W47" s="134" t="s">
        <v>1</v>
      </c>
      <c r="X47" s="134">
        <v>1</v>
      </c>
      <c r="Y47" s="134" t="s">
        <v>484</v>
      </c>
      <c r="Z47" s="134">
        <v>1</v>
      </c>
    </row>
    <row r="48" spans="1:26" x14ac:dyDescent="0.25">
      <c r="A48" s="134" t="s">
        <v>76</v>
      </c>
      <c r="B48" s="129">
        <f>base!C117</f>
        <v>4</v>
      </c>
      <c r="C48" s="129">
        <f>base!D117</f>
        <v>2</v>
      </c>
      <c r="D48" s="129">
        <f>base!E117</f>
        <v>13</v>
      </c>
      <c r="E48" s="129">
        <f>base!F117</f>
        <v>15</v>
      </c>
      <c r="F48" s="129">
        <f>base!G117</f>
        <v>8</v>
      </c>
      <c r="G48" s="129">
        <f>base!H117</f>
        <v>16</v>
      </c>
      <c r="H48" s="129">
        <f>base!Q92</f>
        <v>7</v>
      </c>
      <c r="I48" s="129">
        <f>base!R92</f>
        <v>11</v>
      </c>
      <c r="J48" s="129"/>
      <c r="K48" s="129"/>
      <c r="L48" s="129"/>
      <c r="M48" s="129"/>
      <c r="N48" s="129"/>
      <c r="O48" s="129"/>
      <c r="R48" s="129"/>
      <c r="S48" s="129"/>
      <c r="T48" s="129"/>
      <c r="U48" s="129"/>
      <c r="V48" s="134">
        <v>47</v>
      </c>
      <c r="W48" s="134" t="s">
        <v>1</v>
      </c>
      <c r="X48" s="134">
        <v>1</v>
      </c>
      <c r="Y48" s="134" t="s">
        <v>484</v>
      </c>
      <c r="Z48" s="134">
        <v>1</v>
      </c>
    </row>
    <row r="49" spans="1:26" x14ac:dyDescent="0.25">
      <c r="A49" s="134" t="s">
        <v>76</v>
      </c>
      <c r="B49" s="129">
        <f>base!C118</f>
        <v>1</v>
      </c>
      <c r="C49" s="129">
        <f>base!D118</f>
        <v>16</v>
      </c>
      <c r="D49" s="129">
        <f>base!E118</f>
        <v>8</v>
      </c>
      <c r="E49" s="129">
        <f>base!F118</f>
        <v>5</v>
      </c>
      <c r="F49" s="129">
        <f>base!G118</f>
        <v>13</v>
      </c>
      <c r="G49" s="129">
        <f>base!H118</f>
        <v>10</v>
      </c>
      <c r="H49" s="129">
        <f>base!Q93</f>
        <v>7</v>
      </c>
      <c r="I49" s="129">
        <f>base!R93</f>
        <v>11</v>
      </c>
      <c r="J49" s="129"/>
      <c r="K49" s="129"/>
      <c r="L49" s="129"/>
      <c r="M49" s="129"/>
      <c r="N49" s="129"/>
      <c r="O49" s="129"/>
      <c r="R49" s="129"/>
      <c r="S49" s="129"/>
      <c r="T49" s="129"/>
      <c r="U49" s="129"/>
      <c r="V49" s="134">
        <v>48</v>
      </c>
      <c r="W49" s="134" t="s">
        <v>1</v>
      </c>
      <c r="X49" s="134">
        <v>1</v>
      </c>
      <c r="Y49" s="134" t="s">
        <v>484</v>
      </c>
      <c r="Z49" s="134">
        <v>1</v>
      </c>
    </row>
    <row r="50" spans="1:26" x14ac:dyDescent="0.25">
      <c r="A50" s="134" t="s">
        <v>76</v>
      </c>
      <c r="B50" s="129">
        <f>base!C119</f>
        <v>16</v>
      </c>
      <c r="C50" s="129">
        <f>base!D119</f>
        <v>2</v>
      </c>
      <c r="D50" s="129">
        <f>base!E119</f>
        <v>8</v>
      </c>
      <c r="E50" s="129">
        <f>base!F119</f>
        <v>13</v>
      </c>
      <c r="F50" s="129">
        <f>base!G119</f>
        <v>15</v>
      </c>
      <c r="G50" s="129">
        <f>base!H119</f>
        <v>9</v>
      </c>
      <c r="H50" s="129">
        <f>base!Q94</f>
        <v>12</v>
      </c>
      <c r="I50" s="129">
        <f>base!R94</f>
        <v>10</v>
      </c>
      <c r="J50" s="129"/>
      <c r="K50" s="129"/>
      <c r="L50" s="129"/>
      <c r="M50" s="129"/>
      <c r="N50" s="129"/>
      <c r="O50" s="129"/>
      <c r="R50" s="129"/>
      <c r="S50" s="129"/>
      <c r="T50" s="129"/>
      <c r="U50" s="129"/>
      <c r="V50" s="134">
        <v>49</v>
      </c>
      <c r="W50" s="134" t="s">
        <v>1</v>
      </c>
      <c r="X50" s="134">
        <v>1</v>
      </c>
      <c r="Y50" s="134" t="s">
        <v>484</v>
      </c>
      <c r="Z50" s="134">
        <v>1</v>
      </c>
    </row>
    <row r="51" spans="1:26" x14ac:dyDescent="0.25">
      <c r="A51" s="134" t="s">
        <v>76</v>
      </c>
      <c r="B51" s="129">
        <f>base!C120</f>
        <v>2</v>
      </c>
      <c r="C51" s="129">
        <f>base!D120</f>
        <v>16</v>
      </c>
      <c r="D51" s="129">
        <f>base!E120</f>
        <v>13</v>
      </c>
      <c r="E51" s="129">
        <f>base!F120</f>
        <v>8</v>
      </c>
      <c r="F51" s="129">
        <f>base!G120</f>
        <v>15</v>
      </c>
      <c r="G51" s="129">
        <f>base!H120</f>
        <v>4</v>
      </c>
      <c r="H51" s="129">
        <f>base!Q95</f>
        <v>12</v>
      </c>
      <c r="I51" s="129">
        <f>base!R95</f>
        <v>17</v>
      </c>
      <c r="J51" s="129"/>
      <c r="K51" s="129"/>
      <c r="L51" s="129"/>
      <c r="M51" s="129"/>
      <c r="N51" s="129"/>
      <c r="O51" s="129"/>
      <c r="R51" s="129"/>
      <c r="S51" s="129"/>
      <c r="T51" s="129"/>
      <c r="U51" s="129"/>
      <c r="V51" s="134">
        <v>50</v>
      </c>
      <c r="W51" s="134" t="s">
        <v>1</v>
      </c>
      <c r="X51" s="134">
        <v>1</v>
      </c>
      <c r="Y51" s="134" t="s">
        <v>484</v>
      </c>
      <c r="Z51" s="134">
        <v>1</v>
      </c>
    </row>
  </sheetData>
  <conditionalFormatting sqref="B2:O51">
    <cfRule type="cellIs" dxfId="194" priority="36" operator="equal">
      <formula>$AE$5</formula>
    </cfRule>
    <cfRule type="cellIs" dxfId="193" priority="37" operator="equal">
      <formula>$AD$5</formula>
    </cfRule>
    <cfRule type="cellIs" dxfId="192" priority="38" operator="equal">
      <formula>$AC$5</formula>
    </cfRule>
    <cfRule type="cellIs" dxfId="191" priority="39" operator="equal">
      <formula>$AB$5</formula>
    </cfRule>
    <cfRule type="cellIs" dxfId="190" priority="40" operator="equal">
      <formula>$AA$5</formula>
    </cfRule>
  </conditionalFormatting>
  <conditionalFormatting sqref="R2:U51">
    <cfRule type="cellIs" dxfId="189" priority="11" operator="equal">
      <formula>$AE$5</formula>
    </cfRule>
    <cfRule type="cellIs" dxfId="188" priority="12" operator="equal">
      <formula>$AD$5</formula>
    </cfRule>
    <cfRule type="cellIs" dxfId="187" priority="13" operator="equal">
      <formula>$AC$5</formula>
    </cfRule>
    <cfRule type="cellIs" dxfId="186" priority="14" operator="equal">
      <formula>$AB$5</formula>
    </cfRule>
    <cfRule type="cellIs" dxfId="185" priority="1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960A43D1-2BAF-4E16-854A-E111C8AFAD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0D537B2-BFEE-4991-9FE0-DC080B1DEB6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2D8CDFFC-C36C-4386-B05F-EC6744A929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55E4321-3D47-42BF-B47A-BADE08A75F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AB60A39E-99BC-49E3-8BBB-E6EF8DDAA9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A2:O51</xm:sqref>
        </x14:conditionalFormatting>
        <x14:conditionalFormatting xmlns:xm="http://schemas.microsoft.com/office/excel/2006/main">
          <x14:cfRule type="cellIs" priority="51" operator="equal" id="{1FF0CD6B-7F17-45CE-A263-DB93B39C7B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5F6CB03E-1B44-4B8B-984D-F24D6EDBC6B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230C8AD6-495B-4371-84CC-E3F77D20E1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893C7C75-A995-4793-98EF-94D86D16DD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99B75BF-F33C-4D4A-B2F5-90317F3A08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A2:O51</xm:sqref>
        </x14:conditionalFormatting>
        <x14:conditionalFormatting xmlns:xm="http://schemas.microsoft.com/office/excel/2006/main">
          <x14:cfRule type="cellIs" priority="41" operator="equal" id="{12343EAE-2A07-444C-A228-C85C5E37434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355AFD74-2DD1-4AE0-B2C7-DC825EB28B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9877138-B685-4F29-8709-74FFDBAFC4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3B731809-B9C1-4059-9B64-D16215197F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44D4E63A-6669-4AE4-BA52-4A6D416D57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4946C0AD-DB9E-46C6-809D-CF686FAA6A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6224726-806B-45D2-99F6-D47045F8F23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B28CE6F-E7F4-4241-BE38-717BE20054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947CB9C-F8D1-4444-85FF-32F40489E67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7455F7-6561-4249-8DA7-DE70273EFE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31" operator="equal" id="{5F7D8625-95D9-4B78-A20B-EC22290F82B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9DE824-F710-42F0-ABE1-1B95F2DF95D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E4CF271-9DE6-41CD-BDE9-D786683B17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57C09B3-F4B6-4D37-BB3B-FE12842AF3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D2ED5ED-D6EA-4086-80A5-EBF420C40BF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16" operator="equal" id="{CAAFF311-5AF1-4BBD-9935-24C326CB53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5F8D206-29A3-4730-A556-7CB1B1EDC5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D6461A8-52A1-4961-AC41-52C0809E0F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DB327AA-9F63-4A31-BB44-7650772782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4700080-1C7A-472C-ABF1-D419B2AD25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76AEAD71-566D-4E2A-95A1-249600D563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6D19310-BE5A-45C4-8193-90DFC41945F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81116F2-7C37-4046-B65F-E4C4F9414E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3F5D130-C0EB-4830-8C9B-4AF4302867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631D690-0A7E-4421-AE6A-9F32A312D7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65FF63B1-66A2-4D35-96B8-9433EB1E35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C604862-1CC7-457D-A440-92B6A942683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2C31840-D49E-47B3-A7AD-D07814C61F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1F9CB8E-AD8E-4462-8B83-92E90DD792B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E0CCCD3-E814-47D6-9448-58BD30DD820D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6" operator="equal" id="{8861B5BB-F1E6-47D3-845B-B3123707068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EAB7C9F-01EC-4E12-B75A-1DE327A3F3A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E94583D-2EA8-47D0-A51A-78BB3B1FA98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3E3DFB7-26A0-4BAE-A80F-9A14FBF0ED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BE77472-5259-4FAF-8518-8DF4B366DDA7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H33" sqref="H3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base!C71</f>
        <v>4</v>
      </c>
      <c r="C2" s="129">
        <f>base!D71</f>
        <v>14</v>
      </c>
      <c r="D2" s="129">
        <f>base!E71</f>
        <v>6</v>
      </c>
      <c r="E2" s="129">
        <f>base!F71</f>
        <v>5</v>
      </c>
      <c r="F2" s="129">
        <f>base!O95</f>
        <v>15</v>
      </c>
      <c r="G2" s="129">
        <f>base!P95</f>
        <v>14</v>
      </c>
      <c r="H2" s="129">
        <f>base!Q95</f>
        <v>12</v>
      </c>
      <c r="I2" s="129">
        <f>base!R95</f>
        <v>17</v>
      </c>
      <c r="J2" s="129"/>
      <c r="K2" s="129"/>
      <c r="L2" s="129"/>
      <c r="M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485</v>
      </c>
      <c r="Z2" s="134">
        <v>1</v>
      </c>
    </row>
    <row r="3" spans="1:26" x14ac:dyDescent="0.25">
      <c r="A3" s="134" t="s">
        <v>76</v>
      </c>
      <c r="B3" s="129">
        <f>base!C72</f>
        <v>5</v>
      </c>
      <c r="C3" s="129">
        <f>base!D72</f>
        <v>2</v>
      </c>
      <c r="D3" s="129">
        <f>base!E72</f>
        <v>4</v>
      </c>
      <c r="E3" s="129">
        <f>base!F72</f>
        <v>7</v>
      </c>
      <c r="F3" s="129">
        <f>base!O96</f>
        <v>18</v>
      </c>
      <c r="G3" s="129">
        <f>base!P96</f>
        <v>14</v>
      </c>
      <c r="H3" s="129">
        <f>base!Q96</f>
        <v>12</v>
      </c>
      <c r="I3" s="129">
        <f>base!R96</f>
        <v>17</v>
      </c>
      <c r="J3" s="129"/>
      <c r="K3" s="129"/>
      <c r="L3" s="129"/>
      <c r="M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485</v>
      </c>
      <c r="Z3" s="134">
        <v>1</v>
      </c>
    </row>
    <row r="4" spans="1:26" x14ac:dyDescent="0.25">
      <c r="A4" s="134" t="s">
        <v>76</v>
      </c>
      <c r="B4" s="129">
        <f>base!C73</f>
        <v>4</v>
      </c>
      <c r="C4" s="129">
        <f>base!D73</f>
        <v>6</v>
      </c>
      <c r="D4" s="129">
        <f>base!E73</f>
        <v>2</v>
      </c>
      <c r="E4" s="129">
        <f>base!F73</f>
        <v>5</v>
      </c>
      <c r="F4" s="129">
        <f>base!O97</f>
        <v>17</v>
      </c>
      <c r="G4" s="129">
        <f>base!P97</f>
        <v>7</v>
      </c>
      <c r="H4" s="129">
        <f>base!Q97</f>
        <v>14</v>
      </c>
      <c r="I4" s="129">
        <f>base!R97</f>
        <v>11</v>
      </c>
      <c r="J4" s="129"/>
      <c r="K4" s="129"/>
      <c r="L4" s="129"/>
      <c r="M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485</v>
      </c>
      <c r="Z4" s="134">
        <v>1</v>
      </c>
    </row>
    <row r="5" spans="1:26" x14ac:dyDescent="0.25">
      <c r="A5" s="134" t="s">
        <v>76</v>
      </c>
      <c r="B5" s="129">
        <f>base!C74</f>
        <v>4</v>
      </c>
      <c r="C5" s="129">
        <f>base!D74</f>
        <v>14</v>
      </c>
      <c r="D5" s="129">
        <f>base!E74</f>
        <v>9</v>
      </c>
      <c r="E5" s="129">
        <f>base!F74</f>
        <v>15</v>
      </c>
      <c r="F5" s="129">
        <f>base!O98</f>
        <v>7</v>
      </c>
      <c r="G5" s="129">
        <f>base!P98</f>
        <v>10</v>
      </c>
      <c r="H5" s="129">
        <f>base!Q98</f>
        <v>14</v>
      </c>
      <c r="I5" s="129">
        <f>base!R98</f>
        <v>11</v>
      </c>
      <c r="J5" s="129"/>
      <c r="K5" s="129"/>
      <c r="L5" s="129"/>
      <c r="M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485</v>
      </c>
      <c r="Z5" s="134">
        <v>1</v>
      </c>
    </row>
    <row r="6" spans="1:26" x14ac:dyDescent="0.25">
      <c r="A6" s="134" t="s">
        <v>76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base!O99</f>
        <v>17</v>
      </c>
      <c r="G6" s="129">
        <f>base!P99</f>
        <v>7</v>
      </c>
      <c r="H6" s="129">
        <f>base!Q99</f>
        <v>11</v>
      </c>
      <c r="I6" s="129">
        <f>base!R99</f>
        <v>18</v>
      </c>
      <c r="J6" s="129"/>
      <c r="K6" s="129"/>
      <c r="L6" s="129"/>
      <c r="M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485</v>
      </c>
      <c r="Z6" s="134">
        <v>1</v>
      </c>
    </row>
    <row r="7" spans="1:26" x14ac:dyDescent="0.25">
      <c r="A7" s="134" t="s">
        <v>76</v>
      </c>
      <c r="B7" s="129">
        <f>base!C76</f>
        <v>5</v>
      </c>
      <c r="C7" s="129">
        <f>base!D76</f>
        <v>2</v>
      </c>
      <c r="D7" s="129">
        <f>base!E76</f>
        <v>4</v>
      </c>
      <c r="E7" s="129">
        <f>base!F76</f>
        <v>7</v>
      </c>
      <c r="F7" s="129">
        <f>base!O100</f>
        <v>18</v>
      </c>
      <c r="G7" s="129">
        <f>base!P100</f>
        <v>14</v>
      </c>
      <c r="H7" s="129">
        <f>base!Q100</f>
        <v>6</v>
      </c>
      <c r="I7" s="129">
        <f>base!R100</f>
        <v>17</v>
      </c>
      <c r="J7" s="129"/>
      <c r="K7" s="129"/>
      <c r="L7" s="129"/>
      <c r="M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485</v>
      </c>
      <c r="Z7" s="134">
        <v>1</v>
      </c>
    </row>
    <row r="8" spans="1:26" x14ac:dyDescent="0.25">
      <c r="A8" s="134" t="s">
        <v>76</v>
      </c>
      <c r="B8" s="129">
        <f>base!C77</f>
        <v>1</v>
      </c>
      <c r="C8" s="129">
        <f>base!D77</f>
        <v>5</v>
      </c>
      <c r="D8" s="129">
        <f>base!E77</f>
        <v>4</v>
      </c>
      <c r="E8" s="129">
        <f>base!F77</f>
        <v>2</v>
      </c>
      <c r="F8" s="129">
        <f>base!O101</f>
        <v>14</v>
      </c>
      <c r="G8" s="129">
        <f>base!P101</f>
        <v>6</v>
      </c>
      <c r="H8" s="129">
        <f>base!Q101</f>
        <v>17</v>
      </c>
      <c r="I8" s="129">
        <f>base!R101</f>
        <v>11</v>
      </c>
      <c r="J8" s="129"/>
      <c r="K8" s="129"/>
      <c r="L8" s="129"/>
      <c r="M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485</v>
      </c>
      <c r="Z8" s="134">
        <v>1</v>
      </c>
    </row>
    <row r="9" spans="1:26" x14ac:dyDescent="0.25">
      <c r="A9" s="134" t="s">
        <v>76</v>
      </c>
      <c r="B9" s="129">
        <f>base!C78</f>
        <v>16</v>
      </c>
      <c r="C9" s="129">
        <f>base!D78</f>
        <v>2</v>
      </c>
      <c r="D9" s="129">
        <f>base!E78</f>
        <v>8</v>
      </c>
      <c r="E9" s="129">
        <f>base!F78</f>
        <v>13</v>
      </c>
      <c r="F9" s="129">
        <f>base!O102</f>
        <v>6</v>
      </c>
      <c r="G9" s="129">
        <f>base!P102</f>
        <v>3</v>
      </c>
      <c r="H9" s="129">
        <f>base!Q102</f>
        <v>17</v>
      </c>
      <c r="I9" s="129">
        <f>base!R102</f>
        <v>11</v>
      </c>
      <c r="J9" s="129"/>
      <c r="K9" s="129"/>
      <c r="L9" s="129"/>
      <c r="M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485</v>
      </c>
      <c r="Z9" s="134">
        <v>1</v>
      </c>
    </row>
    <row r="10" spans="1:26" x14ac:dyDescent="0.25">
      <c r="A10" s="134" t="s">
        <v>76</v>
      </c>
      <c r="B10" s="129">
        <f>base!C79</f>
        <v>2</v>
      </c>
      <c r="C10" s="129">
        <f>base!D79</f>
        <v>16</v>
      </c>
      <c r="D10" s="129">
        <f>base!E79</f>
        <v>13</v>
      </c>
      <c r="E10" s="129">
        <f>base!F79</f>
        <v>8</v>
      </c>
      <c r="F10" s="129">
        <f>base!O103</f>
        <v>3</v>
      </c>
      <c r="G10" s="129">
        <f>base!P103</f>
        <v>12</v>
      </c>
      <c r="H10" s="129">
        <f>base!Q103</f>
        <v>7</v>
      </c>
      <c r="I10" s="129">
        <f>base!R103</f>
        <v>11</v>
      </c>
      <c r="J10" s="129"/>
      <c r="K10" s="129"/>
      <c r="L10" s="129"/>
      <c r="M10" s="129"/>
      <c r="R10" s="129"/>
      <c r="S10" s="129"/>
      <c r="T10" s="129"/>
      <c r="U10" s="129"/>
      <c r="V10" s="134">
        <v>9</v>
      </c>
      <c r="W10" s="134" t="s">
        <v>1</v>
      </c>
      <c r="X10" s="134">
        <v>1</v>
      </c>
      <c r="Y10" s="134" t="s">
        <v>485</v>
      </c>
      <c r="Z10" s="134">
        <v>1</v>
      </c>
    </row>
    <row r="11" spans="1:26" x14ac:dyDescent="0.25">
      <c r="A11" s="134" t="s">
        <v>76</v>
      </c>
      <c r="B11" s="129">
        <f>base!C80</f>
        <v>1</v>
      </c>
      <c r="C11" s="129">
        <f>base!D80</f>
        <v>3</v>
      </c>
      <c r="D11" s="129">
        <f>base!E80</f>
        <v>10</v>
      </c>
      <c r="E11" s="129">
        <f>base!F80</f>
        <v>13</v>
      </c>
      <c r="F11" s="129">
        <f>base!O104</f>
        <v>5</v>
      </c>
      <c r="G11" s="129">
        <f>base!P104</f>
        <v>6</v>
      </c>
      <c r="H11" s="129">
        <f>base!Q104</f>
        <v>7</v>
      </c>
      <c r="I11" s="129">
        <f>base!R104</f>
        <v>11</v>
      </c>
      <c r="J11" s="129"/>
      <c r="K11" s="129"/>
      <c r="L11" s="129"/>
      <c r="M11" s="129"/>
      <c r="R11" s="129"/>
      <c r="S11" s="129"/>
      <c r="T11" s="129"/>
      <c r="U11" s="129"/>
      <c r="V11" s="134">
        <v>10</v>
      </c>
      <c r="W11" s="134" t="s">
        <v>1</v>
      </c>
      <c r="X11" s="134">
        <v>1</v>
      </c>
      <c r="Y11" s="134" t="s">
        <v>485</v>
      </c>
      <c r="Z11" s="134">
        <v>1</v>
      </c>
    </row>
    <row r="12" spans="1:26" x14ac:dyDescent="0.25">
      <c r="A12" s="134" t="s">
        <v>76</v>
      </c>
      <c r="B12" s="129">
        <f>base!C81</f>
        <v>2</v>
      </c>
      <c r="C12" s="129">
        <f>base!D81</f>
        <v>16</v>
      </c>
      <c r="D12" s="129">
        <f>base!E81</f>
        <v>8</v>
      </c>
      <c r="E12" s="129">
        <f>base!F81</f>
        <v>13</v>
      </c>
      <c r="F12" s="129">
        <f>base!O105</f>
        <v>12</v>
      </c>
      <c r="G12" s="129">
        <f>base!P105</f>
        <v>5</v>
      </c>
      <c r="H12" s="129">
        <f>base!Q105</f>
        <v>6</v>
      </c>
      <c r="I12" s="129">
        <f>base!R105</f>
        <v>7</v>
      </c>
      <c r="J12" s="129"/>
      <c r="K12" s="129"/>
      <c r="L12" s="129"/>
      <c r="M12" s="129"/>
      <c r="R12" s="129"/>
      <c r="S12" s="129"/>
      <c r="T12" s="129"/>
      <c r="U12" s="129"/>
      <c r="V12" s="134">
        <v>11</v>
      </c>
      <c r="W12" s="134" t="s">
        <v>1</v>
      </c>
      <c r="X12" s="134">
        <v>1</v>
      </c>
      <c r="Y12" s="134" t="s">
        <v>485</v>
      </c>
      <c r="Z12" s="134">
        <v>1</v>
      </c>
    </row>
    <row r="13" spans="1:26" x14ac:dyDescent="0.25">
      <c r="A13" s="134" t="s">
        <v>76</v>
      </c>
      <c r="B13" s="129">
        <f>base!C82</f>
        <v>8</v>
      </c>
      <c r="C13" s="129">
        <f>base!D82</f>
        <v>12</v>
      </c>
      <c r="D13" s="129">
        <f>base!E82</f>
        <v>14</v>
      </c>
      <c r="E13" s="129">
        <f>base!F82</f>
        <v>15</v>
      </c>
      <c r="F13" s="129">
        <f>base!O106</f>
        <v>3</v>
      </c>
      <c r="G13" s="129">
        <f>base!P106</f>
        <v>17</v>
      </c>
      <c r="H13" s="129">
        <f>base!Q106</f>
        <v>5</v>
      </c>
      <c r="I13" s="129">
        <f>base!R106</f>
        <v>4</v>
      </c>
      <c r="J13" s="129"/>
      <c r="K13" s="129"/>
      <c r="L13" s="129"/>
      <c r="M13" s="129"/>
      <c r="R13" s="129"/>
      <c r="S13" s="129"/>
      <c r="T13" s="129"/>
      <c r="U13" s="129"/>
      <c r="V13" s="134">
        <v>12</v>
      </c>
      <c r="W13" s="134" t="s">
        <v>1</v>
      </c>
      <c r="X13" s="134">
        <v>1</v>
      </c>
      <c r="Y13" s="134" t="s">
        <v>485</v>
      </c>
      <c r="Z13" s="134">
        <v>1</v>
      </c>
    </row>
    <row r="14" spans="1:26" x14ac:dyDescent="0.25">
      <c r="A14" s="134" t="s">
        <v>76</v>
      </c>
      <c r="B14" s="129">
        <f>base!C83</f>
        <v>15</v>
      </c>
      <c r="C14" s="129">
        <f>base!D83</f>
        <v>13</v>
      </c>
      <c r="D14" s="129">
        <f>base!E83</f>
        <v>16</v>
      </c>
      <c r="E14" s="129">
        <f>base!F83</f>
        <v>8</v>
      </c>
      <c r="F14" s="129">
        <f>base!O107</f>
        <v>18</v>
      </c>
      <c r="G14" s="129">
        <f>base!P107</f>
        <v>3</v>
      </c>
      <c r="H14" s="129">
        <f>base!Q107</f>
        <v>17</v>
      </c>
      <c r="I14" s="129">
        <f>base!R107</f>
        <v>5</v>
      </c>
      <c r="J14" s="129"/>
      <c r="K14" s="129"/>
      <c r="L14" s="129"/>
      <c r="M14" s="129"/>
      <c r="R14" s="129"/>
      <c r="S14" s="129"/>
      <c r="T14" s="129"/>
      <c r="U14" s="129"/>
      <c r="V14" s="134">
        <v>13</v>
      </c>
      <c r="W14" s="134" t="s">
        <v>1</v>
      </c>
      <c r="X14" s="134">
        <v>1</v>
      </c>
      <c r="Y14" s="134" t="s">
        <v>485</v>
      </c>
      <c r="Z14" s="134">
        <v>1</v>
      </c>
    </row>
    <row r="15" spans="1:26" x14ac:dyDescent="0.25">
      <c r="A15" s="134" t="s">
        <v>76</v>
      </c>
      <c r="B15" s="129">
        <f>base!C84</f>
        <v>18</v>
      </c>
      <c r="C15" s="129">
        <f>base!D84</f>
        <v>15</v>
      </c>
      <c r="D15" s="129">
        <f>base!E84</f>
        <v>8</v>
      </c>
      <c r="E15" s="129">
        <f>base!F84</f>
        <v>16</v>
      </c>
      <c r="F15" s="129">
        <f>base!O108</f>
        <v>10</v>
      </c>
      <c r="G15" s="129">
        <f>base!P108</f>
        <v>17</v>
      </c>
      <c r="H15" s="129">
        <f>base!Q108</f>
        <v>5</v>
      </c>
      <c r="I15" s="129">
        <f>base!R108</f>
        <v>6</v>
      </c>
      <c r="J15" s="129"/>
      <c r="K15" s="129"/>
      <c r="L15" s="129"/>
      <c r="M15" s="129"/>
      <c r="R15" s="129"/>
      <c r="S15" s="129"/>
      <c r="T15" s="129"/>
      <c r="U15" s="129"/>
      <c r="V15" s="134">
        <v>14</v>
      </c>
      <c r="W15" s="134" t="s">
        <v>1</v>
      </c>
      <c r="X15" s="134">
        <v>1</v>
      </c>
      <c r="Y15" s="134" t="s">
        <v>485</v>
      </c>
      <c r="Z15" s="134">
        <v>1</v>
      </c>
    </row>
    <row r="16" spans="1:26" x14ac:dyDescent="0.25">
      <c r="A16" s="134" t="s">
        <v>76</v>
      </c>
      <c r="B16" s="129">
        <f>base!C85</f>
        <v>13</v>
      </c>
      <c r="C16" s="129">
        <f>base!D85</f>
        <v>2</v>
      </c>
      <c r="D16" s="129">
        <f>base!E85</f>
        <v>16</v>
      </c>
      <c r="E16" s="129">
        <f>base!F85</f>
        <v>8</v>
      </c>
      <c r="F16" s="129">
        <f>base!O109</f>
        <v>7</v>
      </c>
      <c r="G16" s="129">
        <f>base!P109</f>
        <v>9</v>
      </c>
      <c r="H16" s="129">
        <f>base!Q109</f>
        <v>16</v>
      </c>
      <c r="I16" s="129">
        <f>base!R109</f>
        <v>3</v>
      </c>
      <c r="J16" s="129"/>
      <c r="K16" s="129"/>
      <c r="L16" s="129"/>
      <c r="M16" s="129"/>
      <c r="R16" s="129"/>
      <c r="S16" s="129"/>
      <c r="T16" s="129"/>
      <c r="U16" s="129"/>
      <c r="V16" s="134">
        <v>15</v>
      </c>
      <c r="W16" s="134" t="s">
        <v>1</v>
      </c>
      <c r="X16" s="134">
        <v>1</v>
      </c>
      <c r="Y16" s="134" t="s">
        <v>485</v>
      </c>
      <c r="Z16" s="134">
        <v>1</v>
      </c>
    </row>
    <row r="17" spans="1:26" x14ac:dyDescent="0.25">
      <c r="A17" s="134" t="s">
        <v>76</v>
      </c>
      <c r="B17" s="129">
        <f>base!C86</f>
        <v>2</v>
      </c>
      <c r="C17" s="129">
        <f>base!D86</f>
        <v>6</v>
      </c>
      <c r="D17" s="129">
        <f>base!E86</f>
        <v>8</v>
      </c>
      <c r="E17" s="129">
        <f>base!F86</f>
        <v>7</v>
      </c>
      <c r="F17" s="129">
        <f>base!O110</f>
        <v>7</v>
      </c>
      <c r="G17" s="129">
        <f>base!P110</f>
        <v>10</v>
      </c>
      <c r="H17" s="129">
        <f>base!Q110</f>
        <v>3</v>
      </c>
      <c r="I17" s="129">
        <f>base!R110</f>
        <v>17</v>
      </c>
      <c r="J17" s="129"/>
      <c r="K17" s="129"/>
      <c r="L17" s="129"/>
      <c r="M17" s="129"/>
      <c r="R17" s="129"/>
      <c r="S17" s="129"/>
      <c r="T17" s="129"/>
      <c r="U17" s="129"/>
      <c r="V17" s="134">
        <v>16</v>
      </c>
      <c r="W17" s="134" t="s">
        <v>1</v>
      </c>
      <c r="X17" s="134">
        <v>1</v>
      </c>
      <c r="Y17" s="134" t="s">
        <v>485</v>
      </c>
      <c r="Z17" s="134">
        <v>1</v>
      </c>
    </row>
    <row r="18" spans="1:26" x14ac:dyDescent="0.25">
      <c r="A18" s="134" t="s">
        <v>76</v>
      </c>
      <c r="B18" s="129">
        <f>base!C87</f>
        <v>8</v>
      </c>
      <c r="C18" s="129">
        <f>base!D87</f>
        <v>7</v>
      </c>
      <c r="D18" s="129">
        <f>base!E87</f>
        <v>1</v>
      </c>
      <c r="E18" s="129">
        <f>base!F87</f>
        <v>16</v>
      </c>
      <c r="F18" s="129">
        <f>base!O111</f>
        <v>7</v>
      </c>
      <c r="G18" s="129">
        <f>base!P111</f>
        <v>10</v>
      </c>
      <c r="H18" s="129">
        <f>base!Q111</f>
        <v>9</v>
      </c>
      <c r="I18" s="129">
        <f>base!R111</f>
        <v>3</v>
      </c>
      <c r="J18" s="129"/>
      <c r="K18" s="129"/>
      <c r="L18" s="129"/>
      <c r="M18" s="129"/>
      <c r="R18" s="129"/>
      <c r="S18" s="129"/>
      <c r="T18" s="129"/>
      <c r="U18" s="129"/>
      <c r="V18" s="134">
        <v>17</v>
      </c>
      <c r="W18" s="134" t="s">
        <v>1</v>
      </c>
      <c r="X18" s="134">
        <v>1</v>
      </c>
      <c r="Y18" s="134" t="s">
        <v>485</v>
      </c>
      <c r="Z18" s="134">
        <v>1</v>
      </c>
    </row>
    <row r="19" spans="1:26" x14ac:dyDescent="0.25">
      <c r="A19" s="134" t="s">
        <v>76</v>
      </c>
      <c r="B19" s="129">
        <f>base!C88</f>
        <v>1</v>
      </c>
      <c r="C19" s="129">
        <f>base!D88</f>
        <v>9</v>
      </c>
      <c r="D19" s="129">
        <f>base!E88</f>
        <v>3</v>
      </c>
      <c r="E19" s="129">
        <f>base!F88</f>
        <v>16</v>
      </c>
      <c r="F19" s="129">
        <f>base!O112</f>
        <v>14</v>
      </c>
      <c r="G19" s="129">
        <f>base!P112</f>
        <v>9</v>
      </c>
      <c r="H19" s="129">
        <f>base!Q112</f>
        <v>12</v>
      </c>
      <c r="I19" s="129">
        <f>base!R112</f>
        <v>10</v>
      </c>
      <c r="J19" s="129"/>
      <c r="K19" s="129"/>
      <c r="L19" s="129"/>
      <c r="M19" s="129"/>
      <c r="R19" s="129"/>
      <c r="S19" s="129"/>
      <c r="T19" s="129"/>
      <c r="U19" s="129"/>
      <c r="V19" s="134">
        <v>18</v>
      </c>
      <c r="W19" s="134" t="s">
        <v>1</v>
      </c>
      <c r="X19" s="134">
        <v>1</v>
      </c>
      <c r="Y19" s="134" t="s">
        <v>485</v>
      </c>
      <c r="Z19" s="134">
        <v>1</v>
      </c>
    </row>
    <row r="20" spans="1:26" x14ac:dyDescent="0.25">
      <c r="A20" s="134" t="s">
        <v>76</v>
      </c>
      <c r="B20" s="129">
        <f>base!C89</f>
        <v>2</v>
      </c>
      <c r="C20" s="129">
        <f>base!D89</f>
        <v>13</v>
      </c>
      <c r="D20" s="129">
        <f>base!E89</f>
        <v>1</v>
      </c>
      <c r="E20" s="129">
        <f>base!F89</f>
        <v>15</v>
      </c>
      <c r="F20" s="129">
        <f>base!O113</f>
        <v>14</v>
      </c>
      <c r="G20" s="129">
        <f>base!P113</f>
        <v>12</v>
      </c>
      <c r="H20" s="129">
        <f>base!Q113</f>
        <v>10</v>
      </c>
      <c r="I20" s="129">
        <f>base!R113</f>
        <v>11</v>
      </c>
      <c r="J20" s="129"/>
      <c r="K20" s="129"/>
      <c r="L20" s="129"/>
      <c r="M20" s="129"/>
      <c r="R20" s="129"/>
      <c r="S20" s="129"/>
      <c r="T20" s="129"/>
      <c r="U20" s="129"/>
      <c r="V20" s="134">
        <v>19</v>
      </c>
      <c r="W20" s="134" t="s">
        <v>1</v>
      </c>
      <c r="X20" s="134">
        <v>1</v>
      </c>
      <c r="Y20" s="134" t="s">
        <v>485</v>
      </c>
      <c r="Z20" s="134">
        <v>1</v>
      </c>
    </row>
    <row r="21" spans="1:26" x14ac:dyDescent="0.25">
      <c r="A21" s="134" t="s">
        <v>76</v>
      </c>
      <c r="B21" s="129">
        <f>base!C90</f>
        <v>13</v>
      </c>
      <c r="C21" s="129">
        <f>base!D90</f>
        <v>16</v>
      </c>
      <c r="D21" s="129">
        <f>base!E90</f>
        <v>2</v>
      </c>
      <c r="E21" s="129">
        <f>base!F90</f>
        <v>15</v>
      </c>
      <c r="F21" s="129">
        <f>base!O114</f>
        <v>8</v>
      </c>
      <c r="G21" s="129">
        <f>base!P114</f>
        <v>14</v>
      </c>
      <c r="H21" s="129">
        <f>base!Q114</f>
        <v>10</v>
      </c>
      <c r="I21" s="129">
        <f>base!R114</f>
        <v>11</v>
      </c>
      <c r="J21" s="129"/>
      <c r="K21" s="129"/>
      <c r="L21" s="129"/>
      <c r="M21" s="129"/>
      <c r="R21" s="129"/>
      <c r="S21" s="129"/>
      <c r="T21" s="129"/>
      <c r="U21" s="129"/>
      <c r="V21" s="134">
        <v>20</v>
      </c>
      <c r="W21" s="134" t="s">
        <v>1</v>
      </c>
      <c r="X21" s="134">
        <v>1</v>
      </c>
      <c r="Y21" s="134" t="s">
        <v>485</v>
      </c>
      <c r="Z21" s="134">
        <v>1</v>
      </c>
    </row>
    <row r="22" spans="1:26" x14ac:dyDescent="0.25">
      <c r="A22" s="134" t="s">
        <v>76</v>
      </c>
      <c r="B22" s="129">
        <f>base!C91</f>
        <v>13</v>
      </c>
      <c r="C22" s="129">
        <f>base!D91</f>
        <v>8</v>
      </c>
      <c r="D22" s="129">
        <f>base!E91</f>
        <v>2</v>
      </c>
      <c r="E22" s="129">
        <f>base!F91</f>
        <v>9</v>
      </c>
      <c r="F22" s="129">
        <f>base!O115</f>
        <v>14</v>
      </c>
      <c r="G22" s="129">
        <f>base!P115</f>
        <v>11</v>
      </c>
      <c r="H22" s="129">
        <f>base!Q115</f>
        <v>10</v>
      </c>
      <c r="I22" s="129">
        <f>base!R115</f>
        <v>3</v>
      </c>
      <c r="J22" s="129"/>
      <c r="K22" s="129"/>
      <c r="L22" s="129"/>
      <c r="M22" s="129"/>
      <c r="R22" s="129"/>
      <c r="S22" s="129"/>
      <c r="T22" s="129"/>
      <c r="U22" s="129"/>
      <c r="V22" s="134">
        <v>21</v>
      </c>
      <c r="W22" s="134" t="s">
        <v>1</v>
      </c>
      <c r="X22" s="134">
        <v>1</v>
      </c>
      <c r="Y22" s="134" t="s">
        <v>485</v>
      </c>
      <c r="Z22" s="134">
        <v>1</v>
      </c>
    </row>
    <row r="23" spans="1:26" x14ac:dyDescent="0.25">
      <c r="A23" s="134" t="s">
        <v>76</v>
      </c>
      <c r="B23" s="129">
        <f>base!C92</f>
        <v>16</v>
      </c>
      <c r="C23" s="129">
        <f>base!D92</f>
        <v>12</v>
      </c>
      <c r="D23" s="129">
        <f>base!E92</f>
        <v>13</v>
      </c>
      <c r="E23" s="129">
        <f>base!F92</f>
        <v>15</v>
      </c>
      <c r="F23" s="129">
        <f>base!O116</f>
        <v>14</v>
      </c>
      <c r="G23" s="129">
        <f>base!P116</f>
        <v>11</v>
      </c>
      <c r="H23" s="129">
        <f>base!Q116</f>
        <v>3</v>
      </c>
      <c r="I23" s="129">
        <f>base!R116</f>
        <v>7</v>
      </c>
      <c r="J23" s="129"/>
      <c r="K23" s="129"/>
      <c r="L23" s="129"/>
      <c r="M23" s="129"/>
      <c r="R23" s="129"/>
      <c r="S23" s="129"/>
      <c r="T23" s="129"/>
      <c r="U23" s="129"/>
      <c r="V23" s="134">
        <v>22</v>
      </c>
      <c r="W23" s="134" t="s">
        <v>1</v>
      </c>
      <c r="X23" s="134">
        <v>1</v>
      </c>
      <c r="Y23" s="134" t="s">
        <v>485</v>
      </c>
      <c r="Z23" s="134">
        <v>1</v>
      </c>
    </row>
    <row r="24" spans="1:26" x14ac:dyDescent="0.25">
      <c r="A24" s="134" t="s">
        <v>76</v>
      </c>
      <c r="B24" s="129">
        <f>base!C93</f>
        <v>4</v>
      </c>
      <c r="C24" s="129">
        <f>base!D93</f>
        <v>8</v>
      </c>
      <c r="D24" s="129">
        <f>base!E93</f>
        <v>1</v>
      </c>
      <c r="E24" s="129">
        <f>base!F93</f>
        <v>13</v>
      </c>
      <c r="F24" s="129">
        <f>base!O117</f>
        <v>10</v>
      </c>
      <c r="G24" s="129">
        <f>base!P117</f>
        <v>3</v>
      </c>
      <c r="H24" s="129">
        <f>base!Q117</f>
        <v>7</v>
      </c>
      <c r="I24" s="129">
        <f>base!R117</f>
        <v>9</v>
      </c>
      <c r="J24" s="129"/>
      <c r="K24" s="129"/>
      <c r="L24" s="129"/>
      <c r="M24" s="129"/>
      <c r="R24" s="129"/>
      <c r="S24" s="129"/>
      <c r="T24" s="129"/>
      <c r="U24" s="129"/>
      <c r="V24" s="134">
        <v>23</v>
      </c>
      <c r="W24" s="134" t="s">
        <v>1</v>
      </c>
      <c r="X24" s="134">
        <v>1</v>
      </c>
      <c r="Y24" s="134" t="s">
        <v>485</v>
      </c>
      <c r="Z24" s="134">
        <v>1</v>
      </c>
    </row>
    <row r="25" spans="1:26" x14ac:dyDescent="0.25">
      <c r="A25" s="134" t="s">
        <v>76</v>
      </c>
      <c r="B25" s="129">
        <f>base!C94</f>
        <v>2</v>
      </c>
      <c r="C25" s="129">
        <f>base!D94</f>
        <v>13</v>
      </c>
      <c r="D25" s="129">
        <f>base!E94</f>
        <v>16</v>
      </c>
      <c r="E25" s="129">
        <f>base!F94</f>
        <v>15</v>
      </c>
      <c r="F25" s="129">
        <f>base!O118</f>
        <v>11</v>
      </c>
      <c r="G25" s="129">
        <f>base!P118</f>
        <v>12</v>
      </c>
      <c r="H25" s="129">
        <f>base!Q118</f>
        <v>6</v>
      </c>
      <c r="I25" s="129">
        <f>base!R118</f>
        <v>7</v>
      </c>
      <c r="J25" s="129"/>
      <c r="K25" s="129"/>
      <c r="L25" s="129"/>
      <c r="M25" s="129"/>
      <c r="R25" s="129"/>
      <c r="S25" s="129"/>
      <c r="T25" s="129"/>
      <c r="U25" s="129"/>
      <c r="V25" s="134">
        <v>24</v>
      </c>
      <c r="W25" s="134" t="s">
        <v>1</v>
      </c>
      <c r="X25" s="134">
        <v>1</v>
      </c>
      <c r="Y25" s="134" t="s">
        <v>485</v>
      </c>
      <c r="Z25" s="134">
        <v>1</v>
      </c>
    </row>
    <row r="26" spans="1:26" x14ac:dyDescent="0.25">
      <c r="A26" s="134" t="s">
        <v>76</v>
      </c>
      <c r="B26" s="129">
        <f>base!C95</f>
        <v>13</v>
      </c>
      <c r="C26" s="129">
        <f>base!D95</f>
        <v>1</v>
      </c>
      <c r="D26" s="129">
        <f>base!E95</f>
        <v>16</v>
      </c>
      <c r="E26" s="129">
        <f>base!F95</f>
        <v>8</v>
      </c>
      <c r="F26" s="129">
        <f>base!O119</f>
        <v>12</v>
      </c>
      <c r="G26" s="129">
        <f>base!P119</f>
        <v>6</v>
      </c>
      <c r="H26" s="129">
        <f>base!Q119</f>
        <v>7</v>
      </c>
      <c r="I26" s="129">
        <f>base!R119</f>
        <v>10</v>
      </c>
      <c r="J26" s="129"/>
      <c r="K26" s="129"/>
      <c r="L26" s="129"/>
      <c r="M26" s="129"/>
      <c r="R26" s="129"/>
      <c r="S26" s="129"/>
      <c r="T26" s="129"/>
      <c r="U26" s="129"/>
      <c r="V26" s="134">
        <v>25</v>
      </c>
      <c r="W26" s="134" t="s">
        <v>1</v>
      </c>
      <c r="X26" s="134">
        <v>1</v>
      </c>
      <c r="Y26" s="134" t="s">
        <v>485</v>
      </c>
      <c r="Z26" s="134">
        <v>1</v>
      </c>
    </row>
    <row r="27" spans="1:26" x14ac:dyDescent="0.25">
      <c r="A27" s="134" t="s">
        <v>76</v>
      </c>
      <c r="B27" s="129">
        <f>base!C96</f>
        <v>13</v>
      </c>
      <c r="C27" s="129">
        <f>base!D96</f>
        <v>9</v>
      </c>
      <c r="D27" s="129">
        <f>base!E96</f>
        <v>3</v>
      </c>
      <c r="E27" s="129">
        <f>base!F96</f>
        <v>16</v>
      </c>
      <c r="F27" s="129">
        <f>base!O120</f>
        <v>12</v>
      </c>
      <c r="G27" s="129">
        <f>base!P120</f>
        <v>6</v>
      </c>
      <c r="H27" s="129">
        <f>base!Q120</f>
        <v>7</v>
      </c>
      <c r="I27" s="129">
        <f>base!R120</f>
        <v>10</v>
      </c>
      <c r="J27" s="129"/>
      <c r="K27" s="129"/>
      <c r="L27" s="129"/>
      <c r="M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">
        <v>485</v>
      </c>
      <c r="Z27" s="134">
        <v>1</v>
      </c>
    </row>
    <row r="28" spans="1:26" x14ac:dyDescent="0.25">
      <c r="A28" s="134" t="s">
        <v>76</v>
      </c>
      <c r="B28" s="129">
        <f>base!C97</f>
        <v>8</v>
      </c>
      <c r="C28" s="129">
        <f>base!D97</f>
        <v>2</v>
      </c>
      <c r="D28" s="129">
        <f>base!E97</f>
        <v>13</v>
      </c>
      <c r="E28" s="129">
        <f>base!F97</f>
        <v>10</v>
      </c>
      <c r="F28" s="129">
        <f>base!O71</f>
        <v>2</v>
      </c>
      <c r="G28" s="129">
        <f>base!P71</f>
        <v>16</v>
      </c>
      <c r="H28" s="129">
        <f>base!Q71</f>
        <v>3</v>
      </c>
      <c r="I28" s="129">
        <f>base!R71</f>
        <v>17</v>
      </c>
      <c r="J28" s="129"/>
      <c r="K28" s="129"/>
      <c r="L28" s="129"/>
      <c r="M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">
        <v>485</v>
      </c>
      <c r="Z28" s="134">
        <v>1</v>
      </c>
    </row>
    <row r="29" spans="1:26" x14ac:dyDescent="0.25">
      <c r="A29" s="134" t="s">
        <v>76</v>
      </c>
      <c r="B29" s="129">
        <f>base!C98</f>
        <v>8</v>
      </c>
      <c r="C29" s="129">
        <f>base!D98</f>
        <v>13</v>
      </c>
      <c r="D29" s="129">
        <f>base!E98</f>
        <v>18</v>
      </c>
      <c r="E29" s="129">
        <f>base!F98</f>
        <v>16</v>
      </c>
      <c r="F29" s="129">
        <f>base!O72</f>
        <v>15</v>
      </c>
      <c r="G29" s="129">
        <f>base!P72</f>
        <v>11</v>
      </c>
      <c r="H29" s="129">
        <f>base!Q72</f>
        <v>13</v>
      </c>
      <c r="I29" s="129">
        <f>base!R72</f>
        <v>16</v>
      </c>
      <c r="J29" s="129"/>
      <c r="K29" s="129"/>
      <c r="L29" s="129"/>
      <c r="M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">
        <v>485</v>
      </c>
      <c r="Z29" s="134">
        <v>1</v>
      </c>
    </row>
    <row r="30" spans="1:26" x14ac:dyDescent="0.25">
      <c r="A30" s="134" t="s">
        <v>76</v>
      </c>
      <c r="B30" s="129">
        <f>base!C99</f>
        <v>8</v>
      </c>
      <c r="C30" s="129">
        <f>base!D99</f>
        <v>13</v>
      </c>
      <c r="D30" s="129">
        <f>base!E99</f>
        <v>16</v>
      </c>
      <c r="E30" s="129">
        <f>base!F99</f>
        <v>3</v>
      </c>
      <c r="F30" s="129">
        <f>base!O73</f>
        <v>1</v>
      </c>
      <c r="G30" s="129">
        <f>base!P73</f>
        <v>13</v>
      </c>
      <c r="H30" s="129">
        <f>base!Q73</f>
        <v>15</v>
      </c>
      <c r="I30" s="129">
        <f>base!R73</f>
        <v>16</v>
      </c>
      <c r="J30" s="129"/>
      <c r="K30" s="129"/>
      <c r="L30" s="129"/>
      <c r="M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">
        <v>485</v>
      </c>
      <c r="Z30" s="134">
        <v>1</v>
      </c>
    </row>
    <row r="31" spans="1:26" x14ac:dyDescent="0.25">
      <c r="A31" s="134" t="s">
        <v>76</v>
      </c>
      <c r="B31" s="129">
        <f>base!C100</f>
        <v>9</v>
      </c>
      <c r="C31" s="129">
        <f>base!D100</f>
        <v>16</v>
      </c>
      <c r="D31" s="129">
        <f>base!E100</f>
        <v>2</v>
      </c>
      <c r="E31" s="129">
        <f>base!F100</f>
        <v>8</v>
      </c>
      <c r="F31" s="129">
        <f>base!O74</f>
        <v>10</v>
      </c>
      <c r="G31" s="129">
        <f>base!P74</f>
        <v>1</v>
      </c>
      <c r="H31" s="129">
        <f>base!Q74</f>
        <v>17</v>
      </c>
      <c r="I31" s="129">
        <f>base!R74</f>
        <v>2</v>
      </c>
      <c r="J31" s="129"/>
      <c r="K31" s="129"/>
      <c r="L31" s="129"/>
      <c r="M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">
        <v>485</v>
      </c>
      <c r="Z31" s="134">
        <v>1</v>
      </c>
    </row>
    <row r="32" spans="1:26" x14ac:dyDescent="0.25">
      <c r="A32" s="134" t="s">
        <v>76</v>
      </c>
      <c r="B32" s="129">
        <f>base!C101</f>
        <v>13</v>
      </c>
      <c r="C32" s="129">
        <f>base!D101</f>
        <v>2</v>
      </c>
      <c r="D32" s="129">
        <f>base!E101</f>
        <v>16</v>
      </c>
      <c r="E32" s="129">
        <f>base!F101</f>
        <v>15</v>
      </c>
      <c r="F32" s="129">
        <f>base!O75</f>
        <v>13</v>
      </c>
      <c r="G32" s="129">
        <f>base!P75</f>
        <v>9</v>
      </c>
      <c r="H32" s="129">
        <f>base!Q75</f>
        <v>14</v>
      </c>
      <c r="I32" s="129">
        <f>base!R75</f>
        <v>16</v>
      </c>
      <c r="J32" s="129"/>
      <c r="K32" s="129"/>
      <c r="L32" s="129"/>
      <c r="M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">
        <v>485</v>
      </c>
      <c r="Z32" s="134">
        <v>1</v>
      </c>
    </row>
    <row r="33" spans="1:26" x14ac:dyDescent="0.25">
      <c r="A33" s="134" t="s">
        <v>76</v>
      </c>
      <c r="B33" s="129">
        <f>base!C102</f>
        <v>13</v>
      </c>
      <c r="C33" s="129">
        <f>base!D102</f>
        <v>2</v>
      </c>
      <c r="D33" s="129">
        <f>base!E102</f>
        <v>8</v>
      </c>
      <c r="E33" s="129">
        <f>base!F102</f>
        <v>1</v>
      </c>
      <c r="F33" s="129">
        <f>base!O76</f>
        <v>15</v>
      </c>
      <c r="G33" s="129">
        <f>base!P76</f>
        <v>11</v>
      </c>
      <c r="H33" s="129">
        <f>base!Q76</f>
        <v>13</v>
      </c>
      <c r="I33" s="129">
        <f>base!R76</f>
        <v>16</v>
      </c>
      <c r="J33" s="129"/>
      <c r="K33" s="129"/>
      <c r="L33" s="129"/>
      <c r="M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">
        <v>485</v>
      </c>
      <c r="Z33" s="134">
        <v>1</v>
      </c>
    </row>
    <row r="34" spans="1:26" x14ac:dyDescent="0.25">
      <c r="A34" s="134" t="s">
        <v>76</v>
      </c>
      <c r="B34" s="129">
        <f>base!C103</f>
        <v>1</v>
      </c>
      <c r="C34" s="129">
        <f>base!D103</f>
        <v>16</v>
      </c>
      <c r="D34" s="129">
        <f>base!E103</f>
        <v>2</v>
      </c>
      <c r="E34" s="129">
        <f>base!F103</f>
        <v>5</v>
      </c>
      <c r="F34" s="129">
        <f>base!O77</f>
        <v>15</v>
      </c>
      <c r="G34" s="129">
        <f>base!P77</f>
        <v>16</v>
      </c>
      <c r="H34" s="129">
        <f>base!Q77</f>
        <v>11</v>
      </c>
      <c r="I34" s="129">
        <f>base!R77</f>
        <v>12</v>
      </c>
      <c r="J34" s="129"/>
      <c r="K34" s="129"/>
      <c r="L34" s="129"/>
      <c r="M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">
        <v>485</v>
      </c>
      <c r="Z34" s="134">
        <v>1</v>
      </c>
    </row>
    <row r="35" spans="1:26" x14ac:dyDescent="0.25">
      <c r="A35" s="134" t="s">
        <v>76</v>
      </c>
      <c r="B35" s="129">
        <f>base!C104</f>
        <v>16</v>
      </c>
      <c r="C35" s="129">
        <f>base!D104</f>
        <v>13</v>
      </c>
      <c r="D35" s="129">
        <f>base!E104</f>
        <v>2</v>
      </c>
      <c r="E35" s="129">
        <f>base!F104</f>
        <v>15</v>
      </c>
      <c r="F35" s="129">
        <f>base!O78</f>
        <v>10</v>
      </c>
      <c r="G35" s="129">
        <f>base!P78</f>
        <v>11</v>
      </c>
      <c r="H35" s="129">
        <f>base!Q78</f>
        <v>18</v>
      </c>
      <c r="I35" s="129">
        <f>base!R78</f>
        <v>17</v>
      </c>
      <c r="J35" s="129"/>
      <c r="K35" s="129"/>
      <c r="L35" s="129"/>
      <c r="M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">
        <v>485</v>
      </c>
      <c r="Z35" s="134">
        <v>1</v>
      </c>
    </row>
    <row r="36" spans="1:26" x14ac:dyDescent="0.25">
      <c r="A36" s="134" t="s">
        <v>76</v>
      </c>
      <c r="B36" s="129">
        <f>base!C105</f>
        <v>2</v>
      </c>
      <c r="C36" s="129">
        <f>base!D105</f>
        <v>18</v>
      </c>
      <c r="D36" s="129">
        <f>base!E105</f>
        <v>8</v>
      </c>
      <c r="E36" s="129">
        <f>base!F105</f>
        <v>9</v>
      </c>
      <c r="F36" s="129">
        <f>base!O79</f>
        <v>10</v>
      </c>
      <c r="G36" s="129">
        <f>base!P79</f>
        <v>7</v>
      </c>
      <c r="H36" s="129">
        <f>base!Q79</f>
        <v>6</v>
      </c>
      <c r="I36" s="129">
        <f>base!R79</f>
        <v>12</v>
      </c>
      <c r="J36" s="129"/>
      <c r="K36" s="129"/>
      <c r="L36" s="129"/>
      <c r="M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485</v>
      </c>
      <c r="Z36" s="134">
        <v>1</v>
      </c>
    </row>
    <row r="37" spans="1:26" x14ac:dyDescent="0.25">
      <c r="A37" s="134" t="s">
        <v>76</v>
      </c>
      <c r="B37" s="129">
        <f>base!C106</f>
        <v>16</v>
      </c>
      <c r="C37" s="129">
        <f>base!D106</f>
        <v>13</v>
      </c>
      <c r="D37" s="129">
        <f>base!E106</f>
        <v>1</v>
      </c>
      <c r="E37" s="129">
        <f>base!F106</f>
        <v>10</v>
      </c>
      <c r="F37" s="129">
        <f>base!O80</f>
        <v>15</v>
      </c>
      <c r="G37" s="129">
        <f>base!P80</f>
        <v>17</v>
      </c>
      <c r="H37" s="129">
        <f>base!Q80</f>
        <v>16</v>
      </c>
      <c r="I37" s="129">
        <f>base!R80</f>
        <v>18</v>
      </c>
      <c r="J37" s="129"/>
      <c r="K37" s="129"/>
      <c r="L37" s="129"/>
      <c r="M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485</v>
      </c>
      <c r="Z37" s="134">
        <v>1</v>
      </c>
    </row>
    <row r="38" spans="1:26" x14ac:dyDescent="0.25">
      <c r="A38" s="134" t="s">
        <v>76</v>
      </c>
      <c r="B38" s="129">
        <f>base!C107</f>
        <v>13</v>
      </c>
      <c r="C38" s="129">
        <f>base!D107</f>
        <v>16</v>
      </c>
      <c r="D38" s="129">
        <f>base!E107</f>
        <v>2</v>
      </c>
      <c r="E38" s="129">
        <f>base!F107</f>
        <v>8</v>
      </c>
      <c r="F38" s="129">
        <f>base!O81</f>
        <v>12</v>
      </c>
      <c r="G38" s="129">
        <f>base!P81</f>
        <v>18</v>
      </c>
      <c r="H38" s="129">
        <f>base!Q81</f>
        <v>17</v>
      </c>
      <c r="I38" s="129">
        <f>base!R81</f>
        <v>11</v>
      </c>
      <c r="J38" s="129"/>
      <c r="K38" s="129"/>
      <c r="L38" s="129"/>
      <c r="M38" s="129"/>
      <c r="R38" s="129"/>
      <c r="S38" s="129"/>
      <c r="T38" s="129"/>
      <c r="U38" s="129"/>
      <c r="V38" s="134">
        <v>37</v>
      </c>
      <c r="W38" s="134" t="s">
        <v>1</v>
      </c>
      <c r="X38" s="134">
        <v>1</v>
      </c>
      <c r="Y38" s="134" t="s">
        <v>485</v>
      </c>
      <c r="Z38" s="134">
        <v>1</v>
      </c>
    </row>
    <row r="39" spans="1:26" x14ac:dyDescent="0.25">
      <c r="A39" s="134" t="s">
        <v>76</v>
      </c>
      <c r="B39" s="129">
        <f>base!C108</f>
        <v>2</v>
      </c>
      <c r="C39" s="129">
        <f>base!D108</f>
        <v>13</v>
      </c>
      <c r="D39" s="129">
        <f>base!E108</f>
        <v>16</v>
      </c>
      <c r="E39" s="129">
        <f>base!F108</f>
        <v>8</v>
      </c>
      <c r="F39" s="129">
        <f>base!O82</f>
        <v>1</v>
      </c>
      <c r="G39" s="129">
        <f>base!P82</f>
        <v>11</v>
      </c>
      <c r="H39" s="129">
        <f>base!Q82</f>
        <v>5</v>
      </c>
      <c r="I39" s="129">
        <f>base!R82</f>
        <v>4</v>
      </c>
      <c r="J39" s="129"/>
      <c r="K39" s="129"/>
      <c r="L39" s="129"/>
      <c r="M39" s="129"/>
      <c r="R39" s="129"/>
      <c r="S39" s="129"/>
      <c r="T39" s="129"/>
      <c r="U39" s="129"/>
      <c r="V39" s="134">
        <v>38</v>
      </c>
      <c r="W39" s="134" t="s">
        <v>1</v>
      </c>
      <c r="X39" s="134">
        <v>1</v>
      </c>
      <c r="Y39" s="134" t="s">
        <v>485</v>
      </c>
      <c r="Z39" s="134">
        <v>1</v>
      </c>
    </row>
    <row r="40" spans="1:26" x14ac:dyDescent="0.25">
      <c r="A40" s="134" t="s">
        <v>76</v>
      </c>
      <c r="B40" s="129">
        <f>base!C109</f>
        <v>13</v>
      </c>
      <c r="C40" s="129">
        <f>base!D109</f>
        <v>2</v>
      </c>
      <c r="D40" s="129">
        <f>base!E109</f>
        <v>1</v>
      </c>
      <c r="E40" s="129">
        <f>base!F109</f>
        <v>4</v>
      </c>
      <c r="F40" s="129">
        <f>base!O83</f>
        <v>10</v>
      </c>
      <c r="G40" s="129">
        <f>base!P83</f>
        <v>7</v>
      </c>
      <c r="H40" s="129">
        <f>base!Q83</f>
        <v>12</v>
      </c>
      <c r="I40" s="129">
        <f>base!R83</f>
        <v>14</v>
      </c>
      <c r="J40" s="129"/>
      <c r="K40" s="129"/>
      <c r="L40" s="129"/>
      <c r="M40" s="129"/>
      <c r="R40" s="129"/>
      <c r="S40" s="129"/>
      <c r="T40" s="129"/>
      <c r="U40" s="129"/>
      <c r="V40" s="134">
        <v>39</v>
      </c>
      <c r="W40" s="134" t="s">
        <v>1</v>
      </c>
      <c r="X40" s="134">
        <v>1</v>
      </c>
      <c r="Y40" s="134" t="s">
        <v>485</v>
      </c>
      <c r="Z40" s="134">
        <v>1</v>
      </c>
    </row>
    <row r="41" spans="1:26" x14ac:dyDescent="0.25">
      <c r="A41" s="134" t="s">
        <v>76</v>
      </c>
      <c r="B41" s="129">
        <f>base!C110</f>
        <v>13</v>
      </c>
      <c r="C41" s="129">
        <f>base!D110</f>
        <v>15</v>
      </c>
      <c r="D41" s="129">
        <f>base!E110</f>
        <v>16</v>
      </c>
      <c r="E41" s="129">
        <f>base!F110</f>
        <v>8</v>
      </c>
      <c r="F41" s="129">
        <f>base!O84</f>
        <v>10</v>
      </c>
      <c r="G41" s="129">
        <f>base!P84</f>
        <v>1</v>
      </c>
      <c r="H41" s="129">
        <f>base!Q84</f>
        <v>5</v>
      </c>
      <c r="I41" s="129">
        <f>base!R84</f>
        <v>7</v>
      </c>
      <c r="J41" s="129"/>
      <c r="K41" s="129"/>
      <c r="L41" s="129"/>
      <c r="M41" s="129"/>
      <c r="R41" s="129"/>
      <c r="S41" s="129"/>
      <c r="T41" s="129"/>
      <c r="U41" s="129"/>
      <c r="V41" s="134">
        <v>40</v>
      </c>
      <c r="W41" s="134" t="s">
        <v>1</v>
      </c>
      <c r="X41" s="134">
        <v>1</v>
      </c>
      <c r="Y41" s="134" t="s">
        <v>485</v>
      </c>
      <c r="Z41" s="134">
        <v>1</v>
      </c>
    </row>
    <row r="42" spans="1:26" x14ac:dyDescent="0.25">
      <c r="A42" s="134" t="s">
        <v>76</v>
      </c>
      <c r="B42" s="129">
        <f>base!C111</f>
        <v>16</v>
      </c>
      <c r="C42" s="129">
        <f>base!D111</f>
        <v>13</v>
      </c>
      <c r="D42" s="129">
        <f>base!E111</f>
        <v>15</v>
      </c>
      <c r="E42" s="129">
        <f>base!F111</f>
        <v>1</v>
      </c>
      <c r="F42" s="129">
        <f>base!O85</f>
        <v>5</v>
      </c>
      <c r="G42" s="129">
        <f>base!P85</f>
        <v>6</v>
      </c>
      <c r="H42" s="129">
        <f>base!Q85</f>
        <v>7</v>
      </c>
      <c r="I42" s="129">
        <f>base!R85</f>
        <v>11</v>
      </c>
      <c r="J42" s="129"/>
      <c r="K42" s="129"/>
      <c r="L42" s="129"/>
      <c r="M42" s="129"/>
      <c r="R42" s="129"/>
      <c r="S42" s="129"/>
      <c r="T42" s="129"/>
      <c r="U42" s="129"/>
      <c r="V42" s="134">
        <v>41</v>
      </c>
      <c r="W42" s="134" t="s">
        <v>1</v>
      </c>
      <c r="X42" s="134">
        <v>1</v>
      </c>
      <c r="Y42" s="134" t="s">
        <v>485</v>
      </c>
      <c r="Z42" s="134">
        <v>1</v>
      </c>
    </row>
    <row r="43" spans="1:26" x14ac:dyDescent="0.25">
      <c r="A43" s="134" t="s">
        <v>76</v>
      </c>
      <c r="B43" s="129">
        <f>base!C112</f>
        <v>13</v>
      </c>
      <c r="C43" s="129">
        <f>base!D112</f>
        <v>8</v>
      </c>
      <c r="D43" s="129">
        <f>base!E112</f>
        <v>15</v>
      </c>
      <c r="E43" s="129">
        <f>base!F112</f>
        <v>16</v>
      </c>
      <c r="F43" s="129">
        <f>base!O86</f>
        <v>12</v>
      </c>
      <c r="G43" s="129">
        <f>base!P86</f>
        <v>10</v>
      </c>
      <c r="H43" s="129">
        <f>base!Q86</f>
        <v>17</v>
      </c>
      <c r="I43" s="129">
        <f>base!R86</f>
        <v>3</v>
      </c>
      <c r="J43" s="129"/>
      <c r="K43" s="129"/>
      <c r="L43" s="129"/>
      <c r="M43" s="129"/>
      <c r="R43" s="129"/>
      <c r="S43" s="129"/>
      <c r="T43" s="129"/>
      <c r="U43" s="129"/>
      <c r="V43" s="134">
        <v>42</v>
      </c>
      <c r="W43" s="134" t="s">
        <v>1</v>
      </c>
      <c r="X43" s="134">
        <v>1</v>
      </c>
      <c r="Y43" s="134" t="s">
        <v>485</v>
      </c>
      <c r="Z43" s="134">
        <v>1</v>
      </c>
    </row>
    <row r="44" spans="1:26" x14ac:dyDescent="0.25">
      <c r="A44" s="134" t="s">
        <v>76</v>
      </c>
      <c r="B44" s="129">
        <f>base!C113</f>
        <v>13</v>
      </c>
      <c r="C44" s="129">
        <f>base!D113</f>
        <v>1</v>
      </c>
      <c r="D44" s="129">
        <f>base!E113</f>
        <v>16</v>
      </c>
      <c r="E44" s="129">
        <f>base!F113</f>
        <v>9</v>
      </c>
      <c r="F44" s="129">
        <f>base!O87</f>
        <v>13</v>
      </c>
      <c r="G44" s="129">
        <f>base!P87</f>
        <v>4</v>
      </c>
      <c r="H44" s="129">
        <f>base!Q87</f>
        <v>2</v>
      </c>
      <c r="I44" s="129">
        <f>base!R87</f>
        <v>6</v>
      </c>
      <c r="J44" s="129"/>
      <c r="K44" s="129"/>
      <c r="L44" s="129"/>
      <c r="M44" s="129"/>
      <c r="R44" s="129"/>
      <c r="S44" s="129"/>
      <c r="T44" s="129"/>
      <c r="U44" s="129"/>
      <c r="V44" s="134">
        <v>43</v>
      </c>
      <c r="W44" s="134" t="s">
        <v>1</v>
      </c>
      <c r="X44" s="134">
        <v>1</v>
      </c>
      <c r="Y44" s="134" t="s">
        <v>485</v>
      </c>
      <c r="Z44" s="134">
        <v>1</v>
      </c>
    </row>
    <row r="45" spans="1:26" x14ac:dyDescent="0.25">
      <c r="A45" s="134" t="s">
        <v>76</v>
      </c>
      <c r="B45" s="129">
        <f>base!C114</f>
        <v>13</v>
      </c>
      <c r="C45" s="129">
        <f>base!D114</f>
        <v>12</v>
      </c>
      <c r="D45" s="129">
        <f>base!E114</f>
        <v>1</v>
      </c>
      <c r="E45" s="129">
        <f>base!F114</f>
        <v>16</v>
      </c>
      <c r="F45" s="129">
        <f>base!O88</f>
        <v>14</v>
      </c>
      <c r="G45" s="129">
        <f>base!P88</f>
        <v>15</v>
      </c>
      <c r="H45" s="129">
        <f>base!Q88</f>
        <v>11</v>
      </c>
      <c r="I45" s="129">
        <f>base!R88</f>
        <v>18</v>
      </c>
      <c r="J45" s="129"/>
      <c r="K45" s="129"/>
      <c r="L45" s="129"/>
      <c r="M45" s="129"/>
      <c r="R45" s="129"/>
      <c r="S45" s="129"/>
      <c r="T45" s="129"/>
      <c r="U45" s="129"/>
      <c r="V45" s="134">
        <v>44</v>
      </c>
      <c r="W45" s="134" t="s">
        <v>1</v>
      </c>
      <c r="X45" s="134">
        <v>1</v>
      </c>
      <c r="Y45" s="134" t="s">
        <v>485</v>
      </c>
      <c r="Z45" s="134">
        <v>1</v>
      </c>
    </row>
    <row r="46" spans="1:26" x14ac:dyDescent="0.25">
      <c r="A46" s="134" t="s">
        <v>76</v>
      </c>
      <c r="B46" s="129">
        <f>base!C115</f>
        <v>2</v>
      </c>
      <c r="C46" s="129">
        <f>base!D115</f>
        <v>15</v>
      </c>
      <c r="D46" s="129">
        <f>base!E115</f>
        <v>13</v>
      </c>
      <c r="E46" s="129">
        <f>base!F115</f>
        <v>1</v>
      </c>
      <c r="F46" s="129">
        <f>base!O89</f>
        <v>12</v>
      </c>
      <c r="G46" s="129">
        <f>base!P89</f>
        <v>6</v>
      </c>
      <c r="H46" s="129">
        <f>base!Q89</f>
        <v>17</v>
      </c>
      <c r="I46" s="129">
        <f>base!R89</f>
        <v>5</v>
      </c>
      <c r="J46" s="129"/>
      <c r="K46" s="129"/>
      <c r="L46" s="129"/>
      <c r="M46" s="129"/>
      <c r="R46" s="129"/>
      <c r="S46" s="129"/>
      <c r="T46" s="129"/>
      <c r="U46" s="129"/>
      <c r="V46" s="134">
        <v>45</v>
      </c>
      <c r="W46" s="134" t="s">
        <v>1</v>
      </c>
      <c r="X46" s="134">
        <v>1</v>
      </c>
      <c r="Y46" s="134" t="s">
        <v>485</v>
      </c>
      <c r="Z46" s="134">
        <v>1</v>
      </c>
    </row>
    <row r="47" spans="1:26" x14ac:dyDescent="0.25">
      <c r="A47" s="134" t="s">
        <v>76</v>
      </c>
      <c r="B47" s="129">
        <f>base!C116</f>
        <v>2</v>
      </c>
      <c r="C47" s="129">
        <f>base!D116</f>
        <v>13</v>
      </c>
      <c r="D47" s="129">
        <f>base!E116</f>
        <v>8</v>
      </c>
      <c r="E47" s="129">
        <f>base!F116</f>
        <v>1</v>
      </c>
      <c r="F47" s="129">
        <f>base!O90</f>
        <v>6</v>
      </c>
      <c r="G47" s="129">
        <f>base!P90</f>
        <v>3</v>
      </c>
      <c r="H47" s="129">
        <f>base!Q90</f>
        <v>17</v>
      </c>
      <c r="I47" s="129">
        <f>base!R90</f>
        <v>11</v>
      </c>
      <c r="J47" s="129"/>
      <c r="K47" s="129"/>
      <c r="L47" s="129"/>
      <c r="M47" s="129"/>
      <c r="R47" s="129"/>
      <c r="S47" s="129"/>
      <c r="T47" s="129"/>
      <c r="U47" s="129"/>
      <c r="V47" s="134">
        <v>46</v>
      </c>
      <c r="W47" s="134" t="s">
        <v>1</v>
      </c>
      <c r="X47" s="134">
        <v>1</v>
      </c>
      <c r="Y47" s="134" t="s">
        <v>485</v>
      </c>
      <c r="Z47" s="134">
        <v>1</v>
      </c>
    </row>
    <row r="48" spans="1:26" x14ac:dyDescent="0.25">
      <c r="A48" s="134" t="s">
        <v>76</v>
      </c>
      <c r="B48" s="129">
        <f>base!C117</f>
        <v>4</v>
      </c>
      <c r="C48" s="129">
        <f>base!D117</f>
        <v>2</v>
      </c>
      <c r="D48" s="129">
        <f>base!E117</f>
        <v>13</v>
      </c>
      <c r="E48" s="129">
        <f>base!F117</f>
        <v>15</v>
      </c>
      <c r="F48" s="129">
        <f>base!O91</f>
        <v>5</v>
      </c>
      <c r="G48" s="129">
        <f>base!P91</f>
        <v>6</v>
      </c>
      <c r="H48" s="129">
        <f>base!Q91</f>
        <v>7</v>
      </c>
      <c r="I48" s="129">
        <f>base!R91</f>
        <v>11</v>
      </c>
      <c r="J48" s="129"/>
      <c r="K48" s="129"/>
      <c r="L48" s="129"/>
      <c r="M48" s="129"/>
      <c r="R48" s="129"/>
      <c r="S48" s="129"/>
      <c r="T48" s="129"/>
      <c r="U48" s="129"/>
      <c r="V48" s="134">
        <v>47</v>
      </c>
      <c r="W48" s="134" t="s">
        <v>1</v>
      </c>
      <c r="X48" s="134">
        <v>1</v>
      </c>
      <c r="Y48" s="134" t="s">
        <v>485</v>
      </c>
      <c r="Z48" s="134">
        <v>1</v>
      </c>
    </row>
    <row r="49" spans="1:26" x14ac:dyDescent="0.25">
      <c r="A49" s="134" t="s">
        <v>76</v>
      </c>
      <c r="B49" s="129">
        <f>base!C118</f>
        <v>1</v>
      </c>
      <c r="C49" s="129">
        <f>base!D118</f>
        <v>16</v>
      </c>
      <c r="D49" s="129">
        <f>base!E118</f>
        <v>8</v>
      </c>
      <c r="E49" s="129">
        <f>base!F118</f>
        <v>5</v>
      </c>
      <c r="F49" s="129">
        <f>base!O92</f>
        <v>5</v>
      </c>
      <c r="G49" s="129">
        <f>base!P92</f>
        <v>6</v>
      </c>
      <c r="H49" s="129">
        <f>base!Q92</f>
        <v>7</v>
      </c>
      <c r="I49" s="129">
        <f>base!R92</f>
        <v>11</v>
      </c>
      <c r="J49" s="129"/>
      <c r="K49" s="129"/>
      <c r="L49" s="129"/>
      <c r="M49" s="129"/>
      <c r="R49" s="129"/>
      <c r="S49" s="129"/>
      <c r="T49" s="129"/>
      <c r="U49" s="129"/>
      <c r="V49" s="134">
        <v>48</v>
      </c>
      <c r="W49" s="134" t="s">
        <v>1</v>
      </c>
      <c r="X49" s="134">
        <v>1</v>
      </c>
      <c r="Y49" s="134" t="s">
        <v>485</v>
      </c>
      <c r="Z49" s="134">
        <v>1</v>
      </c>
    </row>
    <row r="50" spans="1:26" x14ac:dyDescent="0.25">
      <c r="A50" s="134" t="s">
        <v>76</v>
      </c>
      <c r="B50" s="129">
        <f>base!C119</f>
        <v>16</v>
      </c>
      <c r="C50" s="129">
        <f>base!D119</f>
        <v>2</v>
      </c>
      <c r="D50" s="129">
        <f>base!E119</f>
        <v>8</v>
      </c>
      <c r="E50" s="129">
        <f>base!F119</f>
        <v>13</v>
      </c>
      <c r="F50" s="129">
        <f>base!O93</f>
        <v>5</v>
      </c>
      <c r="G50" s="129">
        <f>base!P93</f>
        <v>6</v>
      </c>
      <c r="H50" s="129">
        <f>base!Q93</f>
        <v>7</v>
      </c>
      <c r="I50" s="129">
        <f>base!R93</f>
        <v>11</v>
      </c>
      <c r="J50" s="129"/>
      <c r="K50" s="129"/>
      <c r="L50" s="129"/>
      <c r="M50" s="129"/>
      <c r="R50" s="129"/>
      <c r="S50" s="129"/>
      <c r="T50" s="129"/>
      <c r="U50" s="129"/>
      <c r="V50" s="134">
        <v>49</v>
      </c>
      <c r="W50" s="134" t="s">
        <v>1</v>
      </c>
      <c r="X50" s="134">
        <v>1</v>
      </c>
      <c r="Y50" s="134" t="s">
        <v>485</v>
      </c>
      <c r="Z50" s="134">
        <v>1</v>
      </c>
    </row>
    <row r="51" spans="1:26" x14ac:dyDescent="0.25">
      <c r="A51" s="134" t="s">
        <v>76</v>
      </c>
      <c r="B51" s="129">
        <f>base!C120</f>
        <v>2</v>
      </c>
      <c r="C51" s="129">
        <f>base!D120</f>
        <v>16</v>
      </c>
      <c r="D51" s="129">
        <f>base!E120</f>
        <v>13</v>
      </c>
      <c r="E51" s="129">
        <f>base!F120</f>
        <v>8</v>
      </c>
      <c r="F51" s="129">
        <f>base!O94</f>
        <v>9</v>
      </c>
      <c r="G51" s="129">
        <f>base!P94</f>
        <v>14</v>
      </c>
      <c r="H51" s="129">
        <f>base!Q94</f>
        <v>12</v>
      </c>
      <c r="I51" s="129">
        <f>base!R94</f>
        <v>10</v>
      </c>
      <c r="J51" s="129"/>
      <c r="K51" s="129"/>
      <c r="L51" s="129"/>
      <c r="M51" s="129"/>
      <c r="R51" s="129"/>
      <c r="S51" s="129"/>
      <c r="T51" s="129"/>
      <c r="U51" s="129"/>
      <c r="V51" s="134">
        <v>50</v>
      </c>
      <c r="W51" s="134" t="s">
        <v>1</v>
      </c>
      <c r="X51" s="134">
        <v>1</v>
      </c>
      <c r="Y51" s="134" t="s">
        <v>485</v>
      </c>
      <c r="Z51" s="134">
        <v>1</v>
      </c>
    </row>
  </sheetData>
  <conditionalFormatting sqref="B2:M51">
    <cfRule type="cellIs" dxfId="139" priority="36" operator="equal">
      <formula>$AE$5</formula>
    </cfRule>
    <cfRule type="cellIs" dxfId="138" priority="37" operator="equal">
      <formula>$AD$5</formula>
    </cfRule>
    <cfRule type="cellIs" dxfId="137" priority="38" operator="equal">
      <formula>$AC$5</formula>
    </cfRule>
    <cfRule type="cellIs" dxfId="136" priority="39" operator="equal">
      <formula>$AB$5</formula>
    </cfRule>
    <cfRule type="cellIs" dxfId="135" priority="40" operator="equal">
      <formula>$AA$5</formula>
    </cfRule>
  </conditionalFormatting>
  <conditionalFormatting sqref="R2:U51">
    <cfRule type="cellIs" dxfId="134" priority="11" operator="equal">
      <formula>$AE$5</formula>
    </cfRule>
    <cfRule type="cellIs" dxfId="133" priority="12" operator="equal">
      <formula>$AD$5</formula>
    </cfRule>
    <cfRule type="cellIs" dxfId="132" priority="13" operator="equal">
      <formula>$AC$5</formula>
    </cfRule>
    <cfRule type="cellIs" dxfId="131" priority="14" operator="equal">
      <formula>$AB$5</formula>
    </cfRule>
    <cfRule type="cellIs" dxfId="130" priority="1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AC5DBBCD-E062-40E2-A85B-1CD102CB76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7A624230-02EB-40C2-BBEA-C7C15F398E1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12084177-7F59-4C0C-A812-880AD6381F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1FCC9837-EC62-4520-B4D2-851D348185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C8D718A-F8FC-4BE6-ADFA-19090280F7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A2:M51</xm:sqref>
        </x14:conditionalFormatting>
        <x14:conditionalFormatting xmlns:xm="http://schemas.microsoft.com/office/excel/2006/main">
          <x14:cfRule type="cellIs" priority="51" operator="equal" id="{4AD0D0B4-AFA2-4F2C-B639-6BE4539B37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68DAFEEE-9FA7-470A-8388-0B9669643ED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83018AAE-DA9D-483D-9B86-86FE55C304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43636D2-A1B8-4AEB-8057-AB58D08BF0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C6E5A164-776C-422B-9567-13C7F3C2E4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41" operator="equal" id="{91DF8566-E63F-4824-8892-FA7B916EF4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CE2FF552-641D-419B-A2F5-F5AC384036C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99EDE49D-A28D-44CB-B5EA-1D55B88549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2EE02F33-9B0F-4F01-AA5A-A6E228D974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38307EC1-7A87-475C-9171-296AF9AEA8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2FE49B5B-7F7B-4508-B7FB-2955C918086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178D4FE-4F2F-466B-8CAF-C3E84EAA6D4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E864DD1-1FF2-4F10-9FE9-56C1424AF07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621F18E-F436-4710-9E66-6D81777F80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3215E7C-E642-4495-9B3C-DD3A998E901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31" operator="equal" id="{EDB9C1E1-0435-4173-BEC5-22FCA13A05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D219C6E-C9CA-4EF1-B230-F03D756F83A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96EB8F81-1B67-4619-939E-E2CDE6C37EA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1B5EFDB-BFAB-4E71-8D7E-259CFC92D2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47998FB-D97E-4B78-B4C2-C9DAD1BFA6C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16" operator="equal" id="{2F628D96-33BA-4486-8F5F-12D669F0FF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DEA059C-3533-4194-8360-11635FA029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5F9E349-573B-472C-A0CD-C3A5C07A37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9ECD70F-1095-4076-BB27-7E4C8BFF34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EC22AFE-57B1-48B6-8B61-CB565CD0DE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39F694C1-C84D-4D3B-A944-966E68DB84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57AEC4B-DFFC-45A0-A089-5CB1FC45026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C9EA406-CD94-42D7-8D27-ACD35BDE71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0600E6A-5354-476A-86EF-BE55821C8D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FE154E7-8128-4171-8EC2-C586EE1284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98D2B797-50A5-46E2-ABAD-9B80303E41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57ED07D-AB69-478D-A4E1-9D58A1B3FA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8B4D1F1-67AC-4BAF-8187-05055841FC6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00AEF50-8C43-4035-BCBF-0146A00399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EB1DD4A-A5EE-4877-95B0-F52BCCD1297D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6" operator="equal" id="{DF45ACFE-79F8-47C2-998C-8B568E985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D623B0F-712D-4311-A76D-0D0A44EDB6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759BE99-8D6A-4A31-8464-D8EA759ADA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E5761CB-A627-4B07-AA28-054F21760DB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A751FA4-813E-495D-8429-C498517AF85E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F51" sqref="F5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base!C71</f>
        <v>4</v>
      </c>
      <c r="C2" s="129">
        <f>base!G71</f>
        <v>8</v>
      </c>
      <c r="D2" s="129">
        <f>base!H71</f>
        <v>15</v>
      </c>
      <c r="E2" s="129">
        <f>base!J110</f>
        <v>4</v>
      </c>
      <c r="F2" s="129">
        <f>base!O78</f>
        <v>10</v>
      </c>
      <c r="G2" s="129">
        <f>base!P78</f>
        <v>11</v>
      </c>
      <c r="H2" s="129">
        <f>base!Q78</f>
        <v>18</v>
      </c>
      <c r="I2" s="129">
        <f>base!R78</f>
        <v>17</v>
      </c>
      <c r="K2" s="129"/>
      <c r="L2" s="129"/>
      <c r="M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486</v>
      </c>
      <c r="Z2" s="134">
        <v>1</v>
      </c>
    </row>
    <row r="3" spans="1:26" x14ac:dyDescent="0.25">
      <c r="A3" s="134" t="s">
        <v>76</v>
      </c>
      <c r="B3" s="129">
        <f>base!C72</f>
        <v>5</v>
      </c>
      <c r="C3" s="129">
        <f>base!G72</f>
        <v>6</v>
      </c>
      <c r="D3" s="129">
        <f>base!H72</f>
        <v>3</v>
      </c>
      <c r="E3" s="129">
        <f>base!J111</f>
        <v>4</v>
      </c>
      <c r="F3" s="129">
        <f>base!O79</f>
        <v>10</v>
      </c>
      <c r="G3" s="129">
        <f>base!P79</f>
        <v>7</v>
      </c>
      <c r="H3" s="129">
        <f>base!Q79</f>
        <v>6</v>
      </c>
      <c r="I3" s="129">
        <f>base!R79</f>
        <v>12</v>
      </c>
      <c r="K3" s="129"/>
      <c r="L3" s="129"/>
      <c r="M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486</v>
      </c>
      <c r="Z3" s="134">
        <v>1</v>
      </c>
    </row>
    <row r="4" spans="1:26" x14ac:dyDescent="0.25">
      <c r="A4" s="134" t="s">
        <v>76</v>
      </c>
      <c r="B4" s="129">
        <f>base!C73</f>
        <v>4</v>
      </c>
      <c r="C4" s="129">
        <f>base!G73</f>
        <v>12</v>
      </c>
      <c r="D4" s="129">
        <f>base!H73</f>
        <v>14</v>
      </c>
      <c r="E4" s="129">
        <f>base!J112</f>
        <v>4</v>
      </c>
      <c r="F4" s="129">
        <f>base!O80</f>
        <v>15</v>
      </c>
      <c r="G4" s="129">
        <f>base!P80</f>
        <v>17</v>
      </c>
      <c r="H4" s="129">
        <f>base!Q80</f>
        <v>16</v>
      </c>
      <c r="I4" s="129">
        <f>base!R80</f>
        <v>18</v>
      </c>
      <c r="K4" s="129"/>
      <c r="L4" s="129"/>
      <c r="M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486</v>
      </c>
      <c r="Z4" s="134">
        <v>1</v>
      </c>
    </row>
    <row r="5" spans="1:26" x14ac:dyDescent="0.25">
      <c r="A5" s="134" t="s">
        <v>76</v>
      </c>
      <c r="B5" s="129">
        <f>base!C74</f>
        <v>4</v>
      </c>
      <c r="C5" s="129">
        <f>base!G74</f>
        <v>8</v>
      </c>
      <c r="D5" s="129">
        <f>base!H74</f>
        <v>13</v>
      </c>
      <c r="E5" s="129">
        <f>base!J113</f>
        <v>8</v>
      </c>
      <c r="F5" s="129">
        <f>base!O81</f>
        <v>12</v>
      </c>
      <c r="G5" s="129">
        <f>base!P81</f>
        <v>18</v>
      </c>
      <c r="H5" s="129">
        <f>base!Q81</f>
        <v>17</v>
      </c>
      <c r="I5" s="129">
        <f>base!R81</f>
        <v>11</v>
      </c>
      <c r="K5" s="129"/>
      <c r="L5" s="129"/>
      <c r="M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486</v>
      </c>
      <c r="Z5" s="134">
        <v>1</v>
      </c>
    </row>
    <row r="6" spans="1:26" x14ac:dyDescent="0.25">
      <c r="A6" s="134" t="s">
        <v>76</v>
      </c>
      <c r="B6" s="129">
        <f>base!C75</f>
        <v>4</v>
      </c>
      <c r="C6" s="129">
        <f>base!G75</f>
        <v>1</v>
      </c>
      <c r="D6" s="129">
        <f>base!H75</f>
        <v>6</v>
      </c>
      <c r="E6" s="129">
        <f>base!J114</f>
        <v>4</v>
      </c>
      <c r="F6" s="129">
        <f>base!O82</f>
        <v>1</v>
      </c>
      <c r="G6" s="129">
        <f>base!P82</f>
        <v>11</v>
      </c>
      <c r="H6" s="129">
        <f>base!Q82</f>
        <v>5</v>
      </c>
      <c r="I6" s="129">
        <f>base!R82</f>
        <v>4</v>
      </c>
      <c r="K6" s="129"/>
      <c r="L6" s="129"/>
      <c r="M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486</v>
      </c>
      <c r="Z6" s="134">
        <v>1</v>
      </c>
    </row>
    <row r="7" spans="1:26" x14ac:dyDescent="0.25">
      <c r="A7" s="134" t="s">
        <v>76</v>
      </c>
      <c r="B7" s="129">
        <f>base!C76</f>
        <v>5</v>
      </c>
      <c r="C7" s="129">
        <f>base!G76</f>
        <v>6</v>
      </c>
      <c r="D7" s="129">
        <f>base!H76</f>
        <v>3</v>
      </c>
      <c r="E7" s="129">
        <f>base!J115</f>
        <v>9</v>
      </c>
      <c r="F7" s="129">
        <f>base!O83</f>
        <v>10</v>
      </c>
      <c r="G7" s="129">
        <f>base!P83</f>
        <v>7</v>
      </c>
      <c r="H7" s="129">
        <f>base!Q83</f>
        <v>12</v>
      </c>
      <c r="I7" s="129">
        <f>base!R83</f>
        <v>14</v>
      </c>
      <c r="K7" s="129"/>
      <c r="L7" s="129"/>
      <c r="M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486</v>
      </c>
      <c r="Z7" s="134">
        <v>1</v>
      </c>
    </row>
    <row r="8" spans="1:26" x14ac:dyDescent="0.25">
      <c r="A8" s="134" t="s">
        <v>76</v>
      </c>
      <c r="B8" s="129">
        <f>base!C77</f>
        <v>1</v>
      </c>
      <c r="C8" s="129">
        <f>base!G77</f>
        <v>3</v>
      </c>
      <c r="D8" s="129">
        <f>base!H77</f>
        <v>13</v>
      </c>
      <c r="E8" s="129">
        <f>base!J116</f>
        <v>10</v>
      </c>
      <c r="F8" s="129">
        <f>base!O84</f>
        <v>10</v>
      </c>
      <c r="G8" s="129">
        <f>base!P84</f>
        <v>1</v>
      </c>
      <c r="H8" s="129">
        <f>base!Q84</f>
        <v>5</v>
      </c>
      <c r="I8" s="129">
        <f>base!R84</f>
        <v>7</v>
      </c>
      <c r="K8" s="129"/>
      <c r="L8" s="129"/>
      <c r="M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486</v>
      </c>
      <c r="Z8" s="134">
        <v>1</v>
      </c>
    </row>
    <row r="9" spans="1:26" x14ac:dyDescent="0.25">
      <c r="A9" s="134" t="s">
        <v>76</v>
      </c>
      <c r="B9" s="129">
        <f>base!C78</f>
        <v>16</v>
      </c>
      <c r="C9" s="129">
        <f>base!G78</f>
        <v>15</v>
      </c>
      <c r="D9" s="129">
        <f>base!H78</f>
        <v>9</v>
      </c>
      <c r="E9" s="129">
        <f>base!J117</f>
        <v>6</v>
      </c>
      <c r="F9" s="129">
        <f>base!O85</f>
        <v>5</v>
      </c>
      <c r="G9" s="129">
        <f>base!P85</f>
        <v>6</v>
      </c>
      <c r="H9" s="129">
        <f>base!Q85</f>
        <v>7</v>
      </c>
      <c r="I9" s="129">
        <f>base!R85</f>
        <v>11</v>
      </c>
      <c r="K9" s="129"/>
      <c r="L9" s="129"/>
      <c r="M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486</v>
      </c>
      <c r="Z9" s="134">
        <v>1</v>
      </c>
    </row>
    <row r="10" spans="1:26" x14ac:dyDescent="0.25">
      <c r="A10" s="134" t="s">
        <v>76</v>
      </c>
      <c r="B10" s="129">
        <f>base!C79</f>
        <v>2</v>
      </c>
      <c r="C10" s="129">
        <f>base!G79</f>
        <v>15</v>
      </c>
      <c r="D10" s="129">
        <f>base!H79</f>
        <v>4</v>
      </c>
      <c r="E10" s="129">
        <f>base!J118</f>
        <v>2</v>
      </c>
      <c r="F10" s="129">
        <f>base!O86</f>
        <v>12</v>
      </c>
      <c r="G10" s="129">
        <f>base!P86</f>
        <v>10</v>
      </c>
      <c r="H10" s="129">
        <f>base!Q86</f>
        <v>17</v>
      </c>
      <c r="I10" s="129">
        <f>base!R86</f>
        <v>3</v>
      </c>
      <c r="K10" s="129"/>
      <c r="L10" s="129"/>
      <c r="M10" s="129"/>
      <c r="R10" s="129"/>
      <c r="S10" s="129"/>
      <c r="T10" s="129"/>
      <c r="U10" s="129"/>
      <c r="V10" s="134">
        <v>9</v>
      </c>
      <c r="W10" s="134" t="s">
        <v>1</v>
      </c>
      <c r="X10" s="134">
        <v>1</v>
      </c>
      <c r="Y10" s="134" t="s">
        <v>486</v>
      </c>
      <c r="Z10" s="134">
        <v>1</v>
      </c>
    </row>
    <row r="11" spans="1:26" x14ac:dyDescent="0.25">
      <c r="A11" s="134" t="s">
        <v>76</v>
      </c>
      <c r="B11" s="129">
        <f>base!C80</f>
        <v>1</v>
      </c>
      <c r="C11" s="129">
        <f>base!G80</f>
        <v>6</v>
      </c>
      <c r="D11" s="129">
        <f>base!H80</f>
        <v>7</v>
      </c>
      <c r="E11" s="129">
        <f>base!J119</f>
        <v>3</v>
      </c>
      <c r="F11" s="129">
        <f>base!O87</f>
        <v>13</v>
      </c>
      <c r="G11" s="129">
        <f>base!P87</f>
        <v>4</v>
      </c>
      <c r="H11" s="129">
        <f>base!Q87</f>
        <v>2</v>
      </c>
      <c r="I11" s="129">
        <f>base!R87</f>
        <v>6</v>
      </c>
      <c r="K11" s="129"/>
      <c r="L11" s="129"/>
      <c r="M11" s="129"/>
      <c r="R11" s="129"/>
      <c r="S11" s="129"/>
      <c r="T11" s="129"/>
      <c r="U11" s="129"/>
      <c r="V11" s="134">
        <v>10</v>
      </c>
      <c r="W11" s="134" t="s">
        <v>1</v>
      </c>
      <c r="X11" s="134">
        <v>1</v>
      </c>
      <c r="Y11" s="134" t="s">
        <v>486</v>
      </c>
      <c r="Z11" s="134">
        <v>1</v>
      </c>
    </row>
    <row r="12" spans="1:26" x14ac:dyDescent="0.25">
      <c r="A12" s="134" t="s">
        <v>76</v>
      </c>
      <c r="B12" s="129">
        <f>base!C81</f>
        <v>2</v>
      </c>
      <c r="C12" s="129">
        <f>base!G81</f>
        <v>15</v>
      </c>
      <c r="D12" s="129">
        <f>base!H81</f>
        <v>1</v>
      </c>
      <c r="E12" s="129">
        <f>base!J120</f>
        <v>3</v>
      </c>
      <c r="F12" s="129">
        <f>base!O88</f>
        <v>14</v>
      </c>
      <c r="G12" s="129">
        <f>base!P88</f>
        <v>15</v>
      </c>
      <c r="H12" s="129">
        <f>base!Q88</f>
        <v>11</v>
      </c>
      <c r="I12" s="129">
        <f>base!R88</f>
        <v>18</v>
      </c>
      <c r="K12" s="129"/>
      <c r="L12" s="129"/>
      <c r="M12" s="129"/>
      <c r="R12" s="129"/>
      <c r="S12" s="129"/>
      <c r="T12" s="129"/>
      <c r="U12" s="129"/>
      <c r="V12" s="134">
        <v>11</v>
      </c>
      <c r="W12" s="134" t="s">
        <v>1</v>
      </c>
      <c r="X12" s="134">
        <v>1</v>
      </c>
      <c r="Y12" s="134" t="s">
        <v>486</v>
      </c>
      <c r="Z12" s="134">
        <v>1</v>
      </c>
    </row>
    <row r="13" spans="1:26" x14ac:dyDescent="0.25">
      <c r="A13" s="134" t="s">
        <v>76</v>
      </c>
      <c r="B13" s="129">
        <f>base!C82</f>
        <v>8</v>
      </c>
      <c r="C13" s="129">
        <f>base!G82</f>
        <v>18</v>
      </c>
      <c r="D13" s="129">
        <f>base!H82</f>
        <v>2</v>
      </c>
      <c r="E13" s="129">
        <f>base!J71</f>
        <v>11</v>
      </c>
      <c r="F13" s="129">
        <f>base!O89</f>
        <v>12</v>
      </c>
      <c r="G13" s="129">
        <f>base!P89</f>
        <v>6</v>
      </c>
      <c r="H13" s="129">
        <f>base!Q89</f>
        <v>17</v>
      </c>
      <c r="I13" s="129">
        <f>base!R89</f>
        <v>5</v>
      </c>
      <c r="K13" s="129"/>
      <c r="L13" s="129"/>
      <c r="M13" s="129"/>
      <c r="R13" s="129"/>
      <c r="S13" s="129"/>
      <c r="T13" s="129"/>
      <c r="U13" s="129"/>
      <c r="V13" s="134">
        <v>12</v>
      </c>
      <c r="W13" s="134" t="s">
        <v>1</v>
      </c>
      <c r="X13" s="134">
        <v>1</v>
      </c>
      <c r="Y13" s="134" t="s">
        <v>486</v>
      </c>
      <c r="Z13" s="134">
        <v>1</v>
      </c>
    </row>
    <row r="14" spans="1:26" x14ac:dyDescent="0.25">
      <c r="A14" s="134" t="s">
        <v>76</v>
      </c>
      <c r="B14" s="129">
        <f>base!C83</f>
        <v>15</v>
      </c>
      <c r="C14" s="129">
        <f>base!G83</f>
        <v>2</v>
      </c>
      <c r="D14" s="129">
        <f>base!H83</f>
        <v>18</v>
      </c>
      <c r="E14" s="129">
        <f>base!J72</f>
        <v>14</v>
      </c>
      <c r="F14" s="129">
        <f>base!O90</f>
        <v>6</v>
      </c>
      <c r="G14" s="129">
        <f>base!P90</f>
        <v>3</v>
      </c>
      <c r="H14" s="129">
        <f>base!Q90</f>
        <v>17</v>
      </c>
      <c r="I14" s="129">
        <f>base!R90</f>
        <v>11</v>
      </c>
      <c r="K14" s="129"/>
      <c r="L14" s="129"/>
      <c r="M14" s="129"/>
      <c r="R14" s="129"/>
      <c r="S14" s="129"/>
      <c r="T14" s="129"/>
      <c r="U14" s="129"/>
      <c r="V14" s="134">
        <v>13</v>
      </c>
      <c r="W14" s="134" t="s">
        <v>1</v>
      </c>
      <c r="X14" s="134">
        <v>1</v>
      </c>
      <c r="Y14" s="134" t="s">
        <v>486</v>
      </c>
      <c r="Z14" s="134">
        <v>1</v>
      </c>
    </row>
    <row r="15" spans="1:26" x14ac:dyDescent="0.25">
      <c r="A15" s="134" t="s">
        <v>76</v>
      </c>
      <c r="B15" s="129">
        <f>base!C84</f>
        <v>18</v>
      </c>
      <c r="C15" s="129">
        <f>base!G84</f>
        <v>2</v>
      </c>
      <c r="D15" s="129">
        <f>base!H84</f>
        <v>13</v>
      </c>
      <c r="E15" s="129">
        <f>base!J73</f>
        <v>10</v>
      </c>
      <c r="F15" s="129">
        <f>base!O91</f>
        <v>5</v>
      </c>
      <c r="G15" s="129">
        <f>base!P91</f>
        <v>6</v>
      </c>
      <c r="H15" s="129">
        <f>base!Q91</f>
        <v>7</v>
      </c>
      <c r="I15" s="129">
        <f>base!R91</f>
        <v>11</v>
      </c>
      <c r="K15" s="129"/>
      <c r="L15" s="129"/>
      <c r="M15" s="129"/>
      <c r="R15" s="129"/>
      <c r="S15" s="129"/>
      <c r="T15" s="129"/>
      <c r="U15" s="129"/>
      <c r="V15" s="134">
        <v>14</v>
      </c>
      <c r="W15" s="134" t="s">
        <v>1</v>
      </c>
      <c r="X15" s="134">
        <v>1</v>
      </c>
      <c r="Y15" s="134" t="s">
        <v>486</v>
      </c>
      <c r="Z15" s="134">
        <v>1</v>
      </c>
    </row>
    <row r="16" spans="1:26" x14ac:dyDescent="0.25">
      <c r="A16" s="134" t="s">
        <v>76</v>
      </c>
      <c r="B16" s="129">
        <f>base!C85</f>
        <v>13</v>
      </c>
      <c r="C16" s="129">
        <f>base!G85</f>
        <v>1</v>
      </c>
      <c r="D16" s="129">
        <f>base!H85</f>
        <v>15</v>
      </c>
      <c r="E16" s="129">
        <f>base!J74</f>
        <v>5</v>
      </c>
      <c r="F16" s="129">
        <f>base!O92</f>
        <v>5</v>
      </c>
      <c r="G16" s="129">
        <f>base!P92</f>
        <v>6</v>
      </c>
      <c r="H16" s="129">
        <f>base!Q92</f>
        <v>7</v>
      </c>
      <c r="I16" s="129">
        <f>base!R92</f>
        <v>11</v>
      </c>
      <c r="K16" s="129"/>
      <c r="L16" s="129"/>
      <c r="M16" s="129"/>
      <c r="R16" s="129"/>
      <c r="S16" s="129"/>
      <c r="T16" s="129"/>
      <c r="U16" s="129"/>
      <c r="V16" s="134">
        <v>15</v>
      </c>
      <c r="W16" s="134" t="s">
        <v>1</v>
      </c>
      <c r="X16" s="134">
        <v>1</v>
      </c>
      <c r="Y16" s="134" t="s">
        <v>486</v>
      </c>
      <c r="Z16" s="134">
        <v>1</v>
      </c>
    </row>
    <row r="17" spans="1:26" x14ac:dyDescent="0.25">
      <c r="A17" s="134" t="s">
        <v>76</v>
      </c>
      <c r="B17" s="129">
        <f>base!C86</f>
        <v>2</v>
      </c>
      <c r="C17" s="129">
        <f>base!G86</f>
        <v>11</v>
      </c>
      <c r="D17" s="129">
        <f>base!H86</f>
        <v>18</v>
      </c>
      <c r="E17" s="129">
        <f>base!J75</f>
        <v>7</v>
      </c>
      <c r="F17" s="129">
        <f>base!O93</f>
        <v>5</v>
      </c>
      <c r="G17" s="129">
        <f>base!P93</f>
        <v>6</v>
      </c>
      <c r="H17" s="129">
        <f>base!Q93</f>
        <v>7</v>
      </c>
      <c r="I17" s="129">
        <f>base!R93</f>
        <v>11</v>
      </c>
      <c r="K17" s="129"/>
      <c r="L17" s="129"/>
      <c r="M17" s="129"/>
      <c r="R17" s="129"/>
      <c r="S17" s="129"/>
      <c r="T17" s="129"/>
      <c r="U17" s="129"/>
      <c r="V17" s="134">
        <v>16</v>
      </c>
      <c r="W17" s="134" t="s">
        <v>1</v>
      </c>
      <c r="X17" s="134">
        <v>1</v>
      </c>
      <c r="Y17" s="134" t="s">
        <v>486</v>
      </c>
      <c r="Z17" s="134">
        <v>1</v>
      </c>
    </row>
    <row r="18" spans="1:26" x14ac:dyDescent="0.25">
      <c r="A18" s="134" t="s">
        <v>76</v>
      </c>
      <c r="B18" s="129">
        <f>base!C87</f>
        <v>8</v>
      </c>
      <c r="C18" s="129">
        <f>base!G87</f>
        <v>15</v>
      </c>
      <c r="D18" s="129">
        <f>base!H87</f>
        <v>12</v>
      </c>
      <c r="E18" s="129">
        <f>base!J76</f>
        <v>14</v>
      </c>
      <c r="F18" s="129">
        <f>base!O94</f>
        <v>9</v>
      </c>
      <c r="G18" s="129">
        <f>base!P94</f>
        <v>14</v>
      </c>
      <c r="H18" s="129">
        <f>base!Q94</f>
        <v>12</v>
      </c>
      <c r="I18" s="129">
        <f>base!R94</f>
        <v>10</v>
      </c>
      <c r="K18" s="129"/>
      <c r="L18" s="129"/>
      <c r="M18" s="129"/>
      <c r="R18" s="129"/>
      <c r="S18" s="129"/>
      <c r="T18" s="129"/>
      <c r="U18" s="129"/>
      <c r="V18" s="134">
        <v>17</v>
      </c>
      <c r="W18" s="134" t="s">
        <v>1</v>
      </c>
      <c r="X18" s="134">
        <v>1</v>
      </c>
      <c r="Y18" s="134" t="s">
        <v>486</v>
      </c>
      <c r="Z18" s="134">
        <v>1</v>
      </c>
    </row>
    <row r="19" spans="1:26" x14ac:dyDescent="0.25">
      <c r="A19" s="134" t="s">
        <v>76</v>
      </c>
      <c r="B19" s="129">
        <f>base!C88</f>
        <v>1</v>
      </c>
      <c r="C19" s="129">
        <f>base!G88</f>
        <v>12</v>
      </c>
      <c r="D19" s="129">
        <f>base!H88</f>
        <v>4</v>
      </c>
      <c r="E19" s="129">
        <f>base!J77</f>
        <v>6</v>
      </c>
      <c r="F19" s="129">
        <f>base!O95</f>
        <v>15</v>
      </c>
      <c r="G19" s="129">
        <f>base!P95</f>
        <v>14</v>
      </c>
      <c r="H19" s="129">
        <f>base!Q95</f>
        <v>12</v>
      </c>
      <c r="I19" s="129">
        <f>base!R95</f>
        <v>17</v>
      </c>
      <c r="K19" s="129"/>
      <c r="L19" s="129"/>
      <c r="M19" s="129"/>
      <c r="R19" s="129"/>
      <c r="S19" s="129"/>
      <c r="T19" s="129"/>
      <c r="U19" s="129"/>
      <c r="V19" s="134">
        <v>18</v>
      </c>
      <c r="W19" s="134" t="s">
        <v>1</v>
      </c>
      <c r="X19" s="134">
        <v>1</v>
      </c>
      <c r="Y19" s="134" t="s">
        <v>486</v>
      </c>
      <c r="Z19" s="134">
        <v>1</v>
      </c>
    </row>
    <row r="20" spans="1:26" x14ac:dyDescent="0.25">
      <c r="A20" s="134" t="s">
        <v>76</v>
      </c>
      <c r="B20" s="129">
        <f>base!C89</f>
        <v>2</v>
      </c>
      <c r="C20" s="129">
        <f>base!G89</f>
        <v>16</v>
      </c>
      <c r="D20" s="129">
        <f>base!H89</f>
        <v>8</v>
      </c>
      <c r="E20" s="129">
        <f>base!J78</f>
        <v>12</v>
      </c>
      <c r="F20" s="129">
        <f>base!O96</f>
        <v>18</v>
      </c>
      <c r="G20" s="129">
        <f>base!P96</f>
        <v>14</v>
      </c>
      <c r="H20" s="129">
        <f>base!Q96</f>
        <v>12</v>
      </c>
      <c r="I20" s="129">
        <f>base!R96</f>
        <v>17</v>
      </c>
      <c r="K20" s="129"/>
      <c r="L20" s="129"/>
      <c r="M20" s="129"/>
      <c r="R20" s="129"/>
      <c r="S20" s="129"/>
      <c r="T20" s="129"/>
      <c r="U20" s="129"/>
      <c r="V20" s="134">
        <v>19</v>
      </c>
      <c r="W20" s="134" t="s">
        <v>1</v>
      </c>
      <c r="X20" s="134">
        <v>1</v>
      </c>
      <c r="Y20" s="134" t="s">
        <v>486</v>
      </c>
      <c r="Z20" s="134">
        <v>1</v>
      </c>
    </row>
    <row r="21" spans="1:26" x14ac:dyDescent="0.25">
      <c r="A21" s="134" t="s">
        <v>76</v>
      </c>
      <c r="B21" s="129">
        <f>base!C90</f>
        <v>13</v>
      </c>
      <c r="C21" s="129">
        <f>base!G90</f>
        <v>8</v>
      </c>
      <c r="D21" s="129">
        <f>base!H90</f>
        <v>1</v>
      </c>
      <c r="E21" s="129">
        <f>base!J79</f>
        <v>3</v>
      </c>
      <c r="F21" s="129">
        <f>base!O97</f>
        <v>17</v>
      </c>
      <c r="G21" s="129">
        <f>base!P97</f>
        <v>7</v>
      </c>
      <c r="H21" s="129">
        <f>base!Q97</f>
        <v>14</v>
      </c>
      <c r="I21" s="129">
        <f>base!R97</f>
        <v>11</v>
      </c>
      <c r="K21" s="129"/>
      <c r="L21" s="129"/>
      <c r="M21" s="129"/>
      <c r="R21" s="129"/>
      <c r="S21" s="129"/>
      <c r="T21" s="129"/>
      <c r="U21" s="129"/>
      <c r="V21" s="134">
        <v>20</v>
      </c>
      <c r="W21" s="134" t="s">
        <v>1</v>
      </c>
      <c r="X21" s="134">
        <v>1</v>
      </c>
      <c r="Y21" s="134" t="s">
        <v>486</v>
      </c>
      <c r="Z21" s="134">
        <v>1</v>
      </c>
    </row>
    <row r="22" spans="1:26" x14ac:dyDescent="0.25">
      <c r="A22" s="134" t="s">
        <v>76</v>
      </c>
      <c r="B22" s="129">
        <f>base!C91</f>
        <v>13</v>
      </c>
      <c r="C22" s="129">
        <f>base!G91</f>
        <v>16</v>
      </c>
      <c r="D22" s="129">
        <f>base!H91</f>
        <v>1</v>
      </c>
      <c r="E22" s="129">
        <f>base!J80</f>
        <v>14</v>
      </c>
      <c r="F22" s="129">
        <f>base!O98</f>
        <v>7</v>
      </c>
      <c r="G22" s="129">
        <f>base!P98</f>
        <v>10</v>
      </c>
      <c r="H22" s="129">
        <f>base!Q98</f>
        <v>14</v>
      </c>
      <c r="I22" s="129">
        <f>base!R98</f>
        <v>11</v>
      </c>
      <c r="K22" s="129"/>
      <c r="L22" s="129"/>
      <c r="M22" s="129"/>
      <c r="R22" s="129"/>
      <c r="S22" s="129"/>
      <c r="T22" s="129"/>
      <c r="U22" s="129"/>
      <c r="V22" s="134">
        <v>21</v>
      </c>
      <c r="W22" s="134" t="s">
        <v>1</v>
      </c>
      <c r="X22" s="134">
        <v>1</v>
      </c>
      <c r="Y22" s="134" t="s">
        <v>486</v>
      </c>
      <c r="Z22" s="134">
        <v>1</v>
      </c>
    </row>
    <row r="23" spans="1:26" x14ac:dyDescent="0.25">
      <c r="A23" s="134" t="s">
        <v>76</v>
      </c>
      <c r="B23" s="129">
        <f>base!C92</f>
        <v>16</v>
      </c>
      <c r="C23" s="129">
        <f>base!G92</f>
        <v>2</v>
      </c>
      <c r="D23" s="129">
        <f>base!H92</f>
        <v>8</v>
      </c>
      <c r="E23" s="129">
        <f>base!J81</f>
        <v>3</v>
      </c>
      <c r="F23" s="129">
        <f>base!O99</f>
        <v>17</v>
      </c>
      <c r="G23" s="129">
        <f>base!P99</f>
        <v>7</v>
      </c>
      <c r="H23" s="129">
        <f>base!Q99</f>
        <v>11</v>
      </c>
      <c r="I23" s="129">
        <f>base!R99</f>
        <v>18</v>
      </c>
      <c r="K23" s="129"/>
      <c r="L23" s="129"/>
      <c r="M23" s="129"/>
      <c r="R23" s="129"/>
      <c r="S23" s="129"/>
      <c r="T23" s="129"/>
      <c r="U23" s="129"/>
      <c r="V23" s="134">
        <v>22</v>
      </c>
      <c r="W23" s="134" t="s">
        <v>1</v>
      </c>
      <c r="X23" s="134">
        <v>1</v>
      </c>
      <c r="Y23" s="134" t="s">
        <v>486</v>
      </c>
      <c r="Z23" s="134">
        <v>1</v>
      </c>
    </row>
    <row r="24" spans="1:26" x14ac:dyDescent="0.25">
      <c r="A24" s="134" t="s">
        <v>76</v>
      </c>
      <c r="B24" s="129">
        <f>base!C93</f>
        <v>4</v>
      </c>
      <c r="C24" s="129">
        <f>base!G93</f>
        <v>16</v>
      </c>
      <c r="D24" s="129">
        <f>base!H93</f>
        <v>2</v>
      </c>
      <c r="E24" s="129">
        <f>base!J82</f>
        <v>17</v>
      </c>
      <c r="F24" s="129">
        <f>base!O100</f>
        <v>18</v>
      </c>
      <c r="G24" s="129">
        <f>base!P100</f>
        <v>14</v>
      </c>
      <c r="H24" s="129">
        <f>base!Q100</f>
        <v>6</v>
      </c>
      <c r="I24" s="129">
        <f>base!R100</f>
        <v>17</v>
      </c>
      <c r="K24" s="129"/>
      <c r="L24" s="129"/>
      <c r="M24" s="129"/>
      <c r="R24" s="129"/>
      <c r="S24" s="129"/>
      <c r="T24" s="129"/>
      <c r="U24" s="129"/>
      <c r="V24" s="134">
        <v>23</v>
      </c>
      <c r="W24" s="134" t="s">
        <v>1</v>
      </c>
      <c r="X24" s="134">
        <v>1</v>
      </c>
      <c r="Y24" s="134" t="s">
        <v>486</v>
      </c>
      <c r="Z24" s="134">
        <v>1</v>
      </c>
    </row>
    <row r="25" spans="1:26" x14ac:dyDescent="0.25">
      <c r="A25" s="134" t="s">
        <v>76</v>
      </c>
      <c r="B25" s="129">
        <f>base!C94</f>
        <v>2</v>
      </c>
      <c r="C25" s="129">
        <f>base!G94</f>
        <v>8</v>
      </c>
      <c r="D25" s="129">
        <f>base!H94</f>
        <v>1</v>
      </c>
      <c r="E25" s="129">
        <f>base!J83</f>
        <v>4</v>
      </c>
      <c r="F25" s="129">
        <f>base!O101</f>
        <v>14</v>
      </c>
      <c r="G25" s="129">
        <f>base!P101</f>
        <v>6</v>
      </c>
      <c r="H25" s="129">
        <f>base!Q101</f>
        <v>17</v>
      </c>
      <c r="I25" s="129">
        <f>base!R101</f>
        <v>11</v>
      </c>
      <c r="K25" s="129"/>
      <c r="L25" s="129"/>
      <c r="M25" s="129"/>
      <c r="R25" s="129"/>
      <c r="S25" s="129"/>
      <c r="T25" s="129"/>
      <c r="U25" s="129"/>
      <c r="V25" s="134">
        <v>24</v>
      </c>
      <c r="W25" s="134" t="s">
        <v>1</v>
      </c>
      <c r="X25" s="134">
        <v>1</v>
      </c>
      <c r="Y25" s="134" t="s">
        <v>486</v>
      </c>
      <c r="Z25" s="134">
        <v>1</v>
      </c>
    </row>
    <row r="26" spans="1:26" x14ac:dyDescent="0.25">
      <c r="A26" s="134" t="s">
        <v>76</v>
      </c>
      <c r="B26" s="129">
        <f>base!C95</f>
        <v>13</v>
      </c>
      <c r="C26" s="129">
        <f>base!G95</f>
        <v>10</v>
      </c>
      <c r="D26" s="129">
        <f>base!H95</f>
        <v>2</v>
      </c>
      <c r="E26" s="129">
        <f>base!J84</f>
        <v>12</v>
      </c>
      <c r="F26" s="129">
        <f>base!O102</f>
        <v>6</v>
      </c>
      <c r="G26" s="129">
        <f>base!P102</f>
        <v>3</v>
      </c>
      <c r="H26" s="129">
        <f>base!Q102</f>
        <v>17</v>
      </c>
      <c r="I26" s="129">
        <f>base!R102</f>
        <v>11</v>
      </c>
      <c r="K26" s="129"/>
      <c r="L26" s="129"/>
      <c r="M26" s="129"/>
      <c r="R26" s="129"/>
      <c r="S26" s="129"/>
      <c r="T26" s="129"/>
      <c r="U26" s="129"/>
      <c r="V26" s="134">
        <v>25</v>
      </c>
      <c r="W26" s="134" t="s">
        <v>1</v>
      </c>
      <c r="X26" s="134">
        <v>1</v>
      </c>
      <c r="Y26" s="134" t="s">
        <v>486</v>
      </c>
      <c r="Z26" s="134">
        <v>1</v>
      </c>
    </row>
    <row r="27" spans="1:26" x14ac:dyDescent="0.25">
      <c r="A27" s="134" t="s">
        <v>76</v>
      </c>
      <c r="B27" s="129">
        <f>base!C96</f>
        <v>13</v>
      </c>
      <c r="C27" s="129">
        <f>base!G96</f>
        <v>1</v>
      </c>
      <c r="D27" s="129">
        <f>base!H96</f>
        <v>2</v>
      </c>
      <c r="E27" s="129">
        <f>base!J85</f>
        <v>9</v>
      </c>
      <c r="F27" s="129">
        <f>base!O103</f>
        <v>3</v>
      </c>
      <c r="G27" s="129">
        <f>base!P103</f>
        <v>12</v>
      </c>
      <c r="H27" s="129">
        <f>base!Q103</f>
        <v>7</v>
      </c>
      <c r="I27" s="129">
        <f>base!R103</f>
        <v>11</v>
      </c>
      <c r="K27" s="129"/>
      <c r="L27" s="129"/>
      <c r="M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">
        <v>486</v>
      </c>
      <c r="Z27" s="134">
        <v>1</v>
      </c>
    </row>
    <row r="28" spans="1:26" x14ac:dyDescent="0.25">
      <c r="A28" s="134" t="s">
        <v>76</v>
      </c>
      <c r="B28" s="129">
        <f>base!C97</f>
        <v>8</v>
      </c>
      <c r="C28" s="129">
        <f>base!G97</f>
        <v>15</v>
      </c>
      <c r="D28" s="129">
        <f>base!H97</f>
        <v>18</v>
      </c>
      <c r="E28" s="129">
        <f>base!J86</f>
        <v>1</v>
      </c>
      <c r="F28" s="129">
        <f>base!O104</f>
        <v>5</v>
      </c>
      <c r="G28" s="129">
        <f>base!P104</f>
        <v>6</v>
      </c>
      <c r="H28" s="129">
        <f>base!Q104</f>
        <v>7</v>
      </c>
      <c r="I28" s="129">
        <f>base!R104</f>
        <v>11</v>
      </c>
      <c r="K28" s="129"/>
      <c r="L28" s="129"/>
      <c r="M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">
        <v>486</v>
      </c>
      <c r="Z28" s="134">
        <v>1</v>
      </c>
    </row>
    <row r="29" spans="1:26" x14ac:dyDescent="0.25">
      <c r="A29" s="134" t="s">
        <v>76</v>
      </c>
      <c r="B29" s="129">
        <f>base!C98</f>
        <v>8</v>
      </c>
      <c r="C29" s="129">
        <f>base!G98</f>
        <v>1</v>
      </c>
      <c r="D29" s="129">
        <f>base!H98</f>
        <v>2</v>
      </c>
      <c r="E29" s="129">
        <f>base!J87</f>
        <v>18</v>
      </c>
      <c r="F29" s="129">
        <f>base!O105</f>
        <v>12</v>
      </c>
      <c r="G29" s="129">
        <f>base!P105</f>
        <v>5</v>
      </c>
      <c r="H29" s="129">
        <f>base!Q105</f>
        <v>6</v>
      </c>
      <c r="I29" s="129">
        <f>base!R105</f>
        <v>7</v>
      </c>
      <c r="K29" s="129"/>
      <c r="L29" s="129"/>
      <c r="M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">
        <v>486</v>
      </c>
      <c r="Z29" s="134">
        <v>1</v>
      </c>
    </row>
    <row r="30" spans="1:26" x14ac:dyDescent="0.25">
      <c r="A30" s="134" t="s">
        <v>76</v>
      </c>
      <c r="B30" s="129">
        <f>base!C99</f>
        <v>8</v>
      </c>
      <c r="C30" s="129">
        <f>base!G99</f>
        <v>2</v>
      </c>
      <c r="D30" s="129">
        <f>base!H99</f>
        <v>15</v>
      </c>
      <c r="E30" s="129">
        <f>base!J88</f>
        <v>17</v>
      </c>
      <c r="F30" s="129">
        <f>base!O106</f>
        <v>3</v>
      </c>
      <c r="G30" s="129">
        <f>base!P106</f>
        <v>17</v>
      </c>
      <c r="H30" s="129">
        <f>base!Q106</f>
        <v>5</v>
      </c>
      <c r="I30" s="129">
        <f>base!R106</f>
        <v>4</v>
      </c>
      <c r="K30" s="129"/>
      <c r="L30" s="129"/>
      <c r="M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">
        <v>486</v>
      </c>
      <c r="Z30" s="134">
        <v>1</v>
      </c>
    </row>
    <row r="31" spans="1:26" x14ac:dyDescent="0.25">
      <c r="A31" s="134" t="s">
        <v>76</v>
      </c>
      <c r="B31" s="129">
        <f>base!C100</f>
        <v>9</v>
      </c>
      <c r="C31" s="129">
        <f>base!G100</f>
        <v>10</v>
      </c>
      <c r="D31" s="129">
        <f>base!H100</f>
        <v>13</v>
      </c>
      <c r="E31" s="129">
        <f>base!J89</f>
        <v>9</v>
      </c>
      <c r="F31" s="129">
        <f>base!O107</f>
        <v>18</v>
      </c>
      <c r="G31" s="129">
        <f>base!P107</f>
        <v>3</v>
      </c>
      <c r="H31" s="129">
        <f>base!Q107</f>
        <v>17</v>
      </c>
      <c r="I31" s="129">
        <f>base!R107</f>
        <v>5</v>
      </c>
      <c r="K31" s="129"/>
      <c r="L31" s="129"/>
      <c r="M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">
        <v>486</v>
      </c>
      <c r="Z31" s="134">
        <v>1</v>
      </c>
    </row>
    <row r="32" spans="1:26" x14ac:dyDescent="0.25">
      <c r="A32" s="134" t="s">
        <v>76</v>
      </c>
      <c r="B32" s="129">
        <f>base!C101</f>
        <v>13</v>
      </c>
      <c r="C32" s="129">
        <f>base!G101</f>
        <v>8</v>
      </c>
      <c r="D32" s="129">
        <f>base!H101</f>
        <v>18</v>
      </c>
      <c r="E32" s="129">
        <f>base!J90</f>
        <v>12</v>
      </c>
      <c r="F32" s="129">
        <f>base!O108</f>
        <v>10</v>
      </c>
      <c r="G32" s="129">
        <f>base!P108</f>
        <v>17</v>
      </c>
      <c r="H32" s="129">
        <f>base!Q108</f>
        <v>5</v>
      </c>
      <c r="I32" s="129">
        <f>base!R108</f>
        <v>6</v>
      </c>
      <c r="K32" s="129"/>
      <c r="L32" s="129"/>
      <c r="M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">
        <v>486</v>
      </c>
      <c r="Z32" s="134">
        <v>1</v>
      </c>
    </row>
    <row r="33" spans="1:26" x14ac:dyDescent="0.25">
      <c r="A33" s="134" t="s">
        <v>76</v>
      </c>
      <c r="B33" s="129">
        <f>base!C102</f>
        <v>13</v>
      </c>
      <c r="C33" s="129">
        <f>base!G102</f>
        <v>9</v>
      </c>
      <c r="D33" s="129">
        <f>base!H102</f>
        <v>15</v>
      </c>
      <c r="E33" s="129">
        <f>base!J91</f>
        <v>4</v>
      </c>
      <c r="F33" s="129">
        <f>base!O109</f>
        <v>7</v>
      </c>
      <c r="G33" s="129">
        <f>base!P109</f>
        <v>9</v>
      </c>
      <c r="H33" s="129">
        <f>base!Q109</f>
        <v>16</v>
      </c>
      <c r="I33" s="129">
        <f>base!R109</f>
        <v>3</v>
      </c>
      <c r="K33" s="129"/>
      <c r="L33" s="129"/>
      <c r="M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">
        <v>486</v>
      </c>
      <c r="Z33" s="134">
        <v>1</v>
      </c>
    </row>
    <row r="34" spans="1:26" x14ac:dyDescent="0.25">
      <c r="A34" s="134" t="s">
        <v>76</v>
      </c>
      <c r="B34" s="129">
        <f>base!C103</f>
        <v>1</v>
      </c>
      <c r="C34" s="129">
        <f>base!G103</f>
        <v>4</v>
      </c>
      <c r="D34" s="129">
        <f>base!H103</f>
        <v>13</v>
      </c>
      <c r="E34" s="129">
        <f>base!J92</f>
        <v>9</v>
      </c>
      <c r="F34" s="129">
        <f>base!O110</f>
        <v>7</v>
      </c>
      <c r="G34" s="129">
        <f>base!P110</f>
        <v>10</v>
      </c>
      <c r="H34" s="129">
        <f>base!Q110</f>
        <v>3</v>
      </c>
      <c r="I34" s="129">
        <f>base!R110</f>
        <v>17</v>
      </c>
      <c r="K34" s="129"/>
      <c r="L34" s="129"/>
      <c r="M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">
        <v>486</v>
      </c>
      <c r="Z34" s="134">
        <v>1</v>
      </c>
    </row>
    <row r="35" spans="1:26" x14ac:dyDescent="0.25">
      <c r="A35" s="134" t="s">
        <v>76</v>
      </c>
      <c r="B35" s="129">
        <f>base!C104</f>
        <v>16</v>
      </c>
      <c r="C35" s="129">
        <f>base!G104</f>
        <v>1</v>
      </c>
      <c r="D35" s="129">
        <f>base!H104</f>
        <v>9</v>
      </c>
      <c r="E35" s="129">
        <f>base!J93</f>
        <v>15</v>
      </c>
      <c r="F35" s="129">
        <f>base!O111</f>
        <v>7</v>
      </c>
      <c r="G35" s="129">
        <f>base!P111</f>
        <v>10</v>
      </c>
      <c r="H35" s="129">
        <f>base!Q111</f>
        <v>9</v>
      </c>
      <c r="I35" s="129">
        <f>base!R111</f>
        <v>3</v>
      </c>
      <c r="K35" s="129"/>
      <c r="L35" s="129"/>
      <c r="M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">
        <v>486</v>
      </c>
      <c r="Z35" s="134">
        <v>1</v>
      </c>
    </row>
    <row r="36" spans="1:26" x14ac:dyDescent="0.25">
      <c r="A36" s="134" t="s">
        <v>76</v>
      </c>
      <c r="B36" s="129">
        <f>base!C105</f>
        <v>2</v>
      </c>
      <c r="C36" s="129">
        <f>base!G105</f>
        <v>11</v>
      </c>
      <c r="D36" s="129">
        <f>base!H105</f>
        <v>1</v>
      </c>
      <c r="E36" s="129">
        <f>base!J94</f>
        <v>3</v>
      </c>
      <c r="F36" s="129">
        <f>base!O112</f>
        <v>14</v>
      </c>
      <c r="G36" s="129">
        <f>base!P112</f>
        <v>9</v>
      </c>
      <c r="H36" s="129">
        <f>base!Q112</f>
        <v>12</v>
      </c>
      <c r="I36" s="129">
        <f>base!R112</f>
        <v>10</v>
      </c>
      <c r="K36" s="129"/>
      <c r="L36" s="129"/>
      <c r="M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486</v>
      </c>
      <c r="Z36" s="134">
        <v>1</v>
      </c>
    </row>
    <row r="37" spans="1:26" x14ac:dyDescent="0.25">
      <c r="A37" s="134" t="s">
        <v>76</v>
      </c>
      <c r="B37" s="129">
        <f>base!C106</f>
        <v>16</v>
      </c>
      <c r="C37" s="129">
        <f>base!G106</f>
        <v>8</v>
      </c>
      <c r="D37" s="129">
        <f>base!H106</f>
        <v>2</v>
      </c>
      <c r="E37" s="129">
        <f>base!J95</f>
        <v>11</v>
      </c>
      <c r="F37" s="129">
        <f>base!O113</f>
        <v>14</v>
      </c>
      <c r="G37" s="129">
        <f>base!P113</f>
        <v>12</v>
      </c>
      <c r="H37" s="129">
        <f>base!Q113</f>
        <v>10</v>
      </c>
      <c r="I37" s="129">
        <f>base!R113</f>
        <v>11</v>
      </c>
      <c r="K37" s="129"/>
      <c r="L37" s="129"/>
      <c r="M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486</v>
      </c>
      <c r="Z37" s="134">
        <v>1</v>
      </c>
    </row>
    <row r="38" spans="1:26" x14ac:dyDescent="0.25">
      <c r="A38" s="134" t="s">
        <v>76</v>
      </c>
      <c r="B38" s="129">
        <f>base!C107</f>
        <v>13</v>
      </c>
      <c r="C38" s="129">
        <f>base!G107</f>
        <v>4</v>
      </c>
      <c r="D38" s="129">
        <f>base!H107</f>
        <v>7</v>
      </c>
      <c r="E38" s="129">
        <f>base!J96</f>
        <v>10</v>
      </c>
      <c r="F38" s="129">
        <f>base!O114</f>
        <v>8</v>
      </c>
      <c r="G38" s="129">
        <f>base!P114</f>
        <v>14</v>
      </c>
      <c r="H38" s="129">
        <f>base!Q114</f>
        <v>10</v>
      </c>
      <c r="I38" s="129">
        <f>base!R114</f>
        <v>11</v>
      </c>
      <c r="K38" s="129"/>
      <c r="L38" s="129"/>
      <c r="M38" s="129"/>
      <c r="R38" s="129"/>
      <c r="S38" s="129"/>
      <c r="T38" s="129"/>
      <c r="U38" s="129"/>
      <c r="V38" s="134">
        <v>37</v>
      </c>
      <c r="W38" s="134" t="s">
        <v>1</v>
      </c>
      <c r="X38" s="134">
        <v>1</v>
      </c>
      <c r="Y38" s="134" t="s">
        <v>486</v>
      </c>
      <c r="Z38" s="134">
        <v>1</v>
      </c>
    </row>
    <row r="39" spans="1:26" x14ac:dyDescent="0.25">
      <c r="A39" s="134" t="s">
        <v>76</v>
      </c>
      <c r="B39" s="129">
        <f>base!C108</f>
        <v>2</v>
      </c>
      <c r="C39" s="129">
        <f>base!G108</f>
        <v>4</v>
      </c>
      <c r="D39" s="129">
        <f>base!H108</f>
        <v>15</v>
      </c>
      <c r="E39" s="129">
        <f>base!J97</f>
        <v>4</v>
      </c>
      <c r="F39" s="129">
        <f>base!O115</f>
        <v>14</v>
      </c>
      <c r="G39" s="129">
        <f>base!P115</f>
        <v>11</v>
      </c>
      <c r="H39" s="129">
        <f>base!Q115</f>
        <v>10</v>
      </c>
      <c r="I39" s="129">
        <f>base!R115</f>
        <v>3</v>
      </c>
      <c r="K39" s="129"/>
      <c r="L39" s="129"/>
      <c r="M39" s="129"/>
      <c r="R39" s="129"/>
      <c r="S39" s="129"/>
      <c r="T39" s="129"/>
      <c r="U39" s="129"/>
      <c r="V39" s="134">
        <v>38</v>
      </c>
      <c r="W39" s="134" t="s">
        <v>1</v>
      </c>
      <c r="X39" s="134">
        <v>1</v>
      </c>
      <c r="Y39" s="134" t="s">
        <v>486</v>
      </c>
      <c r="Z39" s="134">
        <v>1</v>
      </c>
    </row>
    <row r="40" spans="1:26" x14ac:dyDescent="0.25">
      <c r="A40" s="134" t="s">
        <v>76</v>
      </c>
      <c r="B40" s="129">
        <f>base!C109</f>
        <v>13</v>
      </c>
      <c r="C40" s="129">
        <f>base!G109</f>
        <v>15</v>
      </c>
      <c r="D40" s="129">
        <f>base!H109</f>
        <v>10</v>
      </c>
      <c r="E40" s="129">
        <f>base!J98</f>
        <v>12</v>
      </c>
      <c r="F40" s="129">
        <f>base!O116</f>
        <v>14</v>
      </c>
      <c r="G40" s="129">
        <f>base!P116</f>
        <v>11</v>
      </c>
      <c r="H40" s="129">
        <f>base!Q116</f>
        <v>3</v>
      </c>
      <c r="I40" s="129">
        <f>base!R116</f>
        <v>7</v>
      </c>
      <c r="K40" s="129"/>
      <c r="L40" s="129"/>
      <c r="M40" s="129"/>
      <c r="R40" s="129"/>
      <c r="S40" s="129"/>
      <c r="T40" s="129"/>
      <c r="U40" s="129"/>
      <c r="V40" s="134">
        <v>39</v>
      </c>
      <c r="W40" s="134" t="s">
        <v>1</v>
      </c>
      <c r="X40" s="134">
        <v>1</v>
      </c>
      <c r="Y40" s="134" t="s">
        <v>486</v>
      </c>
      <c r="Z40" s="134">
        <v>1</v>
      </c>
    </row>
    <row r="41" spans="1:26" x14ac:dyDescent="0.25">
      <c r="A41" s="134" t="s">
        <v>76</v>
      </c>
      <c r="B41" s="129">
        <f>base!C110</f>
        <v>13</v>
      </c>
      <c r="C41" s="129">
        <f>base!G110</f>
        <v>1</v>
      </c>
      <c r="D41" s="129">
        <f>base!H110</f>
        <v>2</v>
      </c>
      <c r="E41" s="129">
        <f>base!J99</f>
        <v>14</v>
      </c>
      <c r="F41" s="129">
        <f>base!O117</f>
        <v>10</v>
      </c>
      <c r="G41" s="129">
        <f>base!P117</f>
        <v>3</v>
      </c>
      <c r="H41" s="129">
        <f>base!Q117</f>
        <v>7</v>
      </c>
      <c r="I41" s="129">
        <f>base!R117</f>
        <v>9</v>
      </c>
      <c r="K41" s="129"/>
      <c r="L41" s="129"/>
      <c r="M41" s="129"/>
      <c r="R41" s="129"/>
      <c r="S41" s="129"/>
      <c r="T41" s="129"/>
      <c r="U41" s="129"/>
      <c r="V41" s="134">
        <v>40</v>
      </c>
      <c r="W41" s="134" t="s">
        <v>1</v>
      </c>
      <c r="X41" s="134">
        <v>1</v>
      </c>
      <c r="Y41" s="134" t="s">
        <v>486</v>
      </c>
      <c r="Z41" s="134">
        <v>1</v>
      </c>
    </row>
    <row r="42" spans="1:26" x14ac:dyDescent="0.25">
      <c r="A42" s="134" t="s">
        <v>76</v>
      </c>
      <c r="B42" s="129">
        <f>base!C111</f>
        <v>16</v>
      </c>
      <c r="C42" s="129">
        <f>base!G111</f>
        <v>2</v>
      </c>
      <c r="D42" s="129">
        <f>base!H111</f>
        <v>18</v>
      </c>
      <c r="E42" s="129">
        <f>base!J100</f>
        <v>3</v>
      </c>
      <c r="F42" s="129">
        <f>base!O118</f>
        <v>11</v>
      </c>
      <c r="G42" s="129">
        <f>base!P118</f>
        <v>12</v>
      </c>
      <c r="H42" s="129">
        <f>base!Q118</f>
        <v>6</v>
      </c>
      <c r="I42" s="129">
        <f>base!R118</f>
        <v>7</v>
      </c>
      <c r="K42" s="129"/>
      <c r="L42" s="129"/>
      <c r="M42" s="129"/>
      <c r="R42" s="129"/>
      <c r="S42" s="129"/>
      <c r="T42" s="129"/>
      <c r="U42" s="129"/>
      <c r="V42" s="134">
        <v>41</v>
      </c>
      <c r="W42" s="134" t="s">
        <v>1</v>
      </c>
      <c r="X42" s="134">
        <v>1</v>
      </c>
      <c r="Y42" s="134" t="s">
        <v>486</v>
      </c>
      <c r="Z42" s="134">
        <v>1</v>
      </c>
    </row>
    <row r="43" spans="1:26" x14ac:dyDescent="0.25">
      <c r="A43" s="134" t="s">
        <v>76</v>
      </c>
      <c r="B43" s="129">
        <f>base!C112</f>
        <v>13</v>
      </c>
      <c r="C43" s="129">
        <f>base!G112</f>
        <v>1</v>
      </c>
      <c r="D43" s="129">
        <f>base!H112</f>
        <v>2</v>
      </c>
      <c r="E43" s="129">
        <f>base!J101</f>
        <v>1</v>
      </c>
      <c r="F43" s="129">
        <f>base!O119</f>
        <v>12</v>
      </c>
      <c r="G43" s="129">
        <f>base!P119</f>
        <v>6</v>
      </c>
      <c r="H43" s="129">
        <f>base!Q119</f>
        <v>7</v>
      </c>
      <c r="I43" s="129">
        <f>base!R119</f>
        <v>10</v>
      </c>
      <c r="K43" s="129"/>
      <c r="L43" s="129"/>
      <c r="M43" s="129"/>
      <c r="R43" s="129"/>
      <c r="S43" s="129"/>
      <c r="T43" s="129"/>
      <c r="U43" s="129"/>
      <c r="V43" s="134">
        <v>42</v>
      </c>
      <c r="W43" s="134" t="s">
        <v>1</v>
      </c>
      <c r="X43" s="134">
        <v>1</v>
      </c>
      <c r="Y43" s="134" t="s">
        <v>486</v>
      </c>
      <c r="Z43" s="134">
        <v>1</v>
      </c>
    </row>
    <row r="44" spans="1:26" x14ac:dyDescent="0.25">
      <c r="A44" s="134" t="s">
        <v>76</v>
      </c>
      <c r="B44" s="129">
        <f>base!C113</f>
        <v>13</v>
      </c>
      <c r="C44" s="129">
        <f>base!G113</f>
        <v>15</v>
      </c>
      <c r="D44" s="129">
        <f>base!H113</f>
        <v>2</v>
      </c>
      <c r="E44" s="129">
        <f>base!J102</f>
        <v>12</v>
      </c>
      <c r="F44" s="129">
        <f>base!O120</f>
        <v>12</v>
      </c>
      <c r="G44" s="129">
        <f>base!P120</f>
        <v>6</v>
      </c>
      <c r="H44" s="129">
        <f>base!Q120</f>
        <v>7</v>
      </c>
      <c r="I44" s="129">
        <f>base!R120</f>
        <v>10</v>
      </c>
      <c r="K44" s="129"/>
      <c r="L44" s="129"/>
      <c r="M44" s="129"/>
      <c r="R44" s="129"/>
      <c r="S44" s="129"/>
      <c r="T44" s="129"/>
      <c r="U44" s="129"/>
      <c r="V44" s="134">
        <v>43</v>
      </c>
      <c r="W44" s="134" t="s">
        <v>1</v>
      </c>
      <c r="X44" s="134">
        <v>1</v>
      </c>
      <c r="Y44" s="134" t="s">
        <v>486</v>
      </c>
      <c r="Z44" s="134">
        <v>1</v>
      </c>
    </row>
    <row r="45" spans="1:26" x14ac:dyDescent="0.25">
      <c r="A45" s="134" t="s">
        <v>76</v>
      </c>
      <c r="B45" s="129">
        <f>base!C114</f>
        <v>13</v>
      </c>
      <c r="C45" s="129">
        <f>base!G114</f>
        <v>15</v>
      </c>
      <c r="D45" s="129">
        <f>base!H114</f>
        <v>2</v>
      </c>
      <c r="E45" s="129">
        <f>base!J103</f>
        <v>6</v>
      </c>
      <c r="F45" s="129">
        <f>base!O71</f>
        <v>2</v>
      </c>
      <c r="G45" s="129">
        <f>base!P71</f>
        <v>16</v>
      </c>
      <c r="H45" s="129">
        <f>base!Q71</f>
        <v>3</v>
      </c>
      <c r="I45" s="129">
        <f>base!R71</f>
        <v>17</v>
      </c>
      <c r="K45" s="129"/>
      <c r="L45" s="129"/>
      <c r="M45" s="129"/>
      <c r="R45" s="129"/>
      <c r="S45" s="129"/>
      <c r="T45" s="129"/>
      <c r="U45" s="129"/>
      <c r="V45" s="134">
        <v>44</v>
      </c>
      <c r="W45" s="134" t="s">
        <v>1</v>
      </c>
      <c r="X45" s="134">
        <v>1</v>
      </c>
      <c r="Y45" s="134" t="s">
        <v>486</v>
      </c>
      <c r="Z45" s="134">
        <v>1</v>
      </c>
    </row>
    <row r="46" spans="1:26" x14ac:dyDescent="0.25">
      <c r="A46" s="134" t="s">
        <v>76</v>
      </c>
      <c r="B46" s="129">
        <f>base!C115</f>
        <v>2</v>
      </c>
      <c r="C46" s="129">
        <f>base!G115</f>
        <v>16</v>
      </c>
      <c r="D46" s="129">
        <f>base!H115</f>
        <v>17</v>
      </c>
      <c r="E46" s="129">
        <f>base!J104</f>
        <v>12</v>
      </c>
      <c r="F46" s="129">
        <f>base!O72</f>
        <v>15</v>
      </c>
      <c r="G46" s="129">
        <f>base!P72</f>
        <v>11</v>
      </c>
      <c r="H46" s="129">
        <f>base!Q72</f>
        <v>13</v>
      </c>
      <c r="I46" s="129">
        <f>base!R72</f>
        <v>16</v>
      </c>
      <c r="K46" s="129"/>
      <c r="L46" s="129"/>
      <c r="M46" s="129"/>
      <c r="R46" s="129"/>
      <c r="S46" s="129"/>
      <c r="T46" s="129"/>
      <c r="U46" s="129"/>
      <c r="V46" s="134">
        <v>45</v>
      </c>
      <c r="W46" s="134" t="s">
        <v>1</v>
      </c>
      <c r="X46" s="134">
        <v>1</v>
      </c>
      <c r="Y46" s="134" t="s">
        <v>486</v>
      </c>
      <c r="Z46" s="134">
        <v>1</v>
      </c>
    </row>
    <row r="47" spans="1:26" x14ac:dyDescent="0.25">
      <c r="A47" s="134" t="s">
        <v>76</v>
      </c>
      <c r="B47" s="129">
        <f>base!C116</f>
        <v>2</v>
      </c>
      <c r="C47" s="129">
        <f>base!G116</f>
        <v>15</v>
      </c>
      <c r="D47" s="129">
        <f>base!H116</f>
        <v>9</v>
      </c>
      <c r="E47" s="129">
        <f>base!J105</f>
        <v>15</v>
      </c>
      <c r="F47" s="129">
        <f>base!O73</f>
        <v>1</v>
      </c>
      <c r="G47" s="129">
        <f>base!P73</f>
        <v>13</v>
      </c>
      <c r="H47" s="129">
        <f>base!Q73</f>
        <v>15</v>
      </c>
      <c r="I47" s="129">
        <f>base!R73</f>
        <v>16</v>
      </c>
      <c r="K47" s="129"/>
      <c r="L47" s="129"/>
      <c r="M47" s="129"/>
      <c r="R47" s="129"/>
      <c r="S47" s="129"/>
      <c r="T47" s="129"/>
      <c r="U47" s="129"/>
      <c r="V47" s="134">
        <v>46</v>
      </c>
      <c r="W47" s="134" t="s">
        <v>1</v>
      </c>
      <c r="X47" s="134">
        <v>1</v>
      </c>
      <c r="Y47" s="134" t="s">
        <v>486</v>
      </c>
      <c r="Z47" s="134">
        <v>1</v>
      </c>
    </row>
    <row r="48" spans="1:26" x14ac:dyDescent="0.25">
      <c r="A48" s="134" t="s">
        <v>76</v>
      </c>
      <c r="B48" s="129">
        <f>base!C117</f>
        <v>4</v>
      </c>
      <c r="C48" s="129">
        <f>base!G117</f>
        <v>8</v>
      </c>
      <c r="D48" s="129">
        <f>base!H117</f>
        <v>16</v>
      </c>
      <c r="E48" s="129">
        <f>base!J106</f>
        <v>15</v>
      </c>
      <c r="F48" s="129">
        <f>base!O74</f>
        <v>10</v>
      </c>
      <c r="G48" s="129">
        <f>base!P74</f>
        <v>1</v>
      </c>
      <c r="H48" s="129">
        <f>base!Q74</f>
        <v>17</v>
      </c>
      <c r="I48" s="129">
        <f>base!R74</f>
        <v>2</v>
      </c>
      <c r="K48" s="129"/>
      <c r="L48" s="129"/>
      <c r="M48" s="129"/>
      <c r="R48" s="129"/>
      <c r="S48" s="129"/>
      <c r="T48" s="129"/>
      <c r="U48" s="129"/>
      <c r="V48" s="134">
        <v>47</v>
      </c>
      <c r="W48" s="134" t="s">
        <v>1</v>
      </c>
      <c r="X48" s="134">
        <v>1</v>
      </c>
      <c r="Y48" s="134" t="s">
        <v>486</v>
      </c>
      <c r="Z48" s="134">
        <v>1</v>
      </c>
    </row>
    <row r="49" spans="1:26" x14ac:dyDescent="0.25">
      <c r="A49" s="134" t="s">
        <v>76</v>
      </c>
      <c r="B49" s="129">
        <f>base!C118</f>
        <v>1</v>
      </c>
      <c r="C49" s="129">
        <f>base!G118</f>
        <v>13</v>
      </c>
      <c r="D49" s="129">
        <f>base!H118</f>
        <v>10</v>
      </c>
      <c r="E49" s="129">
        <f>base!J107</f>
        <v>9</v>
      </c>
      <c r="F49" s="129">
        <f>base!O75</f>
        <v>13</v>
      </c>
      <c r="G49" s="129">
        <f>base!P75</f>
        <v>9</v>
      </c>
      <c r="H49" s="129">
        <f>base!Q75</f>
        <v>14</v>
      </c>
      <c r="I49" s="129">
        <f>base!R75</f>
        <v>16</v>
      </c>
      <c r="K49" s="129"/>
      <c r="L49" s="129"/>
      <c r="M49" s="129"/>
      <c r="R49" s="129"/>
      <c r="S49" s="129"/>
      <c r="T49" s="129"/>
      <c r="U49" s="129"/>
      <c r="V49" s="134">
        <v>48</v>
      </c>
      <c r="W49" s="134" t="s">
        <v>1</v>
      </c>
      <c r="X49" s="134">
        <v>1</v>
      </c>
      <c r="Y49" s="134" t="s">
        <v>486</v>
      </c>
      <c r="Z49" s="134">
        <v>1</v>
      </c>
    </row>
    <row r="50" spans="1:26" x14ac:dyDescent="0.25">
      <c r="A50" s="134" t="s">
        <v>76</v>
      </c>
      <c r="B50" s="129">
        <f>base!C119</f>
        <v>16</v>
      </c>
      <c r="C50" s="129">
        <f>base!G119</f>
        <v>15</v>
      </c>
      <c r="D50" s="129">
        <f>base!H119</f>
        <v>9</v>
      </c>
      <c r="E50" s="129">
        <f>base!J108</f>
        <v>11</v>
      </c>
      <c r="F50" s="129">
        <f>base!O76</f>
        <v>15</v>
      </c>
      <c r="G50" s="129">
        <f>base!P76</f>
        <v>11</v>
      </c>
      <c r="H50" s="129">
        <f>base!Q76</f>
        <v>13</v>
      </c>
      <c r="I50" s="129">
        <f>base!R76</f>
        <v>16</v>
      </c>
      <c r="K50" s="129"/>
      <c r="L50" s="129"/>
      <c r="M50" s="129"/>
      <c r="R50" s="129"/>
      <c r="S50" s="129"/>
      <c r="T50" s="129"/>
      <c r="U50" s="129"/>
      <c r="V50" s="134">
        <v>49</v>
      </c>
      <c r="W50" s="134" t="s">
        <v>1</v>
      </c>
      <c r="X50" s="134">
        <v>1</v>
      </c>
      <c r="Y50" s="134" t="s">
        <v>486</v>
      </c>
      <c r="Z50" s="134">
        <v>1</v>
      </c>
    </row>
    <row r="51" spans="1:26" x14ac:dyDescent="0.25">
      <c r="A51" s="134" t="s">
        <v>76</v>
      </c>
      <c r="B51" s="129">
        <f>base!C120</f>
        <v>2</v>
      </c>
      <c r="C51" s="129">
        <f>base!G120</f>
        <v>15</v>
      </c>
      <c r="D51" s="129">
        <f>base!H120</f>
        <v>4</v>
      </c>
      <c r="E51" s="129">
        <f>base!J109</f>
        <v>17</v>
      </c>
      <c r="F51" s="129">
        <f>base!O77</f>
        <v>15</v>
      </c>
      <c r="G51" s="129">
        <f>base!P77</f>
        <v>16</v>
      </c>
      <c r="H51" s="129">
        <f>base!Q77</f>
        <v>11</v>
      </c>
      <c r="I51" s="129">
        <f>base!R77</f>
        <v>12</v>
      </c>
      <c r="K51" s="129"/>
      <c r="L51" s="129"/>
      <c r="M51" s="129"/>
      <c r="R51" s="129"/>
      <c r="S51" s="129"/>
      <c r="T51" s="129"/>
      <c r="U51" s="129"/>
      <c r="V51" s="134">
        <v>50</v>
      </c>
      <c r="W51" s="134" t="s">
        <v>1</v>
      </c>
      <c r="X51" s="134">
        <v>1</v>
      </c>
      <c r="Y51" s="134" t="s">
        <v>486</v>
      </c>
      <c r="Z51" s="134">
        <v>1</v>
      </c>
    </row>
  </sheetData>
  <conditionalFormatting sqref="K2:M51 B2:I51">
    <cfRule type="cellIs" dxfId="84" priority="36" operator="equal">
      <formula>$AE$5</formula>
    </cfRule>
    <cfRule type="cellIs" dxfId="83" priority="37" operator="equal">
      <formula>$AD$5</formula>
    </cfRule>
    <cfRule type="cellIs" dxfId="82" priority="38" operator="equal">
      <formula>$AC$5</formula>
    </cfRule>
    <cfRule type="cellIs" dxfId="81" priority="39" operator="equal">
      <formula>$AB$5</formula>
    </cfRule>
    <cfRule type="cellIs" dxfId="80" priority="40" operator="equal">
      <formula>$AA$5</formula>
    </cfRule>
  </conditionalFormatting>
  <conditionalFormatting sqref="R2:U51">
    <cfRule type="cellIs" dxfId="79" priority="11" operator="equal">
      <formula>$AE$5</formula>
    </cfRule>
    <cfRule type="cellIs" dxfId="78" priority="12" operator="equal">
      <formula>$AD$5</formula>
    </cfRule>
    <cfRule type="cellIs" dxfId="77" priority="13" operator="equal">
      <formula>$AC$5</formula>
    </cfRule>
    <cfRule type="cellIs" dxfId="76" priority="14" operator="equal">
      <formula>$AB$5</formula>
    </cfRule>
    <cfRule type="cellIs" dxfId="75" priority="1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64B916DE-7A57-43E4-8722-0C991D2920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25AC128C-C23E-4777-B302-540508C467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D04BD507-37A8-49A0-9A96-8A4E784A89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6D3FE14C-7D6D-40F6-B35F-A323D619E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F45AEA10-B995-48A8-B36E-8CBD902BFC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K2:M51 A2:I51</xm:sqref>
        </x14:conditionalFormatting>
        <x14:conditionalFormatting xmlns:xm="http://schemas.microsoft.com/office/excel/2006/main">
          <x14:cfRule type="cellIs" priority="51" operator="equal" id="{B623072F-F708-48B9-A390-AC55680273B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9284A915-42DA-424D-A49A-2495E721EAE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77A11A3B-79E7-418B-A6BC-67AFE6A37B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D65D9893-A961-4BDB-893C-E9F444816F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52794D4-AE3F-4D54-868F-DD80580101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K2:M51 A2:I51</xm:sqref>
        </x14:conditionalFormatting>
        <x14:conditionalFormatting xmlns:xm="http://schemas.microsoft.com/office/excel/2006/main">
          <x14:cfRule type="cellIs" priority="41" operator="equal" id="{164579BE-6541-491D-A619-0BABF237E3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F878D1FB-3E60-4D23-AC47-DAF110EFD32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A0BF724B-7A0F-4D0F-A11E-46A52CF93F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34C5F1BD-5EF0-43C2-946E-C7697AFDD1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34968569-9EBE-4960-8D61-64C734E2CA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2EB623F6-496B-41A3-85EF-23DB1C18EB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0268C1C-60DE-4E21-82C8-71C91A730CD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F517C5B-DB32-446A-A705-3C474A3C034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C1A2658-7B22-48E7-9696-A092424402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AE9969E-BED9-4EE8-A658-00CAB3658BCE}">
            <xm:f>base!$AA$5</xm:f>
            <x14:dxf>
              <fill>
                <patternFill>
                  <bgColor rgb="FFFFFF00"/>
                </patternFill>
              </fill>
            </x14:dxf>
          </x14:cfRule>
          <xm:sqref>K2:M51 B2:I51</xm:sqref>
        </x14:conditionalFormatting>
        <x14:conditionalFormatting xmlns:xm="http://schemas.microsoft.com/office/excel/2006/main">
          <x14:cfRule type="cellIs" priority="31" operator="equal" id="{C6C0A44B-AFEC-461B-AE3F-CF122F229CE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EE88B2A-5FE5-49FC-A122-C0038A16788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4B53F7A-B183-4229-8F1B-EB8354952C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08AD683-733B-4141-8E59-7C3B180139D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F376358-14E7-4A56-BDE1-E9E80CA78DA8}">
            <xm:f>base!$AA$5</xm:f>
            <x14:dxf>
              <fill>
                <patternFill>
                  <bgColor rgb="FFFFFF00"/>
                </patternFill>
              </fill>
            </x14:dxf>
          </x14:cfRule>
          <xm:sqref>K2:M51 B2:I51</xm:sqref>
        </x14:conditionalFormatting>
        <x14:conditionalFormatting xmlns:xm="http://schemas.microsoft.com/office/excel/2006/main">
          <x14:cfRule type="cellIs" priority="16" operator="equal" id="{F87C09F6-F0AA-4521-B90A-F74CC0E276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8CF4E2B-6196-4721-B00D-FAB4C7B032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E5E5750-8DD2-47D0-9C81-D328547F45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FE19BD4-B7A3-40F2-B776-0D1E6A3FA3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AD50E2F-05AD-4B0D-9E08-8023644DB56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1D19F9B9-4D0D-47B0-8E65-B00DD81F28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63219CC-D543-4E13-9691-143DE4A6EB8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9592552-341E-43B4-B0DC-EED457118D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660515A-E169-4784-90BE-8EB4063DCB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D6BD9E3-E212-4773-8F53-EFCD598176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8CD7BD79-A7BB-46EA-A529-98095EB352A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7E9A08B-2A48-4F96-84C5-EAF0C50AD0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2DFD742-2E81-4261-B1B8-BF8FDC499DD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0569C78-DC40-43FD-AFDC-9F2929DF38C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830CE2-3FDF-411E-A90C-CF1BEF144AA1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6" operator="equal" id="{E9839098-FF20-4106-B87F-A12B1051CF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1857316-22DF-456C-AB42-CE84E0E5E9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91CBE7B-E95C-43E5-B2BC-D29A7F739DC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7B9289B-D553-4767-88C3-9FD6947D487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F1C9749-1C45-46B4-B475-67755415A6CE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Q14" sqref="Q14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172">
        <f>base!C85</f>
        <v>13</v>
      </c>
      <c r="C2" s="172">
        <f>base!D85</f>
        <v>2</v>
      </c>
      <c r="D2" s="172">
        <f>base!E85</f>
        <v>16</v>
      </c>
      <c r="E2" s="172">
        <f>base!F85</f>
        <v>8</v>
      </c>
      <c r="F2" s="172">
        <f>base!G85</f>
        <v>1</v>
      </c>
      <c r="G2" s="172">
        <f>base!H85</f>
        <v>15</v>
      </c>
      <c r="H2" s="172">
        <f>base!I85</f>
        <v>4</v>
      </c>
      <c r="I2" s="172">
        <f>base!J85</f>
        <v>9</v>
      </c>
      <c r="J2" s="172">
        <f>base!K85</f>
        <v>18</v>
      </c>
      <c r="K2" s="172">
        <f>base!L85</f>
        <v>10</v>
      </c>
      <c r="L2" s="172">
        <f>base!M85</f>
        <v>3</v>
      </c>
      <c r="M2" s="172">
        <f>base!N85</f>
        <v>12</v>
      </c>
      <c r="N2" s="172">
        <f>base!O85</f>
        <v>5</v>
      </c>
      <c r="O2" s="172">
        <f>base!P85</f>
        <v>6</v>
      </c>
      <c r="P2" s="172">
        <f>base!Q85</f>
        <v>7</v>
      </c>
      <c r="Q2" s="172">
        <f>base!R85</f>
        <v>11</v>
      </c>
      <c r="R2" s="172">
        <f>base!S85</f>
        <v>14</v>
      </c>
      <c r="S2" s="172">
        <f>base!T85</f>
        <v>17</v>
      </c>
      <c r="T2" s="172">
        <f>base!U85</f>
        <v>19</v>
      </c>
      <c r="U2" s="172">
        <f>base!V85</f>
        <v>20</v>
      </c>
      <c r="V2" s="62">
        <f>base!AC2</f>
        <v>16</v>
      </c>
      <c r="W2" s="63" t="str">
        <f>CONCATENATE(base!AC3,"-",base!AA3,"-",base!Y3)</f>
        <v>2014-4-30</v>
      </c>
      <c r="X2" s="48">
        <f>base!AA5</f>
        <v>13</v>
      </c>
      <c r="Y2" s="48">
        <f>base!AB5</f>
        <v>16</v>
      </c>
      <c r="Z2" s="48">
        <f>base!AC5</f>
        <v>1</v>
      </c>
      <c r="AA2" s="48">
        <f>base!AD5</f>
        <v>15</v>
      </c>
      <c r="AB2" s="48">
        <f>base!AE5</f>
        <v>2</v>
      </c>
      <c r="AC2" s="48">
        <f>base!Y9</f>
        <v>3</v>
      </c>
      <c r="AD2" s="48">
        <f>base!Z9</f>
        <v>3</v>
      </c>
      <c r="AE2" s="48">
        <f>base!AA9</f>
        <v>3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 t="s">
        <v>393</v>
      </c>
      <c r="E2" s="30">
        <v>41759</v>
      </c>
      <c r="F2">
        <v>13</v>
      </c>
      <c r="G2">
        <v>16</v>
      </c>
      <c r="H2">
        <v>1</v>
      </c>
      <c r="I2">
        <v>15</v>
      </c>
      <c r="J2">
        <v>2</v>
      </c>
      <c r="K2">
        <v>6930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 t="s">
        <v>393</v>
      </c>
      <c r="E5" s="30">
        <v>41758</v>
      </c>
      <c r="F5">
        <v>16</v>
      </c>
      <c r="G5">
        <v>11</v>
      </c>
      <c r="H5">
        <v>13</v>
      </c>
      <c r="I5">
        <v>15</v>
      </c>
      <c r="J5">
        <v>10</v>
      </c>
      <c r="K5">
        <v>6929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 t="s">
        <v>393</v>
      </c>
      <c r="E8" s="30">
        <v>41752</v>
      </c>
      <c r="F8">
        <v>3</v>
      </c>
      <c r="G8">
        <v>11</v>
      </c>
      <c r="H8">
        <v>10</v>
      </c>
      <c r="I8">
        <v>7</v>
      </c>
      <c r="J8">
        <v>1</v>
      </c>
      <c r="K8">
        <v>6923</v>
      </c>
    </row>
  </sheetData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4</v>
      </c>
    </row>
    <row r="4" spans="1:4" x14ac:dyDescent="0.25">
      <c r="B4" t="s">
        <v>303</v>
      </c>
      <c r="C4" t="s">
        <v>304</v>
      </c>
      <c r="D4">
        <v>14</v>
      </c>
    </row>
    <row r="5" spans="1:4" x14ac:dyDescent="0.25">
      <c r="B5" t="s">
        <v>303</v>
      </c>
      <c r="C5" t="s">
        <v>304</v>
      </c>
      <c r="D5">
        <v>9</v>
      </c>
    </row>
    <row r="6" spans="1:4" x14ac:dyDescent="0.25">
      <c r="B6" t="s">
        <v>303</v>
      </c>
      <c r="C6" t="s">
        <v>304</v>
      </c>
      <c r="D6">
        <v>15</v>
      </c>
    </row>
    <row r="7" spans="1:4" x14ac:dyDescent="0.25">
      <c r="B7" t="s">
        <v>303</v>
      </c>
      <c r="C7" t="s">
        <v>304</v>
      </c>
      <c r="D7">
        <v>8</v>
      </c>
    </row>
    <row r="8" spans="1:4" x14ac:dyDescent="0.25">
      <c r="B8" t="s">
        <v>303</v>
      </c>
      <c r="C8" t="s">
        <v>304</v>
      </c>
      <c r="D8">
        <v>13</v>
      </c>
    </row>
    <row r="9" spans="1:4" x14ac:dyDescent="0.25">
      <c r="B9" t="s">
        <v>303</v>
      </c>
      <c r="C9" t="s">
        <v>304</v>
      </c>
      <c r="D9">
        <v>11</v>
      </c>
    </row>
    <row r="10" spans="1:4" x14ac:dyDescent="0.25">
      <c r="B10" t="s">
        <v>303</v>
      </c>
      <c r="C10" t="s">
        <v>304</v>
      </c>
      <c r="D10">
        <v>5</v>
      </c>
    </row>
    <row r="11" spans="1:4" x14ac:dyDescent="0.25">
      <c r="B11" t="s">
        <v>303</v>
      </c>
      <c r="C11" t="s">
        <v>304</v>
      </c>
      <c r="D11">
        <v>12</v>
      </c>
    </row>
    <row r="12" spans="1:4" x14ac:dyDescent="0.25">
      <c r="B12" t="s">
        <v>303</v>
      </c>
      <c r="C12" t="s">
        <v>304</v>
      </c>
      <c r="D12">
        <v>6</v>
      </c>
    </row>
    <row r="13" spans="1:4" x14ac:dyDescent="0.25">
      <c r="B13" t="s">
        <v>303</v>
      </c>
      <c r="C13" t="s">
        <v>304</v>
      </c>
      <c r="D13">
        <v>16</v>
      </c>
    </row>
    <row r="14" spans="1:4" x14ac:dyDescent="0.25">
      <c r="B14" t="s">
        <v>303</v>
      </c>
      <c r="C14" t="s">
        <v>304</v>
      </c>
      <c r="D14">
        <v>7</v>
      </c>
    </row>
    <row r="15" spans="1:4" x14ac:dyDescent="0.25">
      <c r="B15" t="s">
        <v>303</v>
      </c>
      <c r="C15" t="s">
        <v>304</v>
      </c>
      <c r="D15">
        <v>10</v>
      </c>
    </row>
    <row r="16" spans="1:4" x14ac:dyDescent="0.25">
      <c r="B16" t="s">
        <v>303</v>
      </c>
      <c r="C16" t="s">
        <v>304</v>
      </c>
      <c r="D16">
        <v>1</v>
      </c>
    </row>
    <row r="17" spans="1:4" x14ac:dyDescent="0.25">
      <c r="B17" t="s">
        <v>303</v>
      </c>
      <c r="C17" t="s">
        <v>304</v>
      </c>
      <c r="D17">
        <v>17</v>
      </c>
    </row>
    <row r="18" spans="1:4" x14ac:dyDescent="0.25">
      <c r="B18" t="s">
        <v>303</v>
      </c>
      <c r="C18" t="s">
        <v>304</v>
      </c>
      <c r="D18">
        <v>2</v>
      </c>
    </row>
    <row r="19" spans="1:4" x14ac:dyDescent="0.25">
      <c r="B19" t="s">
        <v>303</v>
      </c>
      <c r="C19" t="s">
        <v>304</v>
      </c>
      <c r="D19">
        <v>3</v>
      </c>
    </row>
    <row r="20" spans="1:4" x14ac:dyDescent="0.25">
      <c r="A20" s="7"/>
      <c r="B20" s="7" t="s">
        <v>303</v>
      </c>
      <c r="C20" s="7" t="s">
        <v>304</v>
      </c>
      <c r="D20" s="7">
        <v>18</v>
      </c>
    </row>
    <row r="21" spans="1:4" x14ac:dyDescent="0.25">
      <c r="A21" s="7"/>
      <c r="B21" s="7" t="s">
        <v>303</v>
      </c>
      <c r="C21" s="7" t="s">
        <v>304</v>
      </c>
      <c r="D21" s="7">
        <v>19</v>
      </c>
    </row>
    <row r="22" spans="1:4" x14ac:dyDescent="0.25">
      <c r="A22" s="7"/>
      <c r="B22" s="7" t="s">
        <v>303</v>
      </c>
      <c r="C22" s="7" t="s">
        <v>304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5</v>
      </c>
      <c r="E2">
        <v>275</v>
      </c>
    </row>
    <row r="3" spans="1:5" x14ac:dyDescent="0.25">
      <c r="B3" t="s">
        <v>303</v>
      </c>
      <c r="C3" t="s">
        <v>304</v>
      </c>
      <c r="D3">
        <v>2</v>
      </c>
      <c r="E3">
        <v>273</v>
      </c>
    </row>
    <row r="4" spans="1:5" x14ac:dyDescent="0.25">
      <c r="B4" t="s">
        <v>303</v>
      </c>
      <c r="C4" t="s">
        <v>304</v>
      </c>
      <c r="D4">
        <v>4</v>
      </c>
      <c r="E4">
        <v>273</v>
      </c>
    </row>
    <row r="5" spans="1:5" x14ac:dyDescent="0.25">
      <c r="B5" t="s">
        <v>303</v>
      </c>
      <c r="C5" t="s">
        <v>304</v>
      </c>
      <c r="D5">
        <v>7</v>
      </c>
      <c r="E5">
        <v>272</v>
      </c>
    </row>
    <row r="6" spans="1:5" x14ac:dyDescent="0.25">
      <c r="B6" t="s">
        <v>303</v>
      </c>
      <c r="C6" t="s">
        <v>304</v>
      </c>
      <c r="D6">
        <v>6</v>
      </c>
      <c r="E6">
        <v>266</v>
      </c>
    </row>
    <row r="7" spans="1:5" x14ac:dyDescent="0.25">
      <c r="B7" t="s">
        <v>303</v>
      </c>
      <c r="C7" t="s">
        <v>304</v>
      </c>
      <c r="D7">
        <v>3</v>
      </c>
      <c r="E7">
        <v>263</v>
      </c>
    </row>
    <row r="8" spans="1:5" x14ac:dyDescent="0.25">
      <c r="B8" t="s">
        <v>303</v>
      </c>
      <c r="C8" t="s">
        <v>304</v>
      </c>
      <c r="D8">
        <v>8</v>
      </c>
      <c r="E8">
        <v>257</v>
      </c>
    </row>
    <row r="9" spans="1:5" x14ac:dyDescent="0.25">
      <c r="B9" t="s">
        <v>303</v>
      </c>
      <c r="C9" t="s">
        <v>304</v>
      </c>
      <c r="D9">
        <v>14</v>
      </c>
      <c r="E9">
        <v>243</v>
      </c>
    </row>
    <row r="10" spans="1:5" x14ac:dyDescent="0.25">
      <c r="B10" t="s">
        <v>303</v>
      </c>
      <c r="C10" t="s">
        <v>304</v>
      </c>
      <c r="D10">
        <v>9</v>
      </c>
      <c r="E10">
        <v>236</v>
      </c>
    </row>
    <row r="11" spans="1:5" x14ac:dyDescent="0.25">
      <c r="B11" t="s">
        <v>303</v>
      </c>
      <c r="C11" t="s">
        <v>304</v>
      </c>
      <c r="D11">
        <v>1</v>
      </c>
      <c r="E11">
        <v>235</v>
      </c>
    </row>
    <row r="12" spans="1:5" x14ac:dyDescent="0.25">
      <c r="B12" t="s">
        <v>303</v>
      </c>
      <c r="C12" t="s">
        <v>304</v>
      </c>
      <c r="D12">
        <v>12</v>
      </c>
      <c r="E12">
        <v>233</v>
      </c>
    </row>
    <row r="13" spans="1:5" x14ac:dyDescent="0.25">
      <c r="B13" t="s">
        <v>303</v>
      </c>
      <c r="C13" t="s">
        <v>304</v>
      </c>
      <c r="D13">
        <v>10</v>
      </c>
      <c r="E13">
        <v>228</v>
      </c>
    </row>
    <row r="14" spans="1:5" x14ac:dyDescent="0.25">
      <c r="B14" t="s">
        <v>303</v>
      </c>
      <c r="C14" t="s">
        <v>304</v>
      </c>
      <c r="D14">
        <v>15</v>
      </c>
      <c r="E14">
        <v>222</v>
      </c>
    </row>
    <row r="15" spans="1:5" x14ac:dyDescent="0.25">
      <c r="B15" t="s">
        <v>303</v>
      </c>
      <c r="C15" t="s">
        <v>304</v>
      </c>
      <c r="D15">
        <v>11</v>
      </c>
      <c r="E15">
        <v>219</v>
      </c>
    </row>
    <row r="16" spans="1:5" x14ac:dyDescent="0.25">
      <c r="B16" t="s">
        <v>303</v>
      </c>
      <c r="C16" t="s">
        <v>304</v>
      </c>
      <c r="D16">
        <v>13</v>
      </c>
      <c r="E16">
        <v>213</v>
      </c>
    </row>
    <row r="17" spans="2:5" x14ac:dyDescent="0.25">
      <c r="B17" t="s">
        <v>303</v>
      </c>
      <c r="C17" t="s">
        <v>304</v>
      </c>
      <c r="D17">
        <v>16</v>
      </c>
      <c r="E17">
        <v>167</v>
      </c>
    </row>
    <row r="18" spans="2:5" x14ac:dyDescent="0.25">
      <c r="B18" t="s">
        <v>303</v>
      </c>
      <c r="C18" t="s">
        <v>304</v>
      </c>
      <c r="D18">
        <v>17</v>
      </c>
      <c r="E18">
        <v>121</v>
      </c>
    </row>
    <row r="19" spans="2:5" x14ac:dyDescent="0.25">
      <c r="B19" t="s">
        <v>303</v>
      </c>
      <c r="C19" t="s">
        <v>304</v>
      </c>
      <c r="D19">
        <v>18</v>
      </c>
      <c r="E19">
        <v>90</v>
      </c>
    </row>
    <row r="20" spans="2:5" x14ac:dyDescent="0.25">
      <c r="B20" t="s">
        <v>303</v>
      </c>
      <c r="C20" t="s">
        <v>304</v>
      </c>
      <c r="D20">
        <v>19</v>
      </c>
      <c r="E20">
        <v>19</v>
      </c>
    </row>
    <row r="21" spans="2:5" x14ac:dyDescent="0.25">
      <c r="B21" t="s">
        <v>303</v>
      </c>
      <c r="C21" t="s">
        <v>304</v>
      </c>
      <c r="D21">
        <v>20</v>
      </c>
      <c r="E21">
        <v>5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4</v>
      </c>
    </row>
    <row r="4" spans="1:4" x14ac:dyDescent="0.25">
      <c r="B4" t="s">
        <v>303</v>
      </c>
      <c r="C4" t="s">
        <v>304</v>
      </c>
      <c r="D4">
        <v>14</v>
      </c>
    </row>
    <row r="5" spans="1:4" x14ac:dyDescent="0.25">
      <c r="B5" t="s">
        <v>303</v>
      </c>
      <c r="C5" t="s">
        <v>304</v>
      </c>
      <c r="D5">
        <v>6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8</v>
      </c>
    </row>
    <row r="8" spans="1:4" x14ac:dyDescent="0.25">
      <c r="B8" t="s">
        <v>303</v>
      </c>
      <c r="C8" t="s">
        <v>304</v>
      </c>
      <c r="D8">
        <v>15</v>
      </c>
    </row>
    <row r="9" spans="1:4" x14ac:dyDescent="0.25">
      <c r="B9" t="s">
        <v>303</v>
      </c>
      <c r="C9" t="s">
        <v>304</v>
      </c>
      <c r="D9">
        <v>1</v>
      </c>
    </row>
    <row r="10" spans="1:4" x14ac:dyDescent="0.25">
      <c r="B10" t="s">
        <v>303</v>
      </c>
      <c r="C10" t="s">
        <v>304</v>
      </c>
      <c r="D10">
        <v>11</v>
      </c>
    </row>
    <row r="11" spans="1:4" x14ac:dyDescent="0.25">
      <c r="B11" t="s">
        <v>303</v>
      </c>
      <c r="C11" t="s">
        <v>304</v>
      </c>
      <c r="D11">
        <v>13</v>
      </c>
    </row>
    <row r="12" spans="1:4" x14ac:dyDescent="0.25">
      <c r="B12" t="s">
        <v>303</v>
      </c>
      <c r="C12" t="s">
        <v>304</v>
      </c>
      <c r="D12">
        <v>7</v>
      </c>
    </row>
    <row r="13" spans="1:4" x14ac:dyDescent="0.25">
      <c r="B13" t="s">
        <v>303</v>
      </c>
      <c r="C13" t="s">
        <v>304</v>
      </c>
      <c r="D13">
        <v>10</v>
      </c>
    </row>
    <row r="14" spans="1:4" x14ac:dyDescent="0.25">
      <c r="B14" t="s">
        <v>303</v>
      </c>
      <c r="C14" t="s">
        <v>304</v>
      </c>
      <c r="D14">
        <v>9</v>
      </c>
    </row>
    <row r="15" spans="1:4" x14ac:dyDescent="0.25">
      <c r="B15" t="s">
        <v>303</v>
      </c>
      <c r="C15" t="s">
        <v>304</v>
      </c>
      <c r="D15">
        <v>2</v>
      </c>
    </row>
    <row r="16" spans="1:4" x14ac:dyDescent="0.25">
      <c r="B16" t="s">
        <v>303</v>
      </c>
      <c r="C16" t="s">
        <v>304</v>
      </c>
      <c r="D16">
        <v>16</v>
      </c>
    </row>
    <row r="17" spans="2:4" x14ac:dyDescent="0.25">
      <c r="B17" t="s">
        <v>303</v>
      </c>
      <c r="C17" t="s">
        <v>304</v>
      </c>
      <c r="D17">
        <v>3</v>
      </c>
    </row>
    <row r="18" spans="2:4" x14ac:dyDescent="0.25">
      <c r="B18" t="s">
        <v>303</v>
      </c>
      <c r="C18" t="s">
        <v>304</v>
      </c>
      <c r="D18">
        <v>17</v>
      </c>
    </row>
    <row r="19" spans="2:4" x14ac:dyDescent="0.25">
      <c r="B19" t="s">
        <v>303</v>
      </c>
      <c r="C19" t="s">
        <v>304</v>
      </c>
      <c r="D19">
        <v>12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5</v>
      </c>
    </row>
    <row r="4" spans="1:4" x14ac:dyDescent="0.25">
      <c r="B4" t="s">
        <v>303</v>
      </c>
      <c r="C4" t="s">
        <v>304</v>
      </c>
      <c r="D4">
        <v>2</v>
      </c>
    </row>
    <row r="5" spans="1:4" x14ac:dyDescent="0.25">
      <c r="B5" t="s">
        <v>303</v>
      </c>
      <c r="C5" t="s">
        <v>304</v>
      </c>
      <c r="D5">
        <v>4</v>
      </c>
    </row>
    <row r="6" spans="1:4" x14ac:dyDescent="0.25">
      <c r="B6" t="s">
        <v>303</v>
      </c>
      <c r="C6" t="s">
        <v>304</v>
      </c>
      <c r="D6">
        <v>7</v>
      </c>
    </row>
    <row r="7" spans="1:4" x14ac:dyDescent="0.25">
      <c r="B7" t="s">
        <v>303</v>
      </c>
      <c r="C7" t="s">
        <v>304</v>
      </c>
      <c r="D7">
        <v>6</v>
      </c>
    </row>
    <row r="8" spans="1:4" x14ac:dyDescent="0.25">
      <c r="B8" t="s">
        <v>303</v>
      </c>
      <c r="C8" t="s">
        <v>304</v>
      </c>
      <c r="D8">
        <v>3</v>
      </c>
    </row>
    <row r="9" spans="1:4" x14ac:dyDescent="0.25">
      <c r="B9" t="s">
        <v>303</v>
      </c>
      <c r="C9" t="s">
        <v>304</v>
      </c>
      <c r="D9">
        <v>8</v>
      </c>
    </row>
    <row r="10" spans="1:4" x14ac:dyDescent="0.25">
      <c r="B10" t="s">
        <v>303</v>
      </c>
      <c r="C10" t="s">
        <v>304</v>
      </c>
      <c r="D10">
        <v>14</v>
      </c>
    </row>
    <row r="11" spans="1:4" x14ac:dyDescent="0.25">
      <c r="B11" t="s">
        <v>303</v>
      </c>
      <c r="C11" t="s">
        <v>304</v>
      </c>
      <c r="D11">
        <v>9</v>
      </c>
    </row>
    <row r="12" spans="1:4" x14ac:dyDescent="0.25">
      <c r="B12" t="s">
        <v>303</v>
      </c>
      <c r="C12" t="s">
        <v>304</v>
      </c>
      <c r="D12">
        <v>1</v>
      </c>
    </row>
    <row r="13" spans="1:4" x14ac:dyDescent="0.25">
      <c r="B13" t="s">
        <v>303</v>
      </c>
      <c r="C13" t="s">
        <v>304</v>
      </c>
      <c r="D13">
        <v>12</v>
      </c>
    </row>
    <row r="14" spans="1:4" x14ac:dyDescent="0.25">
      <c r="B14" t="s">
        <v>303</v>
      </c>
      <c r="C14" t="s">
        <v>304</v>
      </c>
      <c r="D14">
        <v>10</v>
      </c>
    </row>
    <row r="15" spans="1:4" x14ac:dyDescent="0.25">
      <c r="B15" t="s">
        <v>303</v>
      </c>
      <c r="C15" t="s">
        <v>304</v>
      </c>
      <c r="D15">
        <v>15</v>
      </c>
    </row>
    <row r="16" spans="1:4" x14ac:dyDescent="0.25">
      <c r="B16" t="s">
        <v>303</v>
      </c>
      <c r="C16" t="s">
        <v>304</v>
      </c>
      <c r="D16">
        <v>11</v>
      </c>
    </row>
    <row r="17" spans="2:4" x14ac:dyDescent="0.25">
      <c r="B17" t="s">
        <v>303</v>
      </c>
      <c r="C17" t="s">
        <v>304</v>
      </c>
      <c r="D17">
        <v>13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4</v>
      </c>
    </row>
    <row r="4" spans="1:4" x14ac:dyDescent="0.25">
      <c r="B4" t="s">
        <v>303</v>
      </c>
      <c r="C4" t="s">
        <v>304</v>
      </c>
      <c r="D4">
        <v>6</v>
      </c>
    </row>
    <row r="5" spans="1:4" x14ac:dyDescent="0.25">
      <c r="B5" t="s">
        <v>303</v>
      </c>
      <c r="C5" t="s">
        <v>304</v>
      </c>
      <c r="D5">
        <v>2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12</v>
      </c>
    </row>
    <row r="8" spans="1:4" x14ac:dyDescent="0.25">
      <c r="B8" t="s">
        <v>303</v>
      </c>
      <c r="C8" t="s">
        <v>304</v>
      </c>
      <c r="D8">
        <v>14</v>
      </c>
    </row>
    <row r="9" spans="1:4" x14ac:dyDescent="0.25">
      <c r="B9" t="s">
        <v>303</v>
      </c>
      <c r="C9" t="s">
        <v>304</v>
      </c>
      <c r="D9">
        <v>11</v>
      </c>
    </row>
    <row r="10" spans="1:4" x14ac:dyDescent="0.25">
      <c r="B10" t="s">
        <v>303</v>
      </c>
      <c r="C10" t="s">
        <v>304</v>
      </c>
      <c r="D10">
        <v>10</v>
      </c>
    </row>
    <row r="11" spans="1:4" x14ac:dyDescent="0.25">
      <c r="B11" t="s">
        <v>303</v>
      </c>
      <c r="C11" t="s">
        <v>304</v>
      </c>
      <c r="D11">
        <v>3</v>
      </c>
    </row>
    <row r="12" spans="1:4" x14ac:dyDescent="0.25">
      <c r="B12" t="s">
        <v>303</v>
      </c>
      <c r="C12" t="s">
        <v>304</v>
      </c>
      <c r="D12">
        <v>8</v>
      </c>
    </row>
    <row r="13" spans="1:4" x14ac:dyDescent="0.25">
      <c r="B13" t="s">
        <v>303</v>
      </c>
      <c r="C13" t="s">
        <v>304</v>
      </c>
      <c r="D13">
        <v>7</v>
      </c>
    </row>
    <row r="14" spans="1:4" x14ac:dyDescent="0.25">
      <c r="B14" t="s">
        <v>303</v>
      </c>
      <c r="C14" t="s">
        <v>304</v>
      </c>
      <c r="D14">
        <v>9</v>
      </c>
    </row>
    <row r="15" spans="1:4" x14ac:dyDescent="0.25">
      <c r="B15" t="s">
        <v>303</v>
      </c>
      <c r="C15" t="s">
        <v>304</v>
      </c>
      <c r="D15">
        <v>1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4" workbookViewId="0">
      <selection activeCell="W62" sqref="W6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base!L71</f>
        <v>7</v>
      </c>
      <c r="C2" s="129">
        <f>base!M71</f>
        <v>10</v>
      </c>
      <c r="D2" s="129">
        <f>base!N71</f>
        <v>9</v>
      </c>
      <c r="E2" s="129">
        <f>base!O71</f>
        <v>2</v>
      </c>
      <c r="F2" s="129">
        <f>base!P71</f>
        <v>16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34" t="s">
        <v>467</v>
      </c>
      <c r="Z2" s="134">
        <v>1</v>
      </c>
    </row>
    <row r="3" spans="1:26" s="111" customFormat="1" x14ac:dyDescent="0.25">
      <c r="A3" s="134" t="s">
        <v>76</v>
      </c>
      <c r="B3" s="129">
        <f>base!L72</f>
        <v>1</v>
      </c>
      <c r="C3" s="129">
        <f>base!M72</f>
        <v>12</v>
      </c>
      <c r="D3" s="129">
        <f>base!N72</f>
        <v>10</v>
      </c>
      <c r="E3" s="129">
        <f>base!O72</f>
        <v>15</v>
      </c>
      <c r="F3" s="129">
        <f>base!P72</f>
        <v>11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34" t="s">
        <v>467</v>
      </c>
      <c r="Z3" s="134">
        <v>1</v>
      </c>
    </row>
    <row r="4" spans="1:26" s="111" customFormat="1" x14ac:dyDescent="0.25">
      <c r="A4" s="134" t="s">
        <v>76</v>
      </c>
      <c r="B4" s="129">
        <f>base!L73</f>
        <v>8</v>
      </c>
      <c r="C4" s="129">
        <f>base!M73</f>
        <v>7</v>
      </c>
      <c r="D4" s="129">
        <f>base!N73</f>
        <v>9</v>
      </c>
      <c r="E4" s="129">
        <f>base!O73</f>
        <v>1</v>
      </c>
      <c r="F4" s="129">
        <f>base!P73</f>
        <v>13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34" t="s">
        <v>467</v>
      </c>
      <c r="Z4" s="134">
        <v>1</v>
      </c>
    </row>
    <row r="5" spans="1:26" s="111" customFormat="1" x14ac:dyDescent="0.25">
      <c r="A5" s="134" t="s">
        <v>76</v>
      </c>
      <c r="B5" s="129">
        <f>base!L74</f>
        <v>6</v>
      </c>
      <c r="C5" s="129">
        <f>base!M74</f>
        <v>16</v>
      </c>
      <c r="D5" s="129">
        <f>base!N74</f>
        <v>7</v>
      </c>
      <c r="E5" s="129">
        <f>base!O74</f>
        <v>10</v>
      </c>
      <c r="F5" s="129">
        <f>base!P74</f>
        <v>1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34" t="s">
        <v>467</v>
      </c>
      <c r="Z5" s="134">
        <v>1</v>
      </c>
    </row>
    <row r="6" spans="1:26" s="111" customFormat="1" x14ac:dyDescent="0.25">
      <c r="A6" s="134" t="s">
        <v>76</v>
      </c>
      <c r="B6" s="129">
        <f>base!L75</f>
        <v>8</v>
      </c>
      <c r="C6" s="129">
        <f>base!M75</f>
        <v>11</v>
      </c>
      <c r="D6" s="129">
        <f>base!N75</f>
        <v>15</v>
      </c>
      <c r="E6" s="129">
        <f>base!O75</f>
        <v>13</v>
      </c>
      <c r="F6" s="129">
        <f>base!P75</f>
        <v>9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34" t="s">
        <v>467</v>
      </c>
      <c r="Z6" s="134">
        <v>1</v>
      </c>
    </row>
    <row r="7" spans="1:26" s="111" customFormat="1" x14ac:dyDescent="0.25">
      <c r="A7" s="134" t="s">
        <v>76</v>
      </c>
      <c r="B7" s="129">
        <f>base!L76</f>
        <v>1</v>
      </c>
      <c r="C7" s="129">
        <f>base!M76</f>
        <v>12</v>
      </c>
      <c r="D7" s="129">
        <f>base!N76</f>
        <v>10</v>
      </c>
      <c r="E7" s="129">
        <f>base!O76</f>
        <v>15</v>
      </c>
      <c r="F7" s="129">
        <f>base!P76</f>
        <v>11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34" t="s">
        <v>467</v>
      </c>
      <c r="Z7" s="134">
        <v>1</v>
      </c>
    </row>
    <row r="8" spans="1:26" s="111" customFormat="1" x14ac:dyDescent="0.25">
      <c r="A8" s="134" t="s">
        <v>76</v>
      </c>
      <c r="B8" s="129">
        <f>base!L77</f>
        <v>14</v>
      </c>
      <c r="C8" s="129">
        <f>base!M77</f>
        <v>10</v>
      </c>
      <c r="D8" s="129">
        <f>base!N77</f>
        <v>8</v>
      </c>
      <c r="E8" s="129">
        <f>base!O77</f>
        <v>15</v>
      </c>
      <c r="F8" s="129">
        <f>base!P77</f>
        <v>16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34" t="s">
        <v>467</v>
      </c>
      <c r="Z8" s="134">
        <v>1</v>
      </c>
    </row>
    <row r="9" spans="1:26" s="111" customFormat="1" x14ac:dyDescent="0.25">
      <c r="A9" s="134" t="s">
        <v>76</v>
      </c>
      <c r="B9" s="129">
        <f>base!L78</f>
        <v>7</v>
      </c>
      <c r="C9" s="129">
        <f>base!M78</f>
        <v>4</v>
      </c>
      <c r="D9" s="129">
        <f>base!N78</f>
        <v>5</v>
      </c>
      <c r="E9" s="129">
        <f>base!O78</f>
        <v>10</v>
      </c>
      <c r="F9" s="129">
        <f>base!P78</f>
        <v>11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34" t="s">
        <v>467</v>
      </c>
      <c r="Z9" s="134">
        <v>1</v>
      </c>
    </row>
    <row r="10" spans="1:26" s="111" customFormat="1" x14ac:dyDescent="0.25">
      <c r="A10" s="134" t="s">
        <v>76</v>
      </c>
      <c r="B10" s="129">
        <f>base!L79</f>
        <v>18</v>
      </c>
      <c r="C10" s="129">
        <f>base!M79</f>
        <v>17</v>
      </c>
      <c r="D10" s="129">
        <f>base!N79</f>
        <v>9</v>
      </c>
      <c r="E10" s="129">
        <f>base!O79</f>
        <v>10</v>
      </c>
      <c r="F10" s="129">
        <f>base!P79</f>
        <v>7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34" t="s">
        <v>467</v>
      </c>
      <c r="Z10" s="134">
        <v>1</v>
      </c>
    </row>
    <row r="11" spans="1:26" s="111" customFormat="1" x14ac:dyDescent="0.25">
      <c r="A11" s="134" t="s">
        <v>76</v>
      </c>
      <c r="B11" s="129">
        <f>base!L80</f>
        <v>4</v>
      </c>
      <c r="C11" s="129">
        <f>base!M80</f>
        <v>8</v>
      </c>
      <c r="D11" s="129">
        <f>base!N80</f>
        <v>9</v>
      </c>
      <c r="E11" s="129">
        <f>base!O80</f>
        <v>15</v>
      </c>
      <c r="F11" s="129">
        <f>base!P80</f>
        <v>17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34" t="s">
        <v>467</v>
      </c>
      <c r="Z11" s="134">
        <v>1</v>
      </c>
    </row>
    <row r="12" spans="1:26" s="111" customFormat="1" x14ac:dyDescent="0.25">
      <c r="A12" s="134" t="s">
        <v>76</v>
      </c>
      <c r="B12" s="129">
        <f>base!L81</f>
        <v>9</v>
      </c>
      <c r="C12" s="129">
        <f>base!M81</f>
        <v>7</v>
      </c>
      <c r="D12" s="129">
        <f>base!N81</f>
        <v>10</v>
      </c>
      <c r="E12" s="129">
        <f>base!O81</f>
        <v>12</v>
      </c>
      <c r="F12" s="129">
        <f>base!P81</f>
        <v>18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34" t="s">
        <v>467</v>
      </c>
      <c r="Z12" s="134">
        <v>1</v>
      </c>
    </row>
    <row r="13" spans="1:26" s="111" customFormat="1" x14ac:dyDescent="0.25">
      <c r="A13" s="134" t="s">
        <v>76</v>
      </c>
      <c r="B13" s="129">
        <f>base!L82</f>
        <v>7</v>
      </c>
      <c r="C13" s="129">
        <f>base!M82</f>
        <v>16</v>
      </c>
      <c r="D13" s="129">
        <f>base!N82</f>
        <v>3</v>
      </c>
      <c r="E13" s="129">
        <f>base!O82</f>
        <v>1</v>
      </c>
      <c r="F13" s="129">
        <f>base!P82</f>
        <v>11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34" t="s">
        <v>467</v>
      </c>
      <c r="Z13" s="134">
        <v>1</v>
      </c>
    </row>
    <row r="14" spans="1:26" s="111" customFormat="1" x14ac:dyDescent="0.25">
      <c r="A14" s="134" t="s">
        <v>76</v>
      </c>
      <c r="B14" s="129">
        <f>base!L83</f>
        <v>3</v>
      </c>
      <c r="C14" s="129">
        <f>base!M83</f>
        <v>5</v>
      </c>
      <c r="D14" s="129">
        <f>base!N83</f>
        <v>9</v>
      </c>
      <c r="E14" s="129">
        <f>base!O83</f>
        <v>10</v>
      </c>
      <c r="F14" s="129">
        <f>base!P83</f>
        <v>7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34" t="s">
        <v>467</v>
      </c>
      <c r="Z14" s="134">
        <v>1</v>
      </c>
    </row>
    <row r="15" spans="1:26" s="111" customFormat="1" x14ac:dyDescent="0.25">
      <c r="A15" s="134" t="s">
        <v>76</v>
      </c>
      <c r="B15" s="129">
        <f>base!L84</f>
        <v>9</v>
      </c>
      <c r="C15" s="129">
        <f>base!M84</f>
        <v>4</v>
      </c>
      <c r="D15" s="129">
        <f>base!N84</f>
        <v>3</v>
      </c>
      <c r="E15" s="129">
        <f>base!O84</f>
        <v>10</v>
      </c>
      <c r="F15" s="129">
        <f>base!P84</f>
        <v>1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34" t="s">
        <v>467</v>
      </c>
      <c r="Z15" s="134">
        <v>1</v>
      </c>
    </row>
    <row r="16" spans="1:26" s="111" customFormat="1" x14ac:dyDescent="0.25">
      <c r="A16" s="134" t="s">
        <v>76</v>
      </c>
      <c r="B16" s="129">
        <f>base!L85</f>
        <v>10</v>
      </c>
      <c r="C16" s="129">
        <f>base!M85</f>
        <v>3</v>
      </c>
      <c r="D16" s="129">
        <f>base!N85</f>
        <v>12</v>
      </c>
      <c r="E16" s="129">
        <f>base!O85</f>
        <v>5</v>
      </c>
      <c r="F16" s="129">
        <f>base!P85</f>
        <v>6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34" t="s">
        <v>467</v>
      </c>
      <c r="Z16" s="134">
        <v>1</v>
      </c>
    </row>
    <row r="17" spans="1:26" s="111" customFormat="1" x14ac:dyDescent="0.25">
      <c r="A17" s="134" t="s">
        <v>76</v>
      </c>
      <c r="B17" s="129">
        <f>base!L86</f>
        <v>16</v>
      </c>
      <c r="C17" s="129">
        <f>base!M86</f>
        <v>15</v>
      </c>
      <c r="D17" s="129">
        <f>base!N86</f>
        <v>14</v>
      </c>
      <c r="E17" s="129">
        <f>base!O86</f>
        <v>12</v>
      </c>
      <c r="F17" s="129">
        <f>base!P86</f>
        <v>10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34" t="s">
        <v>467</v>
      </c>
      <c r="Z17" s="134">
        <v>1</v>
      </c>
    </row>
    <row r="18" spans="1:26" s="111" customFormat="1" x14ac:dyDescent="0.25">
      <c r="A18" s="134" t="s">
        <v>76</v>
      </c>
      <c r="B18" s="129">
        <f>base!L87</f>
        <v>10</v>
      </c>
      <c r="C18" s="129">
        <f>base!M87</f>
        <v>17</v>
      </c>
      <c r="D18" s="129">
        <f>base!N87</f>
        <v>5</v>
      </c>
      <c r="E18" s="129">
        <f>base!O87</f>
        <v>13</v>
      </c>
      <c r="F18" s="129">
        <f>base!P87</f>
        <v>4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34" t="s">
        <v>467</v>
      </c>
      <c r="Z18" s="134">
        <v>1</v>
      </c>
    </row>
    <row r="19" spans="1:26" s="111" customFormat="1" x14ac:dyDescent="0.25">
      <c r="A19" s="134" t="s">
        <v>76</v>
      </c>
      <c r="B19" s="129">
        <f>base!L88</f>
        <v>2</v>
      </c>
      <c r="C19" s="129">
        <f>base!M88</f>
        <v>10</v>
      </c>
      <c r="D19" s="129">
        <f>base!N88</f>
        <v>8</v>
      </c>
      <c r="E19" s="129">
        <f>base!O88</f>
        <v>14</v>
      </c>
      <c r="F19" s="129">
        <f>base!P88</f>
        <v>15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34" t="s">
        <v>467</v>
      </c>
      <c r="Z19" s="134">
        <v>1</v>
      </c>
    </row>
    <row r="20" spans="1:26" s="111" customFormat="1" x14ac:dyDescent="0.25">
      <c r="A20" s="134" t="s">
        <v>76</v>
      </c>
      <c r="B20" s="129">
        <f>base!L89</f>
        <v>3</v>
      </c>
      <c r="C20" s="129">
        <f>base!M89</f>
        <v>18</v>
      </c>
      <c r="D20" s="129">
        <f>base!N89</f>
        <v>11</v>
      </c>
      <c r="E20" s="129">
        <f>base!O89</f>
        <v>12</v>
      </c>
      <c r="F20" s="129">
        <f>base!P89</f>
        <v>6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34" t="s">
        <v>467</v>
      </c>
      <c r="Z20" s="134">
        <v>1</v>
      </c>
    </row>
    <row r="21" spans="1:26" s="111" customFormat="1" x14ac:dyDescent="0.25">
      <c r="A21" s="134" t="s">
        <v>76</v>
      </c>
      <c r="B21" s="129">
        <f>base!L90</f>
        <v>7</v>
      </c>
      <c r="C21" s="129">
        <f>base!M90</f>
        <v>18</v>
      </c>
      <c r="D21" s="129">
        <f>base!N90</f>
        <v>14</v>
      </c>
      <c r="E21" s="129">
        <f>base!O90</f>
        <v>6</v>
      </c>
      <c r="F21" s="129">
        <f>base!P90</f>
        <v>3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34" t="s">
        <v>467</v>
      </c>
      <c r="Z21" s="134">
        <v>1</v>
      </c>
    </row>
    <row r="22" spans="1:26" s="111" customFormat="1" x14ac:dyDescent="0.25">
      <c r="A22" s="134" t="s">
        <v>76</v>
      </c>
      <c r="B22" s="129">
        <f>base!L91</f>
        <v>10</v>
      </c>
      <c r="C22" s="129">
        <f>base!M91</f>
        <v>3</v>
      </c>
      <c r="D22" s="129">
        <f>base!N91</f>
        <v>12</v>
      </c>
      <c r="E22" s="129">
        <f>base!O91</f>
        <v>5</v>
      </c>
      <c r="F22" s="129">
        <f>base!P91</f>
        <v>6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34" t="s">
        <v>467</v>
      </c>
      <c r="Z22" s="134">
        <v>1</v>
      </c>
    </row>
    <row r="23" spans="1:26" s="111" customFormat="1" x14ac:dyDescent="0.25">
      <c r="A23" s="134" t="s">
        <v>76</v>
      </c>
      <c r="B23" s="129">
        <f>base!L92</f>
        <v>18</v>
      </c>
      <c r="C23" s="129">
        <f>base!M92</f>
        <v>10</v>
      </c>
      <c r="D23" s="129">
        <f>base!N92</f>
        <v>3</v>
      </c>
      <c r="E23" s="129">
        <f>base!O92</f>
        <v>5</v>
      </c>
      <c r="F23" s="129">
        <f>base!P92</f>
        <v>6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34" t="s">
        <v>467</v>
      </c>
      <c r="Z23" s="134">
        <v>1</v>
      </c>
    </row>
    <row r="24" spans="1:26" s="111" customFormat="1" x14ac:dyDescent="0.25">
      <c r="A24" s="134" t="s">
        <v>76</v>
      </c>
      <c r="B24" s="129">
        <f>base!L93</f>
        <v>10</v>
      </c>
      <c r="C24" s="129">
        <f>base!M93</f>
        <v>3</v>
      </c>
      <c r="D24" s="129">
        <f>base!N93</f>
        <v>12</v>
      </c>
      <c r="E24" s="129">
        <f>base!O93</f>
        <v>5</v>
      </c>
      <c r="F24" s="129">
        <f>base!P93</f>
        <v>6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34" t="s">
        <v>467</v>
      </c>
      <c r="Z24" s="134">
        <v>1</v>
      </c>
    </row>
    <row r="25" spans="1:26" s="111" customFormat="1" x14ac:dyDescent="0.25">
      <c r="A25" s="134" t="s">
        <v>76</v>
      </c>
      <c r="B25" s="129">
        <f>base!L94</f>
        <v>7</v>
      </c>
      <c r="C25" s="129">
        <f>base!M94</f>
        <v>11</v>
      </c>
      <c r="D25" s="129">
        <f>base!N94</f>
        <v>18</v>
      </c>
      <c r="E25" s="129">
        <f>base!O94</f>
        <v>9</v>
      </c>
      <c r="F25" s="129">
        <f>base!P94</f>
        <v>14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34" t="s">
        <v>467</v>
      </c>
      <c r="Z25" s="134">
        <v>1</v>
      </c>
    </row>
    <row r="26" spans="1:26" s="111" customFormat="1" x14ac:dyDescent="0.25">
      <c r="A26" s="134" t="s">
        <v>76</v>
      </c>
      <c r="B26" s="129">
        <f>base!L95</f>
        <v>7</v>
      </c>
      <c r="C26" s="129">
        <f>base!M95</f>
        <v>18</v>
      </c>
      <c r="D26" s="129">
        <f>base!N95</f>
        <v>9</v>
      </c>
      <c r="E26" s="129">
        <f>base!O95</f>
        <v>15</v>
      </c>
      <c r="F26" s="129">
        <f>base!P95</f>
        <v>14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34" t="s">
        <v>467</v>
      </c>
      <c r="Z26" s="134">
        <v>1</v>
      </c>
    </row>
    <row r="27" spans="1:26" s="111" customFormat="1" x14ac:dyDescent="0.25">
      <c r="A27" s="134" t="s">
        <v>76</v>
      </c>
      <c r="B27" s="129">
        <f>base!L96</f>
        <v>8</v>
      </c>
      <c r="C27" s="129">
        <f>base!M96</f>
        <v>7</v>
      </c>
      <c r="D27" s="129">
        <f>base!N96</f>
        <v>11</v>
      </c>
      <c r="E27" s="129">
        <f>base!O96</f>
        <v>18</v>
      </c>
      <c r="F27" s="129">
        <f>base!P96</f>
        <v>14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34" t="s">
        <v>467</v>
      </c>
      <c r="Z27" s="134">
        <v>1</v>
      </c>
    </row>
    <row r="28" spans="1:26" s="111" customFormat="1" x14ac:dyDescent="0.25">
      <c r="A28" s="134" t="s">
        <v>76</v>
      </c>
      <c r="B28" s="129">
        <f>base!L97</f>
        <v>3</v>
      </c>
      <c r="C28" s="129">
        <f>base!M97</f>
        <v>16</v>
      </c>
      <c r="D28" s="129">
        <f>base!N97</f>
        <v>12</v>
      </c>
      <c r="E28" s="129">
        <f>base!O97</f>
        <v>17</v>
      </c>
      <c r="F28" s="129">
        <f>base!P97</f>
        <v>7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34" t="s">
        <v>467</v>
      </c>
      <c r="Z28" s="134">
        <v>1</v>
      </c>
    </row>
    <row r="29" spans="1:26" s="111" customFormat="1" x14ac:dyDescent="0.25">
      <c r="A29" s="134" t="s">
        <v>76</v>
      </c>
      <c r="B29" s="129">
        <f>base!L98</f>
        <v>3</v>
      </c>
      <c r="C29" s="129">
        <f>base!M98</f>
        <v>4</v>
      </c>
      <c r="D29" s="129">
        <f>base!N98</f>
        <v>17</v>
      </c>
      <c r="E29" s="129">
        <f>base!O98</f>
        <v>7</v>
      </c>
      <c r="F29" s="129">
        <f>base!P98</f>
        <v>10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34" t="s">
        <v>467</v>
      </c>
      <c r="Z29" s="134">
        <v>1</v>
      </c>
    </row>
    <row r="30" spans="1:26" s="111" customFormat="1" x14ac:dyDescent="0.25">
      <c r="A30" s="134" t="s">
        <v>76</v>
      </c>
      <c r="B30" s="129">
        <f>base!L99</f>
        <v>9</v>
      </c>
      <c r="C30" s="129">
        <f>base!M99</f>
        <v>12</v>
      </c>
      <c r="D30" s="129">
        <f>base!N99</f>
        <v>4</v>
      </c>
      <c r="E30" s="129">
        <f>base!O99</f>
        <v>17</v>
      </c>
      <c r="F30" s="129">
        <f>base!P99</f>
        <v>7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34" t="s">
        <v>467</v>
      </c>
      <c r="Z30" s="134">
        <v>1</v>
      </c>
    </row>
    <row r="31" spans="1:26" s="111" customFormat="1" x14ac:dyDescent="0.25">
      <c r="A31" s="134" t="s">
        <v>76</v>
      </c>
      <c r="B31" s="129">
        <f>base!L100</f>
        <v>12</v>
      </c>
      <c r="C31" s="129">
        <f>base!M100</f>
        <v>4</v>
      </c>
      <c r="D31" s="129">
        <f>base!N100</f>
        <v>7</v>
      </c>
      <c r="E31" s="129">
        <f>base!O100</f>
        <v>18</v>
      </c>
      <c r="F31" s="129">
        <f>base!P100</f>
        <v>14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34" t="s">
        <v>467</v>
      </c>
      <c r="Z31" s="134">
        <v>1</v>
      </c>
    </row>
    <row r="32" spans="1:26" s="111" customFormat="1" x14ac:dyDescent="0.25">
      <c r="A32" s="134" t="s">
        <v>76</v>
      </c>
      <c r="B32" s="129">
        <f>base!L101</f>
        <v>12</v>
      </c>
      <c r="C32" s="129">
        <f>base!M101</f>
        <v>4</v>
      </c>
      <c r="D32" s="129">
        <f>base!N101</f>
        <v>7</v>
      </c>
      <c r="E32" s="129">
        <f>base!O101</f>
        <v>14</v>
      </c>
      <c r="F32" s="129">
        <f>base!P101</f>
        <v>6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34" t="s">
        <v>467</v>
      </c>
      <c r="Z32" s="134">
        <v>1</v>
      </c>
    </row>
    <row r="33" spans="1:26" s="111" customFormat="1" x14ac:dyDescent="0.25">
      <c r="A33" s="134" t="s">
        <v>76</v>
      </c>
      <c r="B33" s="129">
        <f>base!L102</f>
        <v>7</v>
      </c>
      <c r="C33" s="129">
        <f>base!M102</f>
        <v>18</v>
      </c>
      <c r="D33" s="129">
        <f>base!N102</f>
        <v>14</v>
      </c>
      <c r="E33" s="129">
        <f>base!O102</f>
        <v>6</v>
      </c>
      <c r="F33" s="129">
        <f>base!P102</f>
        <v>3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34" t="s">
        <v>467</v>
      </c>
      <c r="Z33" s="134">
        <v>1</v>
      </c>
    </row>
    <row r="34" spans="1:26" s="111" customFormat="1" x14ac:dyDescent="0.25">
      <c r="A34" s="134" t="s">
        <v>76</v>
      </c>
      <c r="B34" s="129">
        <f>base!L103</f>
        <v>9</v>
      </c>
      <c r="C34" s="129">
        <f>base!M103</f>
        <v>18</v>
      </c>
      <c r="D34" s="129">
        <f>base!N103</f>
        <v>10</v>
      </c>
      <c r="E34" s="129">
        <f>base!O103</f>
        <v>3</v>
      </c>
      <c r="F34" s="129">
        <f>base!P103</f>
        <v>12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34" t="s">
        <v>467</v>
      </c>
      <c r="Z34" s="134">
        <v>1</v>
      </c>
    </row>
    <row r="35" spans="1:26" s="111" customFormat="1" x14ac:dyDescent="0.25">
      <c r="A35" s="134" t="s">
        <v>76</v>
      </c>
      <c r="B35" s="129">
        <f>base!L104</f>
        <v>4</v>
      </c>
      <c r="C35" s="129">
        <f>base!M104</f>
        <v>18</v>
      </c>
      <c r="D35" s="129">
        <f>base!N104</f>
        <v>10</v>
      </c>
      <c r="E35" s="129">
        <f>base!O104</f>
        <v>5</v>
      </c>
      <c r="F35" s="129">
        <f>base!P104</f>
        <v>6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34" t="s">
        <v>467</v>
      </c>
      <c r="Z35" s="134">
        <v>1</v>
      </c>
    </row>
    <row r="36" spans="1:26" s="111" customFormat="1" x14ac:dyDescent="0.25">
      <c r="A36" s="134" t="s">
        <v>76</v>
      </c>
      <c r="B36" s="129">
        <f>base!L105</f>
        <v>16</v>
      </c>
      <c r="C36" s="129">
        <f>base!M105</f>
        <v>4</v>
      </c>
      <c r="D36" s="129">
        <f>base!N105</f>
        <v>3</v>
      </c>
      <c r="E36" s="129">
        <f>base!O105</f>
        <v>12</v>
      </c>
      <c r="F36" s="129">
        <f>base!P105</f>
        <v>5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34" t="s">
        <v>467</v>
      </c>
      <c r="Z36" s="134">
        <v>1</v>
      </c>
    </row>
    <row r="37" spans="1:26" s="111" customFormat="1" x14ac:dyDescent="0.25">
      <c r="A37" s="134" t="s">
        <v>76</v>
      </c>
      <c r="B37" s="129">
        <f>base!L106</f>
        <v>12</v>
      </c>
      <c r="C37" s="129">
        <f>base!M106</f>
        <v>11</v>
      </c>
      <c r="D37" s="129">
        <f>base!N106</f>
        <v>18</v>
      </c>
      <c r="E37" s="129">
        <f>base!O106</f>
        <v>3</v>
      </c>
      <c r="F37" s="129">
        <f>base!P106</f>
        <v>17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34" t="s">
        <v>467</v>
      </c>
      <c r="Z37" s="134">
        <v>1</v>
      </c>
    </row>
    <row r="38" spans="1:26" s="111" customFormat="1" x14ac:dyDescent="0.25">
      <c r="A38" s="134" t="s">
        <v>76</v>
      </c>
      <c r="B38" s="129">
        <f>base!L107</f>
        <v>15</v>
      </c>
      <c r="C38" s="129">
        <f>base!M107</f>
        <v>12</v>
      </c>
      <c r="D38" s="129">
        <f>base!N107</f>
        <v>11</v>
      </c>
      <c r="E38" s="129">
        <f>base!O107</f>
        <v>18</v>
      </c>
      <c r="F38" s="129">
        <f>base!P107</f>
        <v>3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34" t="s">
        <v>467</v>
      </c>
      <c r="Z38" s="134">
        <v>1</v>
      </c>
    </row>
    <row r="39" spans="1:26" s="111" customFormat="1" x14ac:dyDescent="0.25">
      <c r="A39" s="134" t="s">
        <v>76</v>
      </c>
      <c r="B39" s="129">
        <f>base!L108</f>
        <v>12</v>
      </c>
      <c r="C39" s="129">
        <f>base!M108</f>
        <v>18</v>
      </c>
      <c r="D39" s="129">
        <f>base!N108</f>
        <v>3</v>
      </c>
      <c r="E39" s="129">
        <f>base!O108</f>
        <v>10</v>
      </c>
      <c r="F39" s="129">
        <f>base!P108</f>
        <v>17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34" t="s">
        <v>467</v>
      </c>
      <c r="Z39" s="134">
        <v>1</v>
      </c>
    </row>
    <row r="40" spans="1:26" s="111" customFormat="1" x14ac:dyDescent="0.25">
      <c r="A40" s="134" t="s">
        <v>76</v>
      </c>
      <c r="B40" s="129">
        <f>base!L109</f>
        <v>6</v>
      </c>
      <c r="C40" s="129">
        <f>base!M109</f>
        <v>5</v>
      </c>
      <c r="D40" s="129">
        <f>base!N109</f>
        <v>11</v>
      </c>
      <c r="E40" s="129">
        <f>base!O109</f>
        <v>7</v>
      </c>
      <c r="F40" s="129">
        <f>base!P109</f>
        <v>9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34" t="s">
        <v>467</v>
      </c>
      <c r="Z40" s="134">
        <v>1</v>
      </c>
    </row>
    <row r="41" spans="1:26" s="111" customFormat="1" x14ac:dyDescent="0.25">
      <c r="A41" s="134" t="s">
        <v>76</v>
      </c>
      <c r="B41" s="129">
        <f>base!L110</f>
        <v>6</v>
      </c>
      <c r="C41" s="129">
        <f>base!M110</f>
        <v>5</v>
      </c>
      <c r="D41" s="129">
        <f>base!N110</f>
        <v>11</v>
      </c>
      <c r="E41" s="129">
        <f>base!O110</f>
        <v>7</v>
      </c>
      <c r="F41" s="129">
        <f>base!P110</f>
        <v>10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34" t="s">
        <v>467</v>
      </c>
      <c r="Z41" s="134">
        <v>1</v>
      </c>
    </row>
    <row r="42" spans="1:26" x14ac:dyDescent="0.25">
      <c r="A42" s="134" t="s">
        <v>76</v>
      </c>
      <c r="B42" s="129">
        <f>base!L111</f>
        <v>6</v>
      </c>
      <c r="C42" s="129">
        <f>base!M111</f>
        <v>5</v>
      </c>
      <c r="D42" s="129">
        <f>base!N111</f>
        <v>11</v>
      </c>
      <c r="E42" s="129">
        <f>base!O111</f>
        <v>7</v>
      </c>
      <c r="F42" s="129">
        <f>base!P111</f>
        <v>10</v>
      </c>
      <c r="G42" s="129"/>
      <c r="H42" s="129"/>
      <c r="I42" s="129"/>
      <c r="V42" s="134">
        <v>41</v>
      </c>
      <c r="W42" s="134" t="s">
        <v>2</v>
      </c>
      <c r="X42" s="134">
        <v>1</v>
      </c>
      <c r="Y42" s="134" t="s">
        <v>467</v>
      </c>
      <c r="Z42" s="134">
        <v>1</v>
      </c>
    </row>
    <row r="43" spans="1:26" x14ac:dyDescent="0.25">
      <c r="A43" s="134" t="s">
        <v>76</v>
      </c>
      <c r="B43" s="129">
        <f>base!L112</f>
        <v>7</v>
      </c>
      <c r="C43" s="129">
        <f>base!M112</f>
        <v>6</v>
      </c>
      <c r="D43" s="129">
        <f>base!N112</f>
        <v>3</v>
      </c>
      <c r="E43" s="129">
        <f>base!O112</f>
        <v>14</v>
      </c>
      <c r="F43" s="129">
        <f>base!P112</f>
        <v>9</v>
      </c>
      <c r="G43" s="129"/>
      <c r="H43" s="129"/>
      <c r="I43" s="129"/>
      <c r="V43" s="134">
        <v>42</v>
      </c>
      <c r="W43" s="134" t="s">
        <v>2</v>
      </c>
      <c r="X43" s="134">
        <v>1</v>
      </c>
      <c r="Y43" s="134" t="s">
        <v>467</v>
      </c>
      <c r="Z43" s="134">
        <v>1</v>
      </c>
    </row>
    <row r="44" spans="1:26" x14ac:dyDescent="0.25">
      <c r="A44" s="134" t="s">
        <v>76</v>
      </c>
      <c r="B44" s="129">
        <f>base!L113</f>
        <v>7</v>
      </c>
      <c r="C44" s="129">
        <f>base!M113</f>
        <v>6</v>
      </c>
      <c r="D44" s="129">
        <f>base!N113</f>
        <v>3</v>
      </c>
      <c r="E44" s="129">
        <f>base!O113</f>
        <v>14</v>
      </c>
      <c r="F44" s="129">
        <f>base!P113</f>
        <v>12</v>
      </c>
      <c r="G44" s="129"/>
      <c r="H44" s="129"/>
      <c r="I44" s="129"/>
      <c r="V44" s="134">
        <v>43</v>
      </c>
      <c r="W44" s="134" t="s">
        <v>2</v>
      </c>
      <c r="X44" s="134">
        <v>1</v>
      </c>
      <c r="Y44" s="134" t="s">
        <v>467</v>
      </c>
      <c r="Z44" s="134">
        <v>1</v>
      </c>
    </row>
    <row r="45" spans="1:26" x14ac:dyDescent="0.25">
      <c r="A45" s="134" t="s">
        <v>76</v>
      </c>
      <c r="B45" s="129">
        <f>base!L114</f>
        <v>7</v>
      </c>
      <c r="C45" s="129">
        <f>base!M114</f>
        <v>6</v>
      </c>
      <c r="D45" s="129">
        <f>base!N114</f>
        <v>3</v>
      </c>
      <c r="E45" s="129">
        <f>base!O114</f>
        <v>8</v>
      </c>
      <c r="F45" s="129">
        <f>base!P114</f>
        <v>14</v>
      </c>
      <c r="G45" s="129"/>
      <c r="H45" s="129"/>
      <c r="I45" s="129"/>
      <c r="V45" s="134">
        <v>44</v>
      </c>
      <c r="W45" s="134" t="s">
        <v>2</v>
      </c>
      <c r="X45" s="134">
        <v>1</v>
      </c>
      <c r="Y45" s="134" t="s">
        <v>467</v>
      </c>
      <c r="Z45" s="134">
        <v>1</v>
      </c>
    </row>
    <row r="46" spans="1:26" x14ac:dyDescent="0.25">
      <c r="A46" s="134" t="s">
        <v>76</v>
      </c>
      <c r="B46" s="129">
        <f>base!L115</f>
        <v>6</v>
      </c>
      <c r="C46" s="129">
        <f>base!M115</f>
        <v>5</v>
      </c>
      <c r="D46" s="129">
        <f>base!N115</f>
        <v>12</v>
      </c>
      <c r="E46" s="129">
        <f>base!O115</f>
        <v>14</v>
      </c>
      <c r="F46" s="129">
        <f>base!P115</f>
        <v>11</v>
      </c>
      <c r="G46" s="129"/>
      <c r="H46" s="129"/>
      <c r="I46" s="129"/>
      <c r="V46" s="134">
        <v>45</v>
      </c>
      <c r="W46" s="134" t="s">
        <v>2</v>
      </c>
      <c r="X46" s="134">
        <v>1</v>
      </c>
      <c r="Y46" s="134" t="s">
        <v>467</v>
      </c>
      <c r="Z46" s="134">
        <v>1</v>
      </c>
    </row>
    <row r="47" spans="1:26" x14ac:dyDescent="0.25">
      <c r="A47" s="134" t="s">
        <v>76</v>
      </c>
      <c r="B47" s="129">
        <f>base!L116</f>
        <v>6</v>
      </c>
      <c r="C47" s="129">
        <f>base!M116</f>
        <v>5</v>
      </c>
      <c r="D47" s="129">
        <f>base!N116</f>
        <v>12</v>
      </c>
      <c r="E47" s="129">
        <f>base!O116</f>
        <v>14</v>
      </c>
      <c r="F47" s="129">
        <f>base!P116</f>
        <v>11</v>
      </c>
      <c r="G47" s="129"/>
      <c r="H47" s="129"/>
      <c r="I47" s="129"/>
      <c r="V47" s="134">
        <v>46</v>
      </c>
      <c r="W47" s="134" t="s">
        <v>2</v>
      </c>
      <c r="X47" s="134">
        <v>1</v>
      </c>
      <c r="Y47" s="134" t="s">
        <v>467</v>
      </c>
      <c r="Z47" s="134">
        <v>1</v>
      </c>
    </row>
    <row r="48" spans="1:26" x14ac:dyDescent="0.25">
      <c r="A48" s="134" t="s">
        <v>76</v>
      </c>
      <c r="B48" s="129">
        <f>base!L117</f>
        <v>12</v>
      </c>
      <c r="C48" s="129">
        <f>base!M117</f>
        <v>14</v>
      </c>
      <c r="D48" s="129">
        <f>base!N117</f>
        <v>11</v>
      </c>
      <c r="E48" s="129">
        <f>base!O117</f>
        <v>10</v>
      </c>
      <c r="F48" s="129">
        <f>base!P117</f>
        <v>3</v>
      </c>
      <c r="G48" s="129"/>
      <c r="H48" s="129"/>
      <c r="I48" s="129"/>
      <c r="V48" s="134">
        <v>47</v>
      </c>
      <c r="W48" s="134" t="s">
        <v>2</v>
      </c>
      <c r="X48" s="134">
        <v>1</v>
      </c>
      <c r="Y48" s="134" t="s">
        <v>467</v>
      </c>
      <c r="Z48" s="134">
        <v>1</v>
      </c>
    </row>
    <row r="49" spans="1:26" x14ac:dyDescent="0.25">
      <c r="A49" s="134" t="s">
        <v>76</v>
      </c>
      <c r="B49" s="129">
        <f>base!L118</f>
        <v>14</v>
      </c>
      <c r="C49" s="129">
        <f>base!M118</f>
        <v>9</v>
      </c>
      <c r="D49" s="129">
        <f>base!N118</f>
        <v>15</v>
      </c>
      <c r="E49" s="129">
        <f>base!O118</f>
        <v>11</v>
      </c>
      <c r="F49" s="129">
        <f>base!P118</f>
        <v>12</v>
      </c>
      <c r="G49" s="129"/>
      <c r="H49" s="129"/>
      <c r="I49" s="129"/>
      <c r="V49" s="134">
        <v>48</v>
      </c>
      <c r="W49" s="134" t="s">
        <v>2</v>
      </c>
      <c r="X49" s="134">
        <v>1</v>
      </c>
      <c r="Y49" s="134" t="s">
        <v>467</v>
      </c>
      <c r="Z49" s="134">
        <v>1</v>
      </c>
    </row>
    <row r="50" spans="1:26" x14ac:dyDescent="0.25">
      <c r="A50" s="134" t="s">
        <v>76</v>
      </c>
      <c r="B50" s="129">
        <f>base!L119</f>
        <v>14</v>
      </c>
      <c r="C50" s="129">
        <f>base!M119</f>
        <v>11</v>
      </c>
      <c r="D50" s="129">
        <f>base!N119</f>
        <v>5</v>
      </c>
      <c r="E50" s="129">
        <f>base!O119</f>
        <v>12</v>
      </c>
      <c r="F50" s="129">
        <f>base!P119</f>
        <v>6</v>
      </c>
      <c r="G50" s="129"/>
      <c r="H50" s="129"/>
      <c r="I50" s="129"/>
      <c r="V50" s="134">
        <v>49</v>
      </c>
      <c r="W50" s="134" t="s">
        <v>2</v>
      </c>
      <c r="X50" s="134">
        <v>1</v>
      </c>
      <c r="Y50" s="134" t="s">
        <v>467</v>
      </c>
      <c r="Z50" s="134">
        <v>1</v>
      </c>
    </row>
    <row r="51" spans="1:26" x14ac:dyDescent="0.25">
      <c r="A51" s="134" t="s">
        <v>76</v>
      </c>
      <c r="B51" s="129">
        <f>base!L120</f>
        <v>9</v>
      </c>
      <c r="C51" s="129">
        <f>base!M120</f>
        <v>11</v>
      </c>
      <c r="D51" s="129">
        <f>base!N120</f>
        <v>5</v>
      </c>
      <c r="E51" s="129">
        <f>base!O120</f>
        <v>12</v>
      </c>
      <c r="F51" s="129">
        <f>base!P120</f>
        <v>6</v>
      </c>
      <c r="G51" s="129"/>
      <c r="H51" s="129"/>
      <c r="I51" s="129"/>
      <c r="V51" s="134">
        <v>50</v>
      </c>
      <c r="W51" s="134" t="s">
        <v>2</v>
      </c>
      <c r="X51" s="134">
        <v>1</v>
      </c>
      <c r="Y51" s="134" t="s">
        <v>467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AED5498-CAB3-4936-B7E0-949DF5AC538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2BDC80-3845-4D8B-BCD3-5D6186BC61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55C7393-1ED1-48A9-97BE-DC5621FD24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E5244BF-B7F0-47D9-ADB8-0BD337E36B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74064-E09E-49F1-98BA-76A85EEAC0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J3:T41 A2:T2 A3:I51</xm:sqref>
        </x14:conditionalFormatting>
        <x14:conditionalFormatting xmlns:xm="http://schemas.microsoft.com/office/excel/2006/main">
          <x14:cfRule type="cellIs" priority="6" operator="equal" id="{0819AED3-AA1C-4499-8D4B-EDA114D36A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00F08A9-056C-401F-B473-ADFCC193318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3FF8D2E-362B-4622-8D4C-F73F14D107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D65F14-8FE6-4356-9677-025F1A8B0F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C01315-8A89-480F-87FF-3A487B04159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J3:T41 A2:T2 A3:I51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4</v>
      </c>
    </row>
    <row r="4" spans="1:4" x14ac:dyDescent="0.25">
      <c r="B4" t="s">
        <v>303</v>
      </c>
      <c r="C4" t="s">
        <v>304</v>
      </c>
      <c r="D4">
        <v>10</v>
      </c>
    </row>
    <row r="5" spans="1:4" x14ac:dyDescent="0.25">
      <c r="B5" t="s">
        <v>303</v>
      </c>
      <c r="C5" t="s">
        <v>304</v>
      </c>
      <c r="D5">
        <v>3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1</v>
      </c>
    </row>
    <row r="8" spans="1:4" x14ac:dyDescent="0.25">
      <c r="B8" t="s">
        <v>303</v>
      </c>
      <c r="C8" t="s">
        <v>304</v>
      </c>
      <c r="D8">
        <v>6</v>
      </c>
    </row>
    <row r="9" spans="1:4" x14ac:dyDescent="0.25">
      <c r="B9" t="s">
        <v>303</v>
      </c>
      <c r="C9" t="s">
        <v>304</v>
      </c>
      <c r="D9">
        <v>2</v>
      </c>
    </row>
    <row r="10" spans="1:4" x14ac:dyDescent="0.25">
      <c r="B10" t="s">
        <v>303</v>
      </c>
      <c r="C10" t="s">
        <v>304</v>
      </c>
      <c r="D10">
        <v>7</v>
      </c>
    </row>
    <row r="11" spans="1:4" x14ac:dyDescent="0.25">
      <c r="B11" t="s">
        <v>303</v>
      </c>
      <c r="C11" t="s">
        <v>304</v>
      </c>
      <c r="D11">
        <v>12</v>
      </c>
    </row>
    <row r="12" spans="1:4" x14ac:dyDescent="0.25">
      <c r="B12" t="s">
        <v>303</v>
      </c>
      <c r="C12" t="s">
        <v>304</v>
      </c>
      <c r="D12">
        <v>8</v>
      </c>
    </row>
    <row r="13" spans="1:4" x14ac:dyDescent="0.25">
      <c r="B13" t="s">
        <v>303</v>
      </c>
      <c r="C13" t="s">
        <v>304</v>
      </c>
      <c r="D13">
        <v>11</v>
      </c>
    </row>
    <row r="14" spans="1:4" x14ac:dyDescent="0.25">
      <c r="B14" t="s">
        <v>303</v>
      </c>
      <c r="C14" t="s">
        <v>304</v>
      </c>
      <c r="D14">
        <v>15</v>
      </c>
    </row>
    <row r="15" spans="1:4" x14ac:dyDescent="0.25">
      <c r="B15" t="s">
        <v>303</v>
      </c>
      <c r="C15" t="s">
        <v>304</v>
      </c>
      <c r="D15">
        <v>13</v>
      </c>
    </row>
    <row r="16" spans="1:4" x14ac:dyDescent="0.25">
      <c r="B16" t="s">
        <v>303</v>
      </c>
      <c r="C16" t="s">
        <v>304</v>
      </c>
      <c r="D16">
        <v>9</v>
      </c>
    </row>
    <row r="17" spans="2:4" x14ac:dyDescent="0.25">
      <c r="B17" t="s">
        <v>303</v>
      </c>
      <c r="C17" t="s">
        <v>304</v>
      </c>
      <c r="D17">
        <v>14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topLeftCell="A559"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1.85546875" style="48" customWidth="1"/>
    <col min="5" max="5" width="8" style="48" customWidth="1"/>
    <col min="6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41759</v>
      </c>
      <c r="E3" s="48">
        <v>8</v>
      </c>
      <c r="F3"/>
      <c r="G3"/>
    </row>
    <row r="4" spans="1:7" x14ac:dyDescent="0.25">
      <c r="B4" s="48" t="s">
        <v>303</v>
      </c>
      <c r="C4" s="48" t="s">
        <v>304</v>
      </c>
      <c r="D4" s="51">
        <v>41759</v>
      </c>
      <c r="E4" s="48">
        <v>12</v>
      </c>
      <c r="F4"/>
      <c r="G4"/>
    </row>
    <row r="5" spans="1:7" x14ac:dyDescent="0.25">
      <c r="B5" s="48" t="s">
        <v>303</v>
      </c>
      <c r="C5" s="48" t="s">
        <v>304</v>
      </c>
      <c r="D5" s="51">
        <v>41759</v>
      </c>
      <c r="E5" s="48">
        <v>14</v>
      </c>
      <c r="F5"/>
      <c r="G5"/>
    </row>
    <row r="6" spans="1:7" x14ac:dyDescent="0.25">
      <c r="B6" s="48" t="s">
        <v>303</v>
      </c>
      <c r="C6" s="48" t="s">
        <v>304</v>
      </c>
      <c r="D6" s="51">
        <v>41759</v>
      </c>
      <c r="E6" s="48">
        <v>15</v>
      </c>
      <c r="F6"/>
      <c r="G6"/>
    </row>
    <row r="7" spans="1:7" x14ac:dyDescent="0.25">
      <c r="B7" s="48" t="s">
        <v>303</v>
      </c>
      <c r="C7" s="48" t="s">
        <v>304</v>
      </c>
      <c r="D7" s="51">
        <v>41759</v>
      </c>
      <c r="E7" s="48">
        <v>18</v>
      </c>
      <c r="F7"/>
      <c r="G7"/>
    </row>
    <row r="8" spans="1:7" x14ac:dyDescent="0.25">
      <c r="B8" s="48" t="s">
        <v>303</v>
      </c>
      <c r="C8" s="48" t="s">
        <v>304</v>
      </c>
      <c r="D8" s="51">
        <v>41759</v>
      </c>
      <c r="E8" s="48">
        <v>2</v>
      </c>
      <c r="F8"/>
      <c r="G8"/>
    </row>
    <row r="9" spans="1:7" x14ac:dyDescent="0.25">
      <c r="B9" s="48" t="s">
        <v>303</v>
      </c>
      <c r="C9" s="48" t="s">
        <v>304</v>
      </c>
      <c r="D9" s="51">
        <v>41759</v>
      </c>
      <c r="E9" s="48">
        <v>9</v>
      </c>
      <c r="F9"/>
      <c r="G9"/>
    </row>
    <row r="10" spans="1:7" x14ac:dyDescent="0.25">
      <c r="B10" s="48" t="s">
        <v>303</v>
      </c>
      <c r="C10" s="48" t="s">
        <v>304</v>
      </c>
      <c r="D10" s="51">
        <v>41759</v>
      </c>
      <c r="E10" s="48">
        <v>17</v>
      </c>
      <c r="F10"/>
      <c r="G10"/>
    </row>
    <row r="11" spans="1:7" x14ac:dyDescent="0.25">
      <c r="B11" s="48" t="s">
        <v>303</v>
      </c>
      <c r="C11" s="48" t="s">
        <v>304</v>
      </c>
      <c r="D11" s="51">
        <v>41759</v>
      </c>
      <c r="E11" s="48">
        <v>10</v>
      </c>
      <c r="F11"/>
      <c r="G11"/>
    </row>
    <row r="12" spans="1:7" x14ac:dyDescent="0.25">
      <c r="B12" s="48" t="s">
        <v>303</v>
      </c>
      <c r="C12" s="48" t="s">
        <v>304</v>
      </c>
      <c r="D12" s="51">
        <v>41759</v>
      </c>
      <c r="E12" s="48">
        <v>7</v>
      </c>
      <c r="F12"/>
      <c r="G12"/>
    </row>
    <row r="13" spans="1:7" x14ac:dyDescent="0.25">
      <c r="B13" s="48" t="s">
        <v>303</v>
      </c>
      <c r="C13" s="48" t="s">
        <v>304</v>
      </c>
      <c r="D13" s="51">
        <v>41759</v>
      </c>
      <c r="E13" s="48">
        <v>16</v>
      </c>
      <c r="F13"/>
      <c r="G13"/>
    </row>
    <row r="14" spans="1:7" x14ac:dyDescent="0.25">
      <c r="B14" s="48" t="s">
        <v>303</v>
      </c>
      <c r="C14" s="48" t="s">
        <v>304</v>
      </c>
      <c r="D14" s="51">
        <v>41759</v>
      </c>
      <c r="E14" s="48">
        <v>3</v>
      </c>
      <c r="F14"/>
      <c r="G14"/>
    </row>
    <row r="15" spans="1:7" x14ac:dyDescent="0.25">
      <c r="B15" s="48" t="s">
        <v>303</v>
      </c>
      <c r="C15" s="48" t="s">
        <v>304</v>
      </c>
      <c r="D15" s="51">
        <v>41759</v>
      </c>
      <c r="E15" s="48">
        <v>1</v>
      </c>
      <c r="F15"/>
      <c r="G15"/>
    </row>
    <row r="16" spans="1:7" x14ac:dyDescent="0.25">
      <c r="B16" s="48" t="s">
        <v>303</v>
      </c>
      <c r="C16" s="48" t="s">
        <v>304</v>
      </c>
      <c r="D16" s="51">
        <v>41759</v>
      </c>
      <c r="E16" s="48">
        <v>11</v>
      </c>
      <c r="F16"/>
      <c r="G16"/>
    </row>
    <row r="17" spans="1:7" x14ac:dyDescent="0.25">
      <c r="B17" s="48" t="s">
        <v>303</v>
      </c>
      <c r="C17" s="48" t="s">
        <v>304</v>
      </c>
      <c r="D17" s="51">
        <v>41759</v>
      </c>
      <c r="E17" s="48">
        <v>5</v>
      </c>
      <c r="F17"/>
      <c r="G17"/>
    </row>
    <row r="18" spans="1:7" x14ac:dyDescent="0.25">
      <c r="B18" s="48" t="s">
        <v>303</v>
      </c>
      <c r="C18" s="48" t="s">
        <v>304</v>
      </c>
      <c r="D18" s="51">
        <v>41759</v>
      </c>
      <c r="E18" s="48">
        <v>4</v>
      </c>
      <c r="F18"/>
      <c r="G18"/>
    </row>
    <row r="19" spans="1:7" x14ac:dyDescent="0.25">
      <c r="B19" s="48" t="s">
        <v>303</v>
      </c>
      <c r="C19" s="48" t="s">
        <v>304</v>
      </c>
      <c r="D19" s="51">
        <v>41759</v>
      </c>
      <c r="E19" s="48">
        <v>13</v>
      </c>
      <c r="F19"/>
      <c r="G19"/>
    </row>
    <row r="20" spans="1:7" x14ac:dyDescent="0.25">
      <c r="B20" s="48" t="s">
        <v>303</v>
      </c>
      <c r="C20" s="48" t="s">
        <v>304</v>
      </c>
      <c r="D20" s="51">
        <v>41759</v>
      </c>
      <c r="E20" s="48">
        <v>6</v>
      </c>
      <c r="F20"/>
      <c r="G20"/>
    </row>
    <row r="21" spans="1:7" x14ac:dyDescent="0.25">
      <c r="B21" s="48" t="s">
        <v>303</v>
      </c>
      <c r="C21" s="48" t="s">
        <v>304</v>
      </c>
      <c r="D21" s="51">
        <v>41759</v>
      </c>
      <c r="E21" s="48">
        <v>19</v>
      </c>
      <c r="F21"/>
      <c r="G21"/>
    </row>
    <row r="22" spans="1:7" x14ac:dyDescent="0.25">
      <c r="A22" s="150"/>
      <c r="B22" s="150" t="s">
        <v>303</v>
      </c>
      <c r="C22" s="150" t="s">
        <v>304</v>
      </c>
      <c r="D22" s="51">
        <v>41759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41759</v>
      </c>
      <c r="E27" s="48">
        <v>15</v>
      </c>
      <c r="F27"/>
      <c r="G27"/>
    </row>
    <row r="28" spans="1:7" x14ac:dyDescent="0.25">
      <c r="B28" s="48" t="s">
        <v>303</v>
      </c>
      <c r="C28" s="48" t="s">
        <v>304</v>
      </c>
      <c r="D28" s="51">
        <v>41759</v>
      </c>
      <c r="E28" s="48">
        <v>13</v>
      </c>
      <c r="F28"/>
      <c r="G28"/>
    </row>
    <row r="29" spans="1:7" x14ac:dyDescent="0.25">
      <c r="B29" s="48" t="s">
        <v>303</v>
      </c>
      <c r="C29" s="48" t="s">
        <v>304</v>
      </c>
      <c r="D29" s="51">
        <v>41759</v>
      </c>
      <c r="E29" s="48">
        <v>16</v>
      </c>
      <c r="F29"/>
      <c r="G29"/>
    </row>
    <row r="30" spans="1:7" x14ac:dyDescent="0.25">
      <c r="B30" s="48" t="s">
        <v>303</v>
      </c>
      <c r="C30" s="48" t="s">
        <v>304</v>
      </c>
      <c r="D30" s="51">
        <v>41759</v>
      </c>
      <c r="E30" s="48">
        <v>8</v>
      </c>
      <c r="F30"/>
      <c r="G30"/>
    </row>
    <row r="31" spans="1:7" x14ac:dyDescent="0.25">
      <c r="B31" s="48" t="s">
        <v>303</v>
      </c>
      <c r="C31" s="48" t="s">
        <v>304</v>
      </c>
      <c r="D31" s="51">
        <v>41759</v>
      </c>
      <c r="E31" s="48">
        <v>2</v>
      </c>
      <c r="F31"/>
      <c r="G31"/>
    </row>
    <row r="32" spans="1:7" x14ac:dyDescent="0.25">
      <c r="B32" s="48" t="s">
        <v>303</v>
      </c>
      <c r="C32" s="48" t="s">
        <v>304</v>
      </c>
      <c r="D32" s="51">
        <v>41759</v>
      </c>
      <c r="E32" s="48">
        <v>18</v>
      </c>
      <c r="F32"/>
      <c r="G32"/>
    </row>
    <row r="33" spans="1:6" x14ac:dyDescent="0.25">
      <c r="B33" s="48" t="s">
        <v>303</v>
      </c>
      <c r="C33" s="48" t="s">
        <v>304</v>
      </c>
      <c r="D33" s="51">
        <v>41759</v>
      </c>
      <c r="E33" s="48">
        <v>17</v>
      </c>
    </row>
    <row r="34" spans="1:6" x14ac:dyDescent="0.25">
      <c r="B34" s="48" t="s">
        <v>303</v>
      </c>
      <c r="C34" s="48" t="s">
        <v>304</v>
      </c>
      <c r="D34" s="51">
        <v>41759</v>
      </c>
      <c r="E34" s="48">
        <v>4</v>
      </c>
    </row>
    <row r="35" spans="1:6" x14ac:dyDescent="0.25">
      <c r="B35" s="48" t="s">
        <v>303</v>
      </c>
      <c r="C35" s="48" t="s">
        <v>304</v>
      </c>
      <c r="D35" s="51">
        <v>41759</v>
      </c>
      <c r="E35" s="48">
        <v>1</v>
      </c>
    </row>
    <row r="36" spans="1:6" x14ac:dyDescent="0.25">
      <c r="B36" s="48" t="s">
        <v>303</v>
      </c>
      <c r="C36" s="48" t="s">
        <v>304</v>
      </c>
      <c r="D36" s="51">
        <v>41759</v>
      </c>
      <c r="E36" s="48">
        <v>3</v>
      </c>
      <c r="F36"/>
    </row>
    <row r="37" spans="1:6" x14ac:dyDescent="0.25">
      <c r="B37" s="48" t="s">
        <v>303</v>
      </c>
      <c r="C37" s="48" t="s">
        <v>304</v>
      </c>
      <c r="D37" s="51">
        <v>41759</v>
      </c>
      <c r="E37" s="48">
        <v>5</v>
      </c>
      <c r="F37"/>
    </row>
    <row r="38" spans="1:6" x14ac:dyDescent="0.25">
      <c r="B38" s="48" t="s">
        <v>303</v>
      </c>
      <c r="C38" s="48" t="s">
        <v>304</v>
      </c>
      <c r="D38" s="51">
        <v>41759</v>
      </c>
      <c r="E38" s="48">
        <v>9</v>
      </c>
      <c r="F38"/>
    </row>
    <row r="39" spans="1:6" x14ac:dyDescent="0.25">
      <c r="B39" s="48" t="s">
        <v>303</v>
      </c>
      <c r="C39" s="48" t="s">
        <v>304</v>
      </c>
      <c r="D39" s="51">
        <v>41759</v>
      </c>
      <c r="E39" s="48">
        <v>10</v>
      </c>
      <c r="F39"/>
    </row>
    <row r="40" spans="1:6" x14ac:dyDescent="0.25">
      <c r="B40" s="48" t="s">
        <v>303</v>
      </c>
      <c r="C40" s="48" t="s">
        <v>304</v>
      </c>
      <c r="D40" s="51">
        <v>41759</v>
      </c>
      <c r="E40" s="48">
        <v>7</v>
      </c>
      <c r="F40"/>
    </row>
    <row r="41" spans="1:6" x14ac:dyDescent="0.25">
      <c r="B41" s="48" t="s">
        <v>303</v>
      </c>
      <c r="C41" s="48" t="s">
        <v>304</v>
      </c>
      <c r="D41" s="51">
        <v>41759</v>
      </c>
      <c r="E41" s="48">
        <v>12</v>
      </c>
      <c r="F41"/>
    </row>
    <row r="42" spans="1:6" x14ac:dyDescent="0.25">
      <c r="B42" s="48" t="s">
        <v>303</v>
      </c>
      <c r="C42" s="48" t="s">
        <v>304</v>
      </c>
      <c r="D42" s="51">
        <v>41759</v>
      </c>
      <c r="E42" s="48">
        <v>14</v>
      </c>
      <c r="F42"/>
    </row>
    <row r="43" spans="1:6" x14ac:dyDescent="0.25">
      <c r="B43" s="48" t="s">
        <v>303</v>
      </c>
      <c r="C43" s="48" t="s">
        <v>304</v>
      </c>
      <c r="D43" s="51">
        <v>41759</v>
      </c>
      <c r="E43" s="48">
        <v>6</v>
      </c>
      <c r="F43"/>
    </row>
    <row r="44" spans="1:6" x14ac:dyDescent="0.25">
      <c r="B44" s="48" t="s">
        <v>303</v>
      </c>
      <c r="C44" s="48" t="s">
        <v>304</v>
      </c>
      <c r="D44" s="51">
        <v>41759</v>
      </c>
      <c r="E44" s="48">
        <v>11</v>
      </c>
      <c r="F44"/>
    </row>
    <row r="45" spans="1:6" x14ac:dyDescent="0.25">
      <c r="B45" s="48" t="s">
        <v>303</v>
      </c>
      <c r="C45" s="48" t="s">
        <v>304</v>
      </c>
      <c r="D45" s="51">
        <v>41759</v>
      </c>
      <c r="E45" s="48">
        <v>19</v>
      </c>
      <c r="F45"/>
    </row>
    <row r="46" spans="1:6" x14ac:dyDescent="0.25">
      <c r="A46" s="150"/>
      <c r="B46" s="150" t="s">
        <v>303</v>
      </c>
      <c r="C46" s="150" t="s">
        <v>304</v>
      </c>
      <c r="D46" s="51">
        <v>41759</v>
      </c>
      <c r="E46" s="150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41759</v>
      </c>
      <c r="E51" s="57">
        <v>18</v>
      </c>
      <c r="F51"/>
    </row>
    <row r="52" spans="1:6" x14ac:dyDescent="0.25">
      <c r="B52" s="48" t="s">
        <v>303</v>
      </c>
      <c r="C52" s="48" t="s">
        <v>304</v>
      </c>
      <c r="D52" s="51">
        <v>41759</v>
      </c>
      <c r="E52" s="57">
        <v>15</v>
      </c>
      <c r="F52"/>
    </row>
    <row r="53" spans="1:6" x14ac:dyDescent="0.25">
      <c r="B53" s="48" t="s">
        <v>303</v>
      </c>
      <c r="C53" s="48" t="s">
        <v>304</v>
      </c>
      <c r="D53" s="51">
        <v>41759</v>
      </c>
      <c r="E53" s="57">
        <v>8</v>
      </c>
      <c r="F53"/>
    </row>
    <row r="54" spans="1:6" x14ac:dyDescent="0.25">
      <c r="B54" s="48" t="s">
        <v>303</v>
      </c>
      <c r="C54" s="48" t="s">
        <v>304</v>
      </c>
      <c r="D54" s="51">
        <v>41759</v>
      </c>
      <c r="E54" s="57">
        <v>16</v>
      </c>
      <c r="F54"/>
    </row>
    <row r="55" spans="1:6" x14ac:dyDescent="0.25">
      <c r="B55" s="48" t="s">
        <v>303</v>
      </c>
      <c r="C55" s="48" t="s">
        <v>304</v>
      </c>
      <c r="D55" s="51">
        <v>41759</v>
      </c>
      <c r="E55" s="57">
        <v>2</v>
      </c>
      <c r="F55"/>
    </row>
    <row r="56" spans="1:6" x14ac:dyDescent="0.25">
      <c r="B56" s="48" t="s">
        <v>303</v>
      </c>
      <c r="C56" s="48" t="s">
        <v>304</v>
      </c>
      <c r="D56" s="51">
        <v>41759</v>
      </c>
      <c r="E56" s="57">
        <v>13</v>
      </c>
      <c r="F56"/>
    </row>
    <row r="57" spans="1:6" x14ac:dyDescent="0.25">
      <c r="B57" s="48" t="s">
        <v>303</v>
      </c>
      <c r="C57" s="48" t="s">
        <v>304</v>
      </c>
      <c r="D57" s="51">
        <v>41759</v>
      </c>
      <c r="E57" s="57">
        <v>17</v>
      </c>
      <c r="F57"/>
    </row>
    <row r="58" spans="1:6" x14ac:dyDescent="0.25">
      <c r="B58" s="48" t="s">
        <v>303</v>
      </c>
      <c r="C58" s="48" t="s">
        <v>304</v>
      </c>
      <c r="D58" s="51">
        <v>41759</v>
      </c>
      <c r="E58" s="57">
        <v>12</v>
      </c>
      <c r="F58"/>
    </row>
    <row r="59" spans="1:6" x14ac:dyDescent="0.25">
      <c r="B59" s="48" t="s">
        <v>303</v>
      </c>
      <c r="C59" s="48" t="s">
        <v>304</v>
      </c>
      <c r="D59" s="51">
        <v>41759</v>
      </c>
      <c r="E59" s="57">
        <v>14</v>
      </c>
      <c r="F59"/>
    </row>
    <row r="60" spans="1:6" x14ac:dyDescent="0.25">
      <c r="B60" s="48" t="s">
        <v>303</v>
      </c>
      <c r="C60" s="48" t="s">
        <v>304</v>
      </c>
      <c r="D60" s="51">
        <v>41759</v>
      </c>
      <c r="E60" s="57">
        <v>9</v>
      </c>
      <c r="F60"/>
    </row>
    <row r="61" spans="1:6" x14ac:dyDescent="0.25">
      <c r="B61" s="48" t="s">
        <v>303</v>
      </c>
      <c r="C61" s="48" t="s">
        <v>304</v>
      </c>
      <c r="D61" s="51">
        <v>41759</v>
      </c>
      <c r="E61" s="57">
        <v>4</v>
      </c>
      <c r="F61"/>
    </row>
    <row r="62" spans="1:6" x14ac:dyDescent="0.25">
      <c r="B62" s="48" t="s">
        <v>303</v>
      </c>
      <c r="C62" s="48" t="s">
        <v>304</v>
      </c>
      <c r="D62" s="51">
        <v>41759</v>
      </c>
      <c r="E62" s="57">
        <v>3</v>
      </c>
      <c r="F62"/>
    </row>
    <row r="63" spans="1:6" x14ac:dyDescent="0.25">
      <c r="B63" s="48" t="s">
        <v>303</v>
      </c>
      <c r="C63" s="48" t="s">
        <v>304</v>
      </c>
      <c r="D63" s="51">
        <v>41759</v>
      </c>
      <c r="E63" s="57">
        <v>10</v>
      </c>
      <c r="F63"/>
    </row>
    <row r="64" spans="1:6" x14ac:dyDescent="0.25">
      <c r="B64" s="48" t="s">
        <v>303</v>
      </c>
      <c r="C64" s="48" t="s">
        <v>304</v>
      </c>
      <c r="D64" s="51">
        <v>41759</v>
      </c>
      <c r="E64" s="57">
        <v>1</v>
      </c>
      <c r="F64"/>
    </row>
    <row r="65" spans="1:6" x14ac:dyDescent="0.25">
      <c r="B65" s="48" t="s">
        <v>303</v>
      </c>
      <c r="C65" s="48" t="s">
        <v>304</v>
      </c>
      <c r="D65" s="51">
        <v>41759</v>
      </c>
      <c r="E65" s="57">
        <v>5</v>
      </c>
      <c r="F65"/>
    </row>
    <row r="66" spans="1:6" x14ac:dyDescent="0.25">
      <c r="B66" s="48" t="s">
        <v>303</v>
      </c>
      <c r="C66" s="48" t="s">
        <v>304</v>
      </c>
      <c r="D66" s="51">
        <v>41759</v>
      </c>
      <c r="E66" s="57">
        <v>7</v>
      </c>
      <c r="F66"/>
    </row>
    <row r="67" spans="1:6" x14ac:dyDescent="0.25">
      <c r="B67" s="48" t="s">
        <v>303</v>
      </c>
      <c r="C67" s="48" t="s">
        <v>304</v>
      </c>
      <c r="D67" s="51">
        <v>41759</v>
      </c>
      <c r="E67" s="57">
        <v>11</v>
      </c>
    </row>
    <row r="68" spans="1:6" x14ac:dyDescent="0.25">
      <c r="B68" s="48" t="s">
        <v>303</v>
      </c>
      <c r="C68" s="48" t="s">
        <v>304</v>
      </c>
      <c r="D68" s="51">
        <v>41759</v>
      </c>
      <c r="E68" s="57">
        <v>6</v>
      </c>
    </row>
    <row r="69" spans="1:6" x14ac:dyDescent="0.25">
      <c r="B69" s="48" t="s">
        <v>303</v>
      </c>
      <c r="C69" s="48" t="s">
        <v>304</v>
      </c>
      <c r="D69" s="51">
        <v>41759</v>
      </c>
      <c r="E69" s="57">
        <v>19</v>
      </c>
    </row>
    <row r="70" spans="1:6" x14ac:dyDescent="0.25">
      <c r="A70" s="150"/>
      <c r="B70" s="150" t="s">
        <v>303</v>
      </c>
      <c r="C70" s="150" t="s">
        <v>304</v>
      </c>
      <c r="D70" s="51">
        <v>41759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16</v>
      </c>
      <c r="E73" s="48">
        <v>4</v>
      </c>
    </row>
    <row r="74" spans="1:6" x14ac:dyDescent="0.25">
      <c r="B74" s="48" t="s">
        <v>303</v>
      </c>
      <c r="C74" s="48" t="s">
        <v>304</v>
      </c>
      <c r="D74" s="48">
        <v>2</v>
      </c>
      <c r="E74" s="48">
        <v>5</v>
      </c>
    </row>
    <row r="75" spans="1:6" x14ac:dyDescent="0.25">
      <c r="B75" s="48" t="s">
        <v>303</v>
      </c>
      <c r="C75" s="48" t="s">
        <v>304</v>
      </c>
      <c r="D75" s="48">
        <v>8</v>
      </c>
      <c r="E75" s="48">
        <v>7</v>
      </c>
    </row>
    <row r="76" spans="1:6" x14ac:dyDescent="0.25">
      <c r="B76" s="48" t="s">
        <v>303</v>
      </c>
      <c r="C76" s="48" t="s">
        <v>304</v>
      </c>
      <c r="D76" s="48">
        <v>13</v>
      </c>
      <c r="E76" s="48">
        <v>10</v>
      </c>
    </row>
    <row r="77" spans="1:6" x14ac:dyDescent="0.25">
      <c r="B77" s="48" t="s">
        <v>303</v>
      </c>
      <c r="C77" s="48" t="s">
        <v>304</v>
      </c>
      <c r="D77" s="48">
        <v>15</v>
      </c>
      <c r="E77" s="48">
        <v>11</v>
      </c>
    </row>
    <row r="78" spans="1:6" x14ac:dyDescent="0.25">
      <c r="B78" s="48" t="s">
        <v>303</v>
      </c>
      <c r="C78" s="48" t="s">
        <v>304</v>
      </c>
      <c r="D78" s="48">
        <v>9</v>
      </c>
      <c r="E78" s="48">
        <v>13</v>
      </c>
    </row>
    <row r="79" spans="1:6" x14ac:dyDescent="0.25">
      <c r="B79" s="48" t="s">
        <v>303</v>
      </c>
      <c r="C79" s="48" t="s">
        <v>304</v>
      </c>
      <c r="D79" s="48">
        <v>1</v>
      </c>
      <c r="E79" s="48">
        <v>14</v>
      </c>
    </row>
    <row r="80" spans="1:6" x14ac:dyDescent="0.25">
      <c r="B80" s="48" t="s">
        <v>303</v>
      </c>
      <c r="C80" s="48" t="s">
        <v>304</v>
      </c>
      <c r="D80" s="48">
        <v>12</v>
      </c>
      <c r="E80" s="48">
        <v>15</v>
      </c>
    </row>
    <row r="81" spans="1:5" x14ac:dyDescent="0.25">
      <c r="B81" s="48" t="s">
        <v>303</v>
      </c>
      <c r="C81" s="48" t="s">
        <v>304</v>
      </c>
      <c r="D81" s="48">
        <v>3</v>
      </c>
      <c r="E81" s="48">
        <v>15</v>
      </c>
    </row>
    <row r="82" spans="1:5" x14ac:dyDescent="0.25">
      <c r="B82" s="48" t="s">
        <v>303</v>
      </c>
      <c r="C82" s="48" t="s">
        <v>304</v>
      </c>
      <c r="D82" s="48">
        <v>7</v>
      </c>
      <c r="E82" s="48">
        <v>17</v>
      </c>
    </row>
    <row r="83" spans="1:5" x14ac:dyDescent="0.25">
      <c r="B83" s="48" t="s">
        <v>303</v>
      </c>
      <c r="C83" s="48" t="s">
        <v>304</v>
      </c>
      <c r="D83" s="48">
        <v>4</v>
      </c>
      <c r="E83" s="48">
        <v>19</v>
      </c>
    </row>
    <row r="84" spans="1:5" x14ac:dyDescent="0.25">
      <c r="B84" s="48" t="s">
        <v>303</v>
      </c>
      <c r="C84" s="48" t="s">
        <v>304</v>
      </c>
      <c r="D84" s="48">
        <v>5</v>
      </c>
      <c r="E84" s="48">
        <v>19</v>
      </c>
    </row>
    <row r="85" spans="1:5" x14ac:dyDescent="0.25">
      <c r="B85" s="48" t="s">
        <v>303</v>
      </c>
      <c r="C85" s="48" t="s">
        <v>304</v>
      </c>
      <c r="D85" s="48">
        <v>10</v>
      </c>
      <c r="E85" s="48">
        <v>19</v>
      </c>
    </row>
    <row r="86" spans="1:5" x14ac:dyDescent="0.25">
      <c r="B86" s="48" t="s">
        <v>303</v>
      </c>
      <c r="C86" s="48" t="s">
        <v>304</v>
      </c>
      <c r="D86" s="48">
        <v>11</v>
      </c>
      <c r="E86" s="48">
        <v>24</v>
      </c>
    </row>
    <row r="87" spans="1:5" x14ac:dyDescent="0.25">
      <c r="B87" s="48" t="s">
        <v>303</v>
      </c>
      <c r="C87" s="48" t="s">
        <v>304</v>
      </c>
      <c r="D87" s="48">
        <v>18</v>
      </c>
      <c r="E87" s="48">
        <v>25</v>
      </c>
    </row>
    <row r="88" spans="1:5" x14ac:dyDescent="0.25">
      <c r="B88" s="48" t="s">
        <v>303</v>
      </c>
      <c r="C88" s="48" t="s">
        <v>304</v>
      </c>
      <c r="D88" s="48">
        <v>17</v>
      </c>
      <c r="E88" s="48">
        <v>27</v>
      </c>
    </row>
    <row r="89" spans="1:5" x14ac:dyDescent="0.25">
      <c r="B89" s="48" t="s">
        <v>303</v>
      </c>
      <c r="C89" s="48" t="s">
        <v>304</v>
      </c>
      <c r="D89" s="48">
        <v>14</v>
      </c>
      <c r="E89" s="48">
        <v>29</v>
      </c>
    </row>
    <row r="90" spans="1:5" x14ac:dyDescent="0.25">
      <c r="B90" s="48" t="s">
        <v>303</v>
      </c>
      <c r="C90" s="48" t="s">
        <v>304</v>
      </c>
      <c r="D90" s="48">
        <v>6</v>
      </c>
      <c r="E90" s="48">
        <v>44</v>
      </c>
    </row>
    <row r="91" spans="1:5" x14ac:dyDescent="0.25">
      <c r="B91" s="48" t="s">
        <v>303</v>
      </c>
      <c r="C91" s="48" t="s">
        <v>304</v>
      </c>
      <c r="D91" s="48">
        <v>19</v>
      </c>
      <c r="E91" s="48">
        <v>999</v>
      </c>
    </row>
    <row r="92" spans="1:5" x14ac:dyDescent="0.25">
      <c r="A92" s="150"/>
      <c r="B92" s="150" t="s">
        <v>303</v>
      </c>
      <c r="C92" s="150" t="s">
        <v>304</v>
      </c>
      <c r="D92" s="150">
        <v>20</v>
      </c>
      <c r="E92" s="150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2</v>
      </c>
      <c r="E96" s="48">
        <v>5</v>
      </c>
    </row>
    <row r="97" spans="2:5" x14ac:dyDescent="0.25">
      <c r="B97" s="48" t="s">
        <v>303</v>
      </c>
      <c r="C97" s="48" t="s">
        <v>304</v>
      </c>
      <c r="D97" s="48">
        <v>16</v>
      </c>
      <c r="E97" s="48">
        <v>6</v>
      </c>
    </row>
    <row r="98" spans="2:5" x14ac:dyDescent="0.25">
      <c r="B98" s="48" t="s">
        <v>303</v>
      </c>
      <c r="C98" s="48" t="s">
        <v>304</v>
      </c>
      <c r="D98" s="48">
        <v>13</v>
      </c>
      <c r="E98" s="48">
        <v>7</v>
      </c>
    </row>
    <row r="99" spans="2:5" x14ac:dyDescent="0.25">
      <c r="B99" s="48" t="s">
        <v>303</v>
      </c>
      <c r="C99" s="48" t="s">
        <v>304</v>
      </c>
      <c r="D99" s="48">
        <v>8</v>
      </c>
      <c r="E99" s="48">
        <v>10</v>
      </c>
    </row>
    <row r="100" spans="2:5" x14ac:dyDescent="0.25">
      <c r="B100" s="48" t="s">
        <v>303</v>
      </c>
      <c r="C100" s="48" t="s">
        <v>304</v>
      </c>
      <c r="D100" s="48">
        <v>15</v>
      </c>
      <c r="E100" s="48">
        <v>11</v>
      </c>
    </row>
    <row r="101" spans="2:5" x14ac:dyDescent="0.25">
      <c r="B101" s="48" t="s">
        <v>303</v>
      </c>
      <c r="C101" s="48" t="s">
        <v>304</v>
      </c>
      <c r="D101" s="48">
        <v>4</v>
      </c>
      <c r="E101" s="48">
        <v>13</v>
      </c>
    </row>
    <row r="102" spans="2:5" x14ac:dyDescent="0.25">
      <c r="B102" s="48" t="s">
        <v>303</v>
      </c>
      <c r="C102" s="48" t="s">
        <v>304</v>
      </c>
      <c r="D102" s="48">
        <v>1</v>
      </c>
      <c r="E102" s="48">
        <v>15</v>
      </c>
    </row>
    <row r="103" spans="2:5" x14ac:dyDescent="0.25">
      <c r="B103" s="48" t="s">
        <v>303</v>
      </c>
      <c r="C103" s="48" t="s">
        <v>304</v>
      </c>
      <c r="D103" s="48">
        <v>3</v>
      </c>
      <c r="E103" s="48">
        <v>17</v>
      </c>
    </row>
    <row r="104" spans="2:5" x14ac:dyDescent="0.25">
      <c r="B104" s="48" t="s">
        <v>303</v>
      </c>
      <c r="C104" s="48" t="s">
        <v>304</v>
      </c>
      <c r="D104" s="48">
        <v>5</v>
      </c>
      <c r="E104" s="48">
        <v>19</v>
      </c>
    </row>
    <row r="105" spans="2:5" x14ac:dyDescent="0.25">
      <c r="B105" s="48" t="s">
        <v>303</v>
      </c>
      <c r="C105" s="48" t="s">
        <v>304</v>
      </c>
      <c r="D105" s="48">
        <v>18</v>
      </c>
      <c r="E105" s="48">
        <v>24</v>
      </c>
    </row>
    <row r="106" spans="2:5" x14ac:dyDescent="0.25">
      <c r="B106" s="48" t="s">
        <v>303</v>
      </c>
      <c r="C106" s="48" t="s">
        <v>304</v>
      </c>
      <c r="D106" s="48">
        <v>17</v>
      </c>
      <c r="E106" s="48">
        <v>25</v>
      </c>
    </row>
    <row r="107" spans="2:5" x14ac:dyDescent="0.25">
      <c r="B107" s="48" t="s">
        <v>303</v>
      </c>
      <c r="C107" s="48" t="s">
        <v>304</v>
      </c>
      <c r="D107" s="48">
        <v>9</v>
      </c>
      <c r="E107" s="48">
        <v>26</v>
      </c>
    </row>
    <row r="108" spans="2:5" x14ac:dyDescent="0.25">
      <c r="B108" s="48" t="s">
        <v>303</v>
      </c>
      <c r="C108" s="48" t="s">
        <v>304</v>
      </c>
      <c r="D108" s="48">
        <v>10</v>
      </c>
      <c r="E108" s="48">
        <v>27</v>
      </c>
    </row>
    <row r="109" spans="2:5" x14ac:dyDescent="0.25">
      <c r="B109" s="48" t="s">
        <v>303</v>
      </c>
      <c r="C109" s="48" t="s">
        <v>304</v>
      </c>
      <c r="D109" s="48">
        <v>7</v>
      </c>
      <c r="E109" s="48">
        <v>29</v>
      </c>
    </row>
    <row r="110" spans="2:5" x14ac:dyDescent="0.25">
      <c r="B110" s="48" t="s">
        <v>303</v>
      </c>
      <c r="C110" s="48" t="s">
        <v>304</v>
      </c>
      <c r="D110" s="48">
        <v>6</v>
      </c>
      <c r="E110" s="48">
        <v>32</v>
      </c>
    </row>
    <row r="111" spans="2:5" x14ac:dyDescent="0.25">
      <c r="B111" s="48" t="s">
        <v>303</v>
      </c>
      <c r="C111" s="48" t="s">
        <v>304</v>
      </c>
      <c r="D111" s="48">
        <v>12</v>
      </c>
      <c r="E111" s="48">
        <v>34</v>
      </c>
    </row>
    <row r="112" spans="2:5" x14ac:dyDescent="0.25">
      <c r="B112" s="48" t="s">
        <v>303</v>
      </c>
      <c r="C112" s="48" t="s">
        <v>304</v>
      </c>
      <c r="D112" s="48">
        <v>14</v>
      </c>
      <c r="E112" s="48">
        <v>37</v>
      </c>
    </row>
    <row r="113" spans="1:5" x14ac:dyDescent="0.25">
      <c r="B113" s="48" t="s">
        <v>303</v>
      </c>
      <c r="C113" s="48" t="s">
        <v>304</v>
      </c>
      <c r="D113" s="48">
        <v>11</v>
      </c>
      <c r="E113" s="48">
        <v>40</v>
      </c>
    </row>
    <row r="114" spans="1:5" x14ac:dyDescent="0.25">
      <c r="B114" s="48" t="s">
        <v>303</v>
      </c>
      <c r="C114" s="48" t="s">
        <v>304</v>
      </c>
      <c r="D114" s="48">
        <v>19</v>
      </c>
      <c r="E114" s="48">
        <v>999</v>
      </c>
    </row>
    <row r="115" spans="1:5" x14ac:dyDescent="0.25">
      <c r="A115" s="150"/>
      <c r="B115" s="150" t="s">
        <v>303</v>
      </c>
      <c r="C115" s="150" t="s">
        <v>304</v>
      </c>
      <c r="D115" s="150">
        <v>20</v>
      </c>
      <c r="E115" s="150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1</v>
      </c>
      <c r="E119" s="48">
        <v>81</v>
      </c>
    </row>
    <row r="120" spans="1:5" x14ac:dyDescent="0.25">
      <c r="B120" s="48" t="s">
        <v>303</v>
      </c>
      <c r="C120" s="48" t="s">
        <v>304</v>
      </c>
      <c r="D120" s="48">
        <v>3</v>
      </c>
      <c r="E120" s="48">
        <v>64</v>
      </c>
    </row>
    <row r="121" spans="1:5" x14ac:dyDescent="0.25">
      <c r="B121" s="48" t="s">
        <v>303</v>
      </c>
      <c r="C121" s="48" t="s">
        <v>304</v>
      </c>
      <c r="D121" s="48">
        <v>10</v>
      </c>
      <c r="E121" s="48">
        <v>52</v>
      </c>
    </row>
    <row r="122" spans="1:5" x14ac:dyDescent="0.25">
      <c r="B122" s="48" t="s">
        <v>303</v>
      </c>
      <c r="C122" s="48" t="s">
        <v>304</v>
      </c>
      <c r="D122" s="48">
        <v>13</v>
      </c>
      <c r="E122" s="48">
        <v>51</v>
      </c>
    </row>
    <row r="123" spans="1:5" x14ac:dyDescent="0.25">
      <c r="B123" s="48" t="s">
        <v>303</v>
      </c>
      <c r="C123" s="48" t="s">
        <v>304</v>
      </c>
      <c r="D123" s="48">
        <v>6</v>
      </c>
      <c r="E123" s="48">
        <v>5</v>
      </c>
    </row>
    <row r="124" spans="1:5" x14ac:dyDescent="0.25">
      <c r="B124" s="48" t="s">
        <v>303</v>
      </c>
      <c r="C124" s="48" t="s">
        <v>304</v>
      </c>
      <c r="D124" s="48">
        <v>7</v>
      </c>
      <c r="E124" s="48">
        <v>48</v>
      </c>
    </row>
    <row r="125" spans="1:5" x14ac:dyDescent="0.25">
      <c r="B125" s="48" t="s">
        <v>303</v>
      </c>
      <c r="C125" s="48" t="s">
        <v>304</v>
      </c>
      <c r="D125" s="48">
        <v>2</v>
      </c>
      <c r="E125" s="48">
        <v>47</v>
      </c>
    </row>
    <row r="126" spans="1:5" x14ac:dyDescent="0.25">
      <c r="B126" s="48" t="s">
        <v>303</v>
      </c>
      <c r="C126" s="48" t="s">
        <v>304</v>
      </c>
      <c r="D126" s="48">
        <v>14</v>
      </c>
      <c r="E126" s="48">
        <v>40</v>
      </c>
    </row>
    <row r="127" spans="1:5" x14ac:dyDescent="0.25">
      <c r="B127" s="48" t="s">
        <v>303</v>
      </c>
      <c r="C127" s="48" t="s">
        <v>304</v>
      </c>
      <c r="D127" s="48">
        <v>11</v>
      </c>
      <c r="E127" s="48">
        <v>40</v>
      </c>
    </row>
    <row r="128" spans="1:5" x14ac:dyDescent="0.25">
      <c r="B128" s="48" t="s">
        <v>303</v>
      </c>
      <c r="C128" s="48" t="s">
        <v>304</v>
      </c>
      <c r="D128" s="48">
        <v>4</v>
      </c>
      <c r="E128" s="48">
        <v>39</v>
      </c>
    </row>
    <row r="129" spans="1:5" x14ac:dyDescent="0.25">
      <c r="B129" s="48" t="s">
        <v>303</v>
      </c>
      <c r="C129" s="48" t="s">
        <v>304</v>
      </c>
      <c r="D129" s="48">
        <v>8</v>
      </c>
      <c r="E129" s="48">
        <v>37</v>
      </c>
    </row>
    <row r="130" spans="1:5" x14ac:dyDescent="0.25">
      <c r="B130" s="48" t="s">
        <v>303</v>
      </c>
      <c r="C130" s="48" t="s">
        <v>304</v>
      </c>
      <c r="D130" s="48">
        <v>9</v>
      </c>
      <c r="E130" s="48">
        <v>35</v>
      </c>
    </row>
    <row r="131" spans="1:5" x14ac:dyDescent="0.25">
      <c r="B131" s="48" t="s">
        <v>303</v>
      </c>
      <c r="C131" s="48" t="s">
        <v>304</v>
      </c>
      <c r="D131" s="48">
        <v>15</v>
      </c>
      <c r="E131" s="48">
        <v>34</v>
      </c>
    </row>
    <row r="132" spans="1:5" x14ac:dyDescent="0.25">
      <c r="B132" s="48" t="s">
        <v>303</v>
      </c>
      <c r="C132" s="48" t="s">
        <v>304</v>
      </c>
      <c r="D132" s="48">
        <v>17</v>
      </c>
      <c r="E132" s="48">
        <v>27</v>
      </c>
    </row>
    <row r="133" spans="1:5" x14ac:dyDescent="0.25">
      <c r="B133" s="48" t="s">
        <v>303</v>
      </c>
      <c r="C133" s="48" t="s">
        <v>304</v>
      </c>
      <c r="D133" s="48">
        <v>16</v>
      </c>
      <c r="E133" s="48">
        <v>27</v>
      </c>
    </row>
    <row r="134" spans="1:5" x14ac:dyDescent="0.25">
      <c r="B134" s="48" t="s">
        <v>303</v>
      </c>
      <c r="C134" s="48" t="s">
        <v>304</v>
      </c>
      <c r="D134" s="48">
        <v>18</v>
      </c>
      <c r="E134" s="48">
        <v>23</v>
      </c>
    </row>
    <row r="135" spans="1:5" x14ac:dyDescent="0.25">
      <c r="B135" s="48" t="s">
        <v>303</v>
      </c>
      <c r="C135" s="48" t="s">
        <v>304</v>
      </c>
      <c r="D135" s="48">
        <v>5</v>
      </c>
      <c r="E135" s="48">
        <v>160</v>
      </c>
    </row>
    <row r="136" spans="1:5" x14ac:dyDescent="0.25">
      <c r="B136" s="48" t="s">
        <v>303</v>
      </c>
      <c r="C136" s="48" t="s">
        <v>304</v>
      </c>
      <c r="D136" s="48">
        <v>12</v>
      </c>
      <c r="E136" s="48">
        <v>13</v>
      </c>
    </row>
    <row r="137" spans="1:5" x14ac:dyDescent="0.25">
      <c r="B137" s="48" t="s">
        <v>303</v>
      </c>
      <c r="C137" s="48" t="s">
        <v>304</v>
      </c>
      <c r="D137" s="48">
        <v>19</v>
      </c>
      <c r="E137" s="48" t="s">
        <v>393</v>
      </c>
    </row>
    <row r="138" spans="1:5" x14ac:dyDescent="0.25">
      <c r="A138" s="150"/>
      <c r="B138" s="150" t="s">
        <v>303</v>
      </c>
      <c r="C138" s="150" t="s">
        <v>304</v>
      </c>
      <c r="D138" s="150">
        <v>20</v>
      </c>
      <c r="E138" s="150" t="s">
        <v>393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2</v>
      </c>
      <c r="E141" s="48">
        <v>10</v>
      </c>
    </row>
    <row r="142" spans="1:5" x14ac:dyDescent="0.25">
      <c r="B142" s="48" t="s">
        <v>303</v>
      </c>
      <c r="C142" s="48" t="s">
        <v>304</v>
      </c>
      <c r="D142" s="48">
        <v>16</v>
      </c>
      <c r="E142" s="48">
        <v>10</v>
      </c>
    </row>
    <row r="143" spans="1:5" x14ac:dyDescent="0.25">
      <c r="B143" s="48" t="s">
        <v>303</v>
      </c>
      <c r="C143" s="48" t="s">
        <v>304</v>
      </c>
      <c r="D143" s="48">
        <v>8</v>
      </c>
      <c r="E143" s="48">
        <v>17</v>
      </c>
    </row>
    <row r="144" spans="1:5" x14ac:dyDescent="0.25">
      <c r="B144" s="48" t="s">
        <v>303</v>
      </c>
      <c r="C144" s="48" t="s">
        <v>304</v>
      </c>
      <c r="D144" s="48">
        <v>13</v>
      </c>
      <c r="E144" s="48">
        <v>17</v>
      </c>
    </row>
    <row r="145" spans="1:5" x14ac:dyDescent="0.25">
      <c r="B145" s="48" t="s">
        <v>303</v>
      </c>
      <c r="C145" s="48" t="s">
        <v>304</v>
      </c>
      <c r="D145" s="48">
        <v>15</v>
      </c>
      <c r="E145" s="48">
        <v>22</v>
      </c>
    </row>
    <row r="146" spans="1:5" x14ac:dyDescent="0.25">
      <c r="B146" s="48" t="s">
        <v>303</v>
      </c>
      <c r="C146" s="48" t="s">
        <v>304</v>
      </c>
      <c r="D146" s="48">
        <v>1</v>
      </c>
      <c r="E146" s="48">
        <v>29</v>
      </c>
    </row>
    <row r="147" spans="1:5" x14ac:dyDescent="0.25">
      <c r="B147" s="48" t="s">
        <v>303</v>
      </c>
      <c r="C147" s="48" t="s">
        <v>304</v>
      </c>
      <c r="D147" s="48">
        <v>4</v>
      </c>
      <c r="E147" s="48">
        <v>32</v>
      </c>
    </row>
    <row r="148" spans="1:5" x14ac:dyDescent="0.25">
      <c r="B148" s="48" t="s">
        <v>303</v>
      </c>
      <c r="C148" s="48" t="s">
        <v>304</v>
      </c>
      <c r="D148" s="48">
        <v>3</v>
      </c>
      <c r="E148" s="48">
        <v>32</v>
      </c>
    </row>
    <row r="149" spans="1:5" x14ac:dyDescent="0.25">
      <c r="B149" s="48" t="s">
        <v>303</v>
      </c>
      <c r="C149" s="48" t="s">
        <v>304</v>
      </c>
      <c r="D149" s="48">
        <v>5</v>
      </c>
      <c r="E149" s="48">
        <v>38</v>
      </c>
    </row>
    <row r="150" spans="1:5" x14ac:dyDescent="0.25">
      <c r="B150" s="48" t="s">
        <v>303</v>
      </c>
      <c r="C150" s="48" t="s">
        <v>304</v>
      </c>
      <c r="D150" s="48">
        <v>9</v>
      </c>
      <c r="E150" s="48">
        <v>39</v>
      </c>
    </row>
    <row r="151" spans="1:5" x14ac:dyDescent="0.25">
      <c r="B151" s="48" t="s">
        <v>303</v>
      </c>
      <c r="C151" s="48" t="s">
        <v>304</v>
      </c>
      <c r="D151" s="48">
        <v>7</v>
      </c>
      <c r="E151" s="48">
        <v>46</v>
      </c>
    </row>
    <row r="152" spans="1:5" x14ac:dyDescent="0.25">
      <c r="B152" s="48" t="s">
        <v>303</v>
      </c>
      <c r="C152" s="48" t="s">
        <v>304</v>
      </c>
      <c r="D152" s="48">
        <v>10</v>
      </c>
      <c r="E152" s="48">
        <v>46</v>
      </c>
    </row>
    <row r="153" spans="1:5" x14ac:dyDescent="0.25">
      <c r="B153" s="48" t="s">
        <v>303</v>
      </c>
      <c r="C153" s="48" t="s">
        <v>304</v>
      </c>
      <c r="D153" s="48">
        <v>12</v>
      </c>
      <c r="E153" s="48">
        <v>49</v>
      </c>
    </row>
    <row r="154" spans="1:5" x14ac:dyDescent="0.25">
      <c r="B154" s="48" t="s">
        <v>303</v>
      </c>
      <c r="C154" s="48" t="s">
        <v>304</v>
      </c>
      <c r="D154" s="48">
        <v>18</v>
      </c>
      <c r="E154" s="48">
        <v>49</v>
      </c>
    </row>
    <row r="155" spans="1:5" x14ac:dyDescent="0.25">
      <c r="B155" s="48" t="s">
        <v>303</v>
      </c>
      <c r="C155" s="48" t="s">
        <v>304</v>
      </c>
      <c r="D155" s="48">
        <v>17</v>
      </c>
      <c r="E155" s="48">
        <v>52</v>
      </c>
    </row>
    <row r="156" spans="1:5" x14ac:dyDescent="0.25">
      <c r="B156" s="48" t="s">
        <v>303</v>
      </c>
      <c r="C156" s="48" t="s">
        <v>304</v>
      </c>
      <c r="D156" s="48">
        <v>11</v>
      </c>
      <c r="E156" s="48">
        <v>64</v>
      </c>
    </row>
    <row r="157" spans="1:5" x14ac:dyDescent="0.25">
      <c r="B157" s="48" t="s">
        <v>303</v>
      </c>
      <c r="C157" s="48" t="s">
        <v>304</v>
      </c>
      <c r="D157" s="48">
        <v>14</v>
      </c>
      <c r="E157" s="48">
        <v>66</v>
      </c>
    </row>
    <row r="158" spans="1:5" x14ac:dyDescent="0.25">
      <c r="B158" s="48" t="s">
        <v>303</v>
      </c>
      <c r="C158" s="48" t="s">
        <v>304</v>
      </c>
      <c r="D158" s="48">
        <v>6</v>
      </c>
      <c r="E158" s="48">
        <v>76</v>
      </c>
    </row>
    <row r="159" spans="1:5" x14ac:dyDescent="0.25">
      <c r="B159" s="48" t="s">
        <v>303</v>
      </c>
      <c r="C159" s="48" t="s">
        <v>304</v>
      </c>
      <c r="D159" s="48">
        <v>19</v>
      </c>
      <c r="E159" s="48">
        <v>1998</v>
      </c>
    </row>
    <row r="160" spans="1:5" x14ac:dyDescent="0.25">
      <c r="A160" s="150"/>
      <c r="B160" s="150" t="s">
        <v>303</v>
      </c>
      <c r="C160" s="150" t="s">
        <v>304</v>
      </c>
      <c r="D160" s="150">
        <v>20</v>
      </c>
      <c r="E160" s="150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18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10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3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12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5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6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7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11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14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17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50"/>
      <c r="B174" s="150" t="s">
        <v>303</v>
      </c>
      <c r="C174" s="150" t="s">
        <v>304</v>
      </c>
      <c r="D174" s="150" t="s">
        <v>271</v>
      </c>
      <c r="E174" s="150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4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18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10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3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5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6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7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11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14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17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19</v>
      </c>
    </row>
    <row r="188" spans="1:5" x14ac:dyDescent="0.25">
      <c r="A188" s="150"/>
      <c r="B188" s="150" t="s">
        <v>303</v>
      </c>
      <c r="C188" s="150" t="s">
        <v>304</v>
      </c>
      <c r="D188" s="150" t="s">
        <v>273</v>
      </c>
      <c r="E188" s="150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18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10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3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12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5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6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7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11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14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17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19</v>
      </c>
    </row>
    <row r="202" spans="1:5" x14ac:dyDescent="0.25">
      <c r="A202" s="150"/>
      <c r="B202" s="150" t="s">
        <v>303</v>
      </c>
      <c r="C202" s="150" t="s">
        <v>304</v>
      </c>
      <c r="D202" s="150" t="s">
        <v>274</v>
      </c>
      <c r="E202" s="150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6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7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11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18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9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14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12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10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17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5</v>
      </c>
    </row>
    <row r="215" spans="1:5" x14ac:dyDescent="0.25">
      <c r="A215" s="150"/>
      <c r="B215" s="150" t="s">
        <v>303</v>
      </c>
      <c r="C215" s="150" t="s">
        <v>304</v>
      </c>
      <c r="D215" s="150" t="s">
        <v>275</v>
      </c>
      <c r="E215" s="150">
        <v>19</v>
      </c>
    </row>
    <row r="216" spans="1:5" x14ac:dyDescent="0.25">
      <c r="A216" s="150"/>
      <c r="B216" s="150" t="s">
        <v>303</v>
      </c>
      <c r="C216" s="150" t="s">
        <v>304</v>
      </c>
      <c r="D216" s="150" t="s">
        <v>275</v>
      </c>
      <c r="E216" s="150">
        <v>20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6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7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18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9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15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14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12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17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4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5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19</v>
      </c>
    </row>
    <row r="230" spans="1:5" x14ac:dyDescent="0.25">
      <c r="A230" s="150"/>
      <c r="B230" s="150" t="s">
        <v>303</v>
      </c>
      <c r="C230" s="150" t="s">
        <v>304</v>
      </c>
      <c r="D230" s="150" t="s">
        <v>276</v>
      </c>
      <c r="E230" s="150">
        <v>20</v>
      </c>
    </row>
    <row r="232" spans="1:5" x14ac:dyDescent="0.25">
      <c r="A232" s="48" t="s">
        <v>302</v>
      </c>
      <c r="D232" s="48" t="s">
        <v>277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6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8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7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11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18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14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12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17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4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5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19</v>
      </c>
    </row>
    <row r="244" spans="1:5" x14ac:dyDescent="0.25">
      <c r="A244" s="150"/>
      <c r="B244" s="150" t="s">
        <v>303</v>
      </c>
      <c r="C244" s="150" t="s">
        <v>304</v>
      </c>
      <c r="D244" s="150" t="s">
        <v>277</v>
      </c>
      <c r="E244" s="150">
        <v>20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9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3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16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12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17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7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14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11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6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5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19</v>
      </c>
    </row>
    <row r="258" spans="1:5" x14ac:dyDescent="0.25">
      <c r="A258" s="150"/>
      <c r="B258" s="150" t="s">
        <v>303</v>
      </c>
      <c r="C258" s="150" t="s">
        <v>304</v>
      </c>
      <c r="D258" s="150" t="s">
        <v>278</v>
      </c>
      <c r="E258" s="150">
        <v>20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9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3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4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17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7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10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14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11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6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5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19</v>
      </c>
    </row>
    <row r="272" spans="1:5" x14ac:dyDescent="0.25">
      <c r="A272" s="150"/>
      <c r="B272" s="150" t="s">
        <v>303</v>
      </c>
      <c r="C272" s="150" t="s">
        <v>304</v>
      </c>
      <c r="D272" s="150" t="s">
        <v>279</v>
      </c>
      <c r="E272" s="150">
        <v>20</v>
      </c>
    </row>
    <row r="274" spans="1:5" x14ac:dyDescent="0.25">
      <c r="A274" s="48" t="s">
        <v>302</v>
      </c>
      <c r="D274" s="48" t="s">
        <v>280</v>
      </c>
      <c r="E274" s="48" t="s">
        <v>272</v>
      </c>
    </row>
    <row r="275" spans="1:5" x14ac:dyDescent="0.25">
      <c r="B275" s="48" t="s">
        <v>303</v>
      </c>
      <c r="C275" s="48" t="s">
        <v>304</v>
      </c>
      <c r="D275" s="48" t="s">
        <v>280</v>
      </c>
      <c r="E275" s="48">
        <v>1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9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12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4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17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7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11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18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6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5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19</v>
      </c>
    </row>
    <row r="286" spans="1:5" x14ac:dyDescent="0.25">
      <c r="A286" s="150"/>
      <c r="B286" s="150" t="s">
        <v>303</v>
      </c>
      <c r="C286" s="150" t="s">
        <v>304</v>
      </c>
      <c r="D286" s="150" t="s">
        <v>280</v>
      </c>
      <c r="E286" s="150">
        <v>20</v>
      </c>
    </row>
    <row r="288" spans="1:5" x14ac:dyDescent="0.25">
      <c r="A288" s="48" t="s">
        <v>302</v>
      </c>
      <c r="D288" s="48" t="s">
        <v>281</v>
      </c>
      <c r="E288" s="48" t="s">
        <v>272</v>
      </c>
    </row>
    <row r="289" spans="1:5" x14ac:dyDescent="0.25">
      <c r="B289" s="48" t="s">
        <v>303</v>
      </c>
      <c r="C289" s="48" t="s">
        <v>304</v>
      </c>
      <c r="D289" s="48" t="s">
        <v>281</v>
      </c>
      <c r="E289" s="48">
        <v>1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12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4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7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18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14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6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17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11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5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19</v>
      </c>
    </row>
    <row r="300" spans="1:5" x14ac:dyDescent="0.25">
      <c r="A300" s="150"/>
      <c r="B300" s="150" t="s">
        <v>303</v>
      </c>
      <c r="C300" s="150" t="s">
        <v>304</v>
      </c>
      <c r="D300" s="150" t="s">
        <v>281</v>
      </c>
      <c r="E300" s="150">
        <v>20</v>
      </c>
    </row>
    <row r="302" spans="1:5" x14ac:dyDescent="0.25">
      <c r="A302" s="48" t="s">
        <v>302</v>
      </c>
      <c r="D302" s="48" t="s">
        <v>282</v>
      </c>
      <c r="E302" s="48" t="s">
        <v>272</v>
      </c>
    </row>
    <row r="303" spans="1:5" x14ac:dyDescent="0.25">
      <c r="B303" s="48" t="s">
        <v>303</v>
      </c>
      <c r="C303" s="48" t="s">
        <v>304</v>
      </c>
      <c r="D303" s="48" t="s">
        <v>282</v>
      </c>
      <c r="E303" s="48">
        <v>9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12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4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7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14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6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17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11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10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5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19</v>
      </c>
    </row>
    <row r="314" spans="1:5" x14ac:dyDescent="0.25">
      <c r="A314" s="150"/>
      <c r="B314" s="150" t="s">
        <v>303</v>
      </c>
      <c r="C314" s="150" t="s">
        <v>304</v>
      </c>
      <c r="D314" s="150" t="s">
        <v>282</v>
      </c>
      <c r="E314" s="150">
        <v>20</v>
      </c>
    </row>
    <row r="316" spans="1:5" x14ac:dyDescent="0.25">
      <c r="A316" s="48" t="s">
        <v>302</v>
      </c>
      <c r="D316" s="48" t="s">
        <v>283</v>
      </c>
      <c r="E316" s="48" t="s">
        <v>272</v>
      </c>
    </row>
    <row r="317" spans="1:5" x14ac:dyDescent="0.25">
      <c r="B317" s="48" t="s">
        <v>303</v>
      </c>
      <c r="C317" s="48" t="s">
        <v>304</v>
      </c>
      <c r="D317" s="48" t="s">
        <v>283</v>
      </c>
      <c r="E317" s="48">
        <v>16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7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18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14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6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3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17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11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10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5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19</v>
      </c>
    </row>
    <row r="328" spans="1:5" x14ac:dyDescent="0.25">
      <c r="A328" s="150"/>
      <c r="B328" s="150" t="s">
        <v>303</v>
      </c>
      <c r="C328" s="150" t="s">
        <v>304</v>
      </c>
      <c r="D328" s="150" t="s">
        <v>283</v>
      </c>
      <c r="E328" s="150">
        <v>20</v>
      </c>
    </row>
    <row r="330" spans="1:5" x14ac:dyDescent="0.25">
      <c r="A330" s="48" t="s">
        <v>302</v>
      </c>
      <c r="D330" s="48" t="s">
        <v>284</v>
      </c>
      <c r="E330" s="48" t="s">
        <v>272</v>
      </c>
    </row>
    <row r="331" spans="1:5" x14ac:dyDescent="0.25">
      <c r="B331" s="48" t="s">
        <v>303</v>
      </c>
      <c r="C331" s="48" t="s">
        <v>304</v>
      </c>
      <c r="D331" s="48" t="s">
        <v>284</v>
      </c>
      <c r="E331" s="48">
        <v>8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9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18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10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3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12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7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11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14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17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19</v>
      </c>
    </row>
    <row r="342" spans="1:5" x14ac:dyDescent="0.25">
      <c r="A342" s="150"/>
      <c r="B342" s="150" t="s">
        <v>303</v>
      </c>
      <c r="C342" s="150" t="s">
        <v>304</v>
      </c>
      <c r="D342" s="150" t="s">
        <v>284</v>
      </c>
      <c r="E342" s="150">
        <v>20</v>
      </c>
    </row>
    <row r="344" spans="1:5" x14ac:dyDescent="0.25">
      <c r="A344" s="48" t="s">
        <v>302</v>
      </c>
      <c r="D344" s="48" t="s">
        <v>284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285</v>
      </c>
      <c r="E345" s="48">
        <v>8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4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18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10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5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6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7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11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14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17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19</v>
      </c>
    </row>
    <row r="356" spans="1:5" x14ac:dyDescent="0.25">
      <c r="A356" s="150"/>
      <c r="B356" s="150" t="s">
        <v>303</v>
      </c>
      <c r="C356" s="150" t="s">
        <v>304</v>
      </c>
      <c r="D356" s="150" t="s">
        <v>285</v>
      </c>
      <c r="E356" s="150">
        <v>20</v>
      </c>
    </row>
    <row r="358" spans="1:5" x14ac:dyDescent="0.25">
      <c r="A358" s="48" t="s">
        <v>302</v>
      </c>
      <c r="D358" s="48" t="s">
        <v>286</v>
      </c>
      <c r="E358" s="48" t="s">
        <v>272</v>
      </c>
    </row>
    <row r="359" spans="1:5" x14ac:dyDescent="0.25">
      <c r="B359" s="48" t="s">
        <v>303</v>
      </c>
      <c r="C359" s="48" t="s">
        <v>304</v>
      </c>
      <c r="D359" s="48" t="s">
        <v>286</v>
      </c>
      <c r="E359" s="48">
        <v>13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16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4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3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12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5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6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7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14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17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19</v>
      </c>
    </row>
    <row r="370" spans="1:5" x14ac:dyDescent="0.25">
      <c r="A370" s="150"/>
      <c r="B370" s="150" t="s">
        <v>303</v>
      </c>
      <c r="C370" s="150" t="s">
        <v>304</v>
      </c>
      <c r="D370" s="150" t="s">
        <v>286</v>
      </c>
      <c r="E370" s="150">
        <v>20</v>
      </c>
    </row>
    <row r="372" spans="1:5" x14ac:dyDescent="0.25">
      <c r="A372" s="48" t="s">
        <v>302</v>
      </c>
      <c r="D372" s="48" t="s">
        <v>287</v>
      </c>
      <c r="E372" s="48" t="s">
        <v>272</v>
      </c>
    </row>
    <row r="373" spans="1:5" x14ac:dyDescent="0.25">
      <c r="B373" s="48" t="s">
        <v>303</v>
      </c>
      <c r="C373" s="48" t="s">
        <v>304</v>
      </c>
      <c r="D373" s="48" t="s">
        <v>287</v>
      </c>
      <c r="E373" s="48">
        <v>7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12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11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18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3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17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5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4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6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14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19</v>
      </c>
    </row>
    <row r="384" spans="1:5" x14ac:dyDescent="0.25">
      <c r="A384" s="150"/>
      <c r="B384" s="150" t="s">
        <v>303</v>
      </c>
      <c r="C384" s="150" t="s">
        <v>304</v>
      </c>
      <c r="D384" s="150" t="s">
        <v>287</v>
      </c>
      <c r="E384" s="150">
        <v>20</v>
      </c>
    </row>
    <row r="386" spans="1:5" x14ac:dyDescent="0.25">
      <c r="A386" s="48" t="s">
        <v>302</v>
      </c>
      <c r="D386" s="48" t="s">
        <v>288</v>
      </c>
      <c r="E386" s="48" t="s">
        <v>272</v>
      </c>
    </row>
    <row r="387" spans="1:5" x14ac:dyDescent="0.25">
      <c r="B387" s="48" t="s">
        <v>303</v>
      </c>
      <c r="C387" s="48" t="s">
        <v>304</v>
      </c>
      <c r="D387" s="48" t="s">
        <v>288</v>
      </c>
      <c r="E387" s="48">
        <v>1</v>
      </c>
    </row>
    <row r="388" spans="1:5" x14ac:dyDescent="0.25">
      <c r="B388" s="48" t="s">
        <v>303</v>
      </c>
      <c r="C388" s="48" t="s">
        <v>304</v>
      </c>
      <c r="D388" s="48" t="s">
        <v>288</v>
      </c>
      <c r="E388" s="48">
        <v>15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12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11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18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3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17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5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6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14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19</v>
      </c>
    </row>
    <row r="398" spans="1:5" x14ac:dyDescent="0.25">
      <c r="A398" s="150"/>
      <c r="B398" s="150" t="s">
        <v>303</v>
      </c>
      <c r="C398" s="150" t="s">
        <v>304</v>
      </c>
      <c r="D398" s="150" t="s">
        <v>288</v>
      </c>
      <c r="E398" s="150">
        <v>20</v>
      </c>
    </row>
    <row r="400" spans="1:5" x14ac:dyDescent="0.25">
      <c r="A400" s="48" t="s">
        <v>302</v>
      </c>
      <c r="D400" s="48" t="s">
        <v>289</v>
      </c>
      <c r="E400" s="48" t="s">
        <v>272</v>
      </c>
    </row>
    <row r="401" spans="1:5" x14ac:dyDescent="0.25">
      <c r="B401" s="48" t="s">
        <v>303</v>
      </c>
      <c r="C401" s="48" t="s">
        <v>304</v>
      </c>
      <c r="D401" s="48" t="s">
        <v>289</v>
      </c>
      <c r="E401" s="48">
        <v>7</v>
      </c>
    </row>
    <row r="402" spans="1:5" x14ac:dyDescent="0.25">
      <c r="B402" s="48" t="s">
        <v>303</v>
      </c>
      <c r="C402" s="48" t="s">
        <v>304</v>
      </c>
      <c r="D402" s="48" t="s">
        <v>289</v>
      </c>
      <c r="E402" s="48">
        <v>12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18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3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10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17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5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6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9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14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19</v>
      </c>
    </row>
    <row r="412" spans="1:5" x14ac:dyDescent="0.25">
      <c r="A412" s="150"/>
      <c r="B412" s="150" t="s">
        <v>303</v>
      </c>
      <c r="C412" s="150" t="s">
        <v>304</v>
      </c>
      <c r="D412" s="150" t="s">
        <v>289</v>
      </c>
      <c r="E412" s="150">
        <v>20</v>
      </c>
    </row>
    <row r="414" spans="1:5" x14ac:dyDescent="0.25">
      <c r="A414" s="48" t="s">
        <v>302</v>
      </c>
      <c r="D414" s="48" t="s">
        <v>290</v>
      </c>
      <c r="E414" s="48" t="s">
        <v>272</v>
      </c>
    </row>
    <row r="415" spans="1:5" x14ac:dyDescent="0.25">
      <c r="B415" s="48" t="s">
        <v>303</v>
      </c>
      <c r="C415" s="48" t="s">
        <v>304</v>
      </c>
      <c r="D415" s="48" t="s">
        <v>290</v>
      </c>
      <c r="E415" s="48">
        <v>14</v>
      </c>
    </row>
    <row r="416" spans="1:5" x14ac:dyDescent="0.25">
      <c r="B416" s="48" t="s">
        <v>303</v>
      </c>
      <c r="C416" s="48" t="s">
        <v>304</v>
      </c>
      <c r="D416" s="48" t="s">
        <v>290</v>
      </c>
      <c r="E416" s="48">
        <v>6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5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11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7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9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16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3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12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18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19</v>
      </c>
    </row>
    <row r="426" spans="1:5" x14ac:dyDescent="0.25">
      <c r="A426" s="150"/>
      <c r="B426" s="150" t="s">
        <v>303</v>
      </c>
      <c r="C426" s="150" t="s">
        <v>304</v>
      </c>
      <c r="D426" s="150" t="s">
        <v>290</v>
      </c>
      <c r="E426" s="150">
        <v>20</v>
      </c>
    </row>
    <row r="428" spans="1:5" x14ac:dyDescent="0.25">
      <c r="A428" s="48" t="s">
        <v>302</v>
      </c>
      <c r="D428" s="48" t="s">
        <v>291</v>
      </c>
      <c r="E428" s="48" t="s">
        <v>272</v>
      </c>
    </row>
    <row r="429" spans="1:5" x14ac:dyDescent="0.25">
      <c r="B429" s="48" t="s">
        <v>303</v>
      </c>
      <c r="C429" s="48" t="s">
        <v>304</v>
      </c>
      <c r="D429" s="48" t="s">
        <v>291</v>
      </c>
      <c r="E429" s="48">
        <v>14</v>
      </c>
    </row>
    <row r="430" spans="1:5" x14ac:dyDescent="0.25">
      <c r="B430" s="48" t="s">
        <v>303</v>
      </c>
      <c r="C430" s="48" t="s">
        <v>304</v>
      </c>
      <c r="D430" s="48" t="s">
        <v>291</v>
      </c>
      <c r="E430" s="48">
        <v>6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5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11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7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10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3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17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12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18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19</v>
      </c>
    </row>
    <row r="440" spans="1:5" x14ac:dyDescent="0.25">
      <c r="A440" s="150"/>
      <c r="B440" s="150" t="s">
        <v>303</v>
      </c>
      <c r="C440" s="150" t="s">
        <v>304</v>
      </c>
      <c r="D440" s="150" t="s">
        <v>291</v>
      </c>
      <c r="E440" s="150">
        <v>20</v>
      </c>
    </row>
    <row r="442" spans="1:5" x14ac:dyDescent="0.25">
      <c r="A442" s="48" t="s">
        <v>302</v>
      </c>
      <c r="D442" s="48" t="s">
        <v>292</v>
      </c>
      <c r="E442" s="48" t="s">
        <v>272</v>
      </c>
    </row>
    <row r="443" spans="1:5" x14ac:dyDescent="0.25">
      <c r="B443" s="48" t="s">
        <v>303</v>
      </c>
      <c r="C443" s="48" t="s">
        <v>304</v>
      </c>
      <c r="D443" s="48" t="s">
        <v>292</v>
      </c>
      <c r="E443" s="48">
        <v>14</v>
      </c>
    </row>
    <row r="444" spans="1:5" x14ac:dyDescent="0.25">
      <c r="B444" s="48" t="s">
        <v>303</v>
      </c>
      <c r="C444" s="48" t="s">
        <v>304</v>
      </c>
      <c r="D444" s="48" t="s">
        <v>292</v>
      </c>
      <c r="E444" s="48">
        <v>6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5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11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7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10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9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3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17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12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19</v>
      </c>
    </row>
    <row r="454" spans="1:5" x14ac:dyDescent="0.25">
      <c r="A454" s="150"/>
      <c r="B454" s="150" t="s">
        <v>303</v>
      </c>
      <c r="C454" s="150" t="s">
        <v>304</v>
      </c>
      <c r="D454" s="150" t="s">
        <v>292</v>
      </c>
      <c r="E454" s="150">
        <v>20</v>
      </c>
    </row>
    <row r="456" spans="1:5" x14ac:dyDescent="0.25">
      <c r="A456" s="48" t="s">
        <v>302</v>
      </c>
      <c r="D456" s="48" t="s">
        <v>293</v>
      </c>
      <c r="E456" s="48" t="s">
        <v>272</v>
      </c>
    </row>
    <row r="457" spans="1:5" x14ac:dyDescent="0.25">
      <c r="B457" s="48" t="s">
        <v>303</v>
      </c>
      <c r="C457" s="48" t="s">
        <v>304</v>
      </c>
      <c r="D457" s="48" t="s">
        <v>293</v>
      </c>
      <c r="E457" s="48">
        <v>5</v>
      </c>
    </row>
    <row r="458" spans="1:5" x14ac:dyDescent="0.25">
      <c r="B458" s="48" t="s">
        <v>303</v>
      </c>
      <c r="C458" s="48" t="s">
        <v>304</v>
      </c>
      <c r="D458" s="48" t="s">
        <v>293</v>
      </c>
      <c r="E458" s="48">
        <v>7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6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3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14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9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12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10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11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17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19</v>
      </c>
    </row>
    <row r="468" spans="1:5" x14ac:dyDescent="0.25">
      <c r="A468" s="150"/>
      <c r="B468" s="150" t="s">
        <v>303</v>
      </c>
      <c r="C468" s="150" t="s">
        <v>304</v>
      </c>
      <c r="D468" s="150" t="s">
        <v>293</v>
      </c>
      <c r="E468" s="150">
        <v>20</v>
      </c>
    </row>
    <row r="470" spans="1:5" x14ac:dyDescent="0.25">
      <c r="A470" s="48" t="s">
        <v>302</v>
      </c>
      <c r="D470" s="48" t="s">
        <v>294</v>
      </c>
      <c r="E470" s="48" t="s">
        <v>272</v>
      </c>
    </row>
    <row r="471" spans="1:5" x14ac:dyDescent="0.25">
      <c r="B471" s="48" t="s">
        <v>303</v>
      </c>
      <c r="C471" s="48" t="s">
        <v>304</v>
      </c>
      <c r="D471" s="48" t="s">
        <v>294</v>
      </c>
      <c r="E471" s="48">
        <v>5</v>
      </c>
    </row>
    <row r="472" spans="1:5" x14ac:dyDescent="0.25">
      <c r="B472" s="48" t="s">
        <v>303</v>
      </c>
      <c r="C472" s="48" t="s">
        <v>304</v>
      </c>
      <c r="D472" s="48" t="s">
        <v>294</v>
      </c>
      <c r="E472" s="48">
        <v>7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6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3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14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12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10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11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17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18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19</v>
      </c>
    </row>
    <row r="482" spans="1:5" x14ac:dyDescent="0.25">
      <c r="A482" s="150"/>
      <c r="B482" s="150" t="s">
        <v>303</v>
      </c>
      <c r="C482" s="150" t="s">
        <v>304</v>
      </c>
      <c r="D482" s="150" t="s">
        <v>294</v>
      </c>
      <c r="E482" s="150">
        <v>20</v>
      </c>
    </row>
    <row r="484" spans="1:5" x14ac:dyDescent="0.25">
      <c r="A484" s="48" t="s">
        <v>302</v>
      </c>
      <c r="D484" s="48" t="s">
        <v>295</v>
      </c>
      <c r="E484" s="48" t="s">
        <v>272</v>
      </c>
    </row>
    <row r="485" spans="1:5" x14ac:dyDescent="0.25">
      <c r="B485" s="48" t="s">
        <v>303</v>
      </c>
      <c r="C485" s="48" t="s">
        <v>304</v>
      </c>
      <c r="D485" s="48" t="s">
        <v>295</v>
      </c>
      <c r="E485" s="48">
        <v>5</v>
      </c>
    </row>
    <row r="486" spans="1:5" x14ac:dyDescent="0.25">
      <c r="B486" s="48" t="s">
        <v>303</v>
      </c>
      <c r="C486" s="48" t="s">
        <v>304</v>
      </c>
      <c r="D486" s="48" t="s">
        <v>295</v>
      </c>
      <c r="E486" s="48">
        <v>7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6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3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8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14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10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11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17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18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19</v>
      </c>
    </row>
    <row r="496" spans="1:5" x14ac:dyDescent="0.25">
      <c r="A496" s="150"/>
      <c r="B496" s="150" t="s">
        <v>303</v>
      </c>
      <c r="C496" s="150" t="s">
        <v>304</v>
      </c>
      <c r="D496" s="150" t="s">
        <v>295</v>
      </c>
      <c r="E496" s="150">
        <v>20</v>
      </c>
    </row>
    <row r="498" spans="1:5" x14ac:dyDescent="0.25">
      <c r="A498" s="48" t="s">
        <v>302</v>
      </c>
      <c r="D498" s="48" t="s">
        <v>296</v>
      </c>
      <c r="E498" s="48" t="s">
        <v>272</v>
      </c>
    </row>
    <row r="499" spans="1:5" x14ac:dyDescent="0.25">
      <c r="B499" s="48" t="s">
        <v>303</v>
      </c>
      <c r="C499" s="48" t="s">
        <v>304</v>
      </c>
      <c r="D499" s="48" t="s">
        <v>296</v>
      </c>
      <c r="E499" s="48">
        <v>4</v>
      </c>
    </row>
    <row r="500" spans="1:5" x14ac:dyDescent="0.25">
      <c r="B500" s="48" t="s">
        <v>303</v>
      </c>
      <c r="C500" s="48" t="s">
        <v>304</v>
      </c>
      <c r="D500" s="48" t="s">
        <v>296</v>
      </c>
      <c r="E500" s="48">
        <v>6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5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12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14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11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10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3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8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7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19</v>
      </c>
    </row>
    <row r="510" spans="1:5" x14ac:dyDescent="0.25">
      <c r="A510" s="150"/>
      <c r="B510" s="150" t="s">
        <v>303</v>
      </c>
      <c r="C510" s="150" t="s">
        <v>304</v>
      </c>
      <c r="D510" s="150" t="s">
        <v>296</v>
      </c>
      <c r="E510" s="150">
        <v>20</v>
      </c>
    </row>
    <row r="512" spans="1:5" x14ac:dyDescent="0.25">
      <c r="A512" s="48" t="s">
        <v>302</v>
      </c>
      <c r="D512" s="48" t="s">
        <v>297</v>
      </c>
      <c r="E512" s="48" t="s">
        <v>272</v>
      </c>
    </row>
    <row r="513" spans="1:5" x14ac:dyDescent="0.25">
      <c r="B513" s="48" t="s">
        <v>303</v>
      </c>
      <c r="C513" s="48" t="s">
        <v>304</v>
      </c>
      <c r="D513" s="48" t="s">
        <v>297</v>
      </c>
      <c r="E513" s="48">
        <v>4</v>
      </c>
    </row>
    <row r="514" spans="1:5" x14ac:dyDescent="0.25">
      <c r="B514" s="48" t="s">
        <v>303</v>
      </c>
      <c r="C514" s="48" t="s">
        <v>304</v>
      </c>
      <c r="D514" s="48" t="s">
        <v>297</v>
      </c>
      <c r="E514" s="48">
        <v>6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5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12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14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11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3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7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17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18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19</v>
      </c>
    </row>
    <row r="524" spans="1:5" x14ac:dyDescent="0.25">
      <c r="A524" s="150"/>
      <c r="B524" s="150" t="s">
        <v>303</v>
      </c>
      <c r="C524" s="150" t="s">
        <v>304</v>
      </c>
      <c r="D524" s="150" t="s">
        <v>297</v>
      </c>
      <c r="E524" s="150">
        <v>20</v>
      </c>
    </row>
    <row r="526" spans="1:5" x14ac:dyDescent="0.25">
      <c r="A526" s="48" t="s">
        <v>302</v>
      </c>
      <c r="D526" s="48" t="s">
        <v>298</v>
      </c>
      <c r="E526" s="48" t="s">
        <v>272</v>
      </c>
    </row>
    <row r="527" spans="1:5" x14ac:dyDescent="0.25">
      <c r="B527" s="48" t="s">
        <v>303</v>
      </c>
      <c r="C527" s="48" t="s">
        <v>304</v>
      </c>
      <c r="D527" s="48" t="s">
        <v>298</v>
      </c>
      <c r="E527" s="48">
        <v>5</v>
      </c>
    </row>
    <row r="528" spans="1:5" x14ac:dyDescent="0.25">
      <c r="B528" s="48" t="s">
        <v>303</v>
      </c>
      <c r="C528" s="48" t="s">
        <v>304</v>
      </c>
      <c r="D528" s="48" t="s">
        <v>298</v>
      </c>
      <c r="E528" s="48">
        <v>12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14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11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10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3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7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9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17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18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19</v>
      </c>
    </row>
    <row r="538" spans="1:5" x14ac:dyDescent="0.25">
      <c r="A538" s="150"/>
      <c r="B538" s="150" t="s">
        <v>303</v>
      </c>
      <c r="C538" s="150" t="s">
        <v>304</v>
      </c>
      <c r="D538" s="150" t="s">
        <v>298</v>
      </c>
      <c r="E538" s="150">
        <v>20</v>
      </c>
    </row>
    <row r="540" spans="1:5" x14ac:dyDescent="0.25">
      <c r="A540" s="48" t="s">
        <v>302</v>
      </c>
      <c r="D540" s="48" t="s">
        <v>299</v>
      </c>
      <c r="E540" s="48" t="s">
        <v>272</v>
      </c>
    </row>
    <row r="541" spans="1:5" x14ac:dyDescent="0.25">
      <c r="B541" s="48" t="s">
        <v>303</v>
      </c>
      <c r="C541" s="48" t="s">
        <v>304</v>
      </c>
      <c r="D541" s="48" t="s">
        <v>299</v>
      </c>
      <c r="E541" s="48">
        <v>4</v>
      </c>
    </row>
    <row r="542" spans="1:5" x14ac:dyDescent="0.25">
      <c r="B542" s="48" t="s">
        <v>303</v>
      </c>
      <c r="C542" s="48" t="s">
        <v>304</v>
      </c>
      <c r="D542" s="48" t="s">
        <v>299</v>
      </c>
      <c r="E542" s="48">
        <v>14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9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15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11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12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6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7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17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18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19</v>
      </c>
    </row>
    <row r="552" spans="1:5" x14ac:dyDescent="0.25">
      <c r="A552" s="150"/>
      <c r="B552" s="150" t="s">
        <v>303</v>
      </c>
      <c r="C552" s="150" t="s">
        <v>304</v>
      </c>
      <c r="D552" s="150" t="s">
        <v>299</v>
      </c>
      <c r="E552" s="150">
        <v>20</v>
      </c>
    </row>
    <row r="554" spans="1:5" x14ac:dyDescent="0.25">
      <c r="A554" s="48" t="s">
        <v>302</v>
      </c>
      <c r="D554" s="48" t="s">
        <v>300</v>
      </c>
      <c r="E554" s="48" t="s">
        <v>272</v>
      </c>
    </row>
    <row r="555" spans="1:5" x14ac:dyDescent="0.25">
      <c r="B555" s="48" t="s">
        <v>303</v>
      </c>
      <c r="C555" s="48" t="s">
        <v>304</v>
      </c>
      <c r="D555" s="48" t="s">
        <v>300</v>
      </c>
      <c r="E555" s="48">
        <v>4</v>
      </c>
    </row>
    <row r="556" spans="1:5" x14ac:dyDescent="0.25">
      <c r="B556" s="48" t="s">
        <v>303</v>
      </c>
      <c r="C556" s="48" t="s">
        <v>304</v>
      </c>
      <c r="D556" s="48" t="s">
        <v>300</v>
      </c>
      <c r="E556" s="48">
        <v>14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11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5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12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6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7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10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17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18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19</v>
      </c>
    </row>
    <row r="566" spans="1:5" x14ac:dyDescent="0.25">
      <c r="A566" s="150"/>
      <c r="B566" s="150" t="s">
        <v>303</v>
      </c>
      <c r="C566" s="150" t="s">
        <v>304</v>
      </c>
      <c r="D566" s="150" t="s">
        <v>300</v>
      </c>
      <c r="E566" s="150">
        <v>20</v>
      </c>
    </row>
    <row r="568" spans="1:5" x14ac:dyDescent="0.25">
      <c r="A568" s="48" t="s">
        <v>302</v>
      </c>
      <c r="D568" s="48" t="s">
        <v>301</v>
      </c>
      <c r="E568" s="48" t="s">
        <v>272</v>
      </c>
    </row>
    <row r="569" spans="1:5" x14ac:dyDescent="0.25">
      <c r="B569" s="48" t="s">
        <v>303</v>
      </c>
      <c r="C569" s="48" t="s">
        <v>304</v>
      </c>
      <c r="D569" s="48" t="s">
        <v>301</v>
      </c>
      <c r="E569" s="48">
        <v>14</v>
      </c>
    </row>
    <row r="570" spans="1:5" x14ac:dyDescent="0.25">
      <c r="B570" s="48" t="s">
        <v>303</v>
      </c>
      <c r="C570" s="48" t="s">
        <v>304</v>
      </c>
      <c r="D570" s="48" t="s">
        <v>301</v>
      </c>
      <c r="E570" s="48">
        <v>9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11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5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12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6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7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10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17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18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19</v>
      </c>
    </row>
    <row r="580" spans="1:5" x14ac:dyDescent="0.25">
      <c r="A580" s="150"/>
      <c r="B580" s="150" t="s">
        <v>303</v>
      </c>
      <c r="C580" s="150" t="s">
        <v>304</v>
      </c>
      <c r="D580" s="150" t="s">
        <v>301</v>
      </c>
      <c r="E580" s="150">
        <v>20</v>
      </c>
    </row>
  </sheetData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14</v>
      </c>
      <c r="C2" s="4">
        <f>base!W39</f>
        <v>15</v>
      </c>
      <c r="D2" s="47">
        <f>base!V39</f>
        <v>14</v>
      </c>
      <c r="E2" s="58">
        <f>base!W39</f>
        <v>15</v>
      </c>
      <c r="F2" s="58">
        <f>base!X39</f>
        <v>1</v>
      </c>
      <c r="G2" s="4" t="str">
        <f>condition0!W2</f>
        <v>2014-4-30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13</v>
      </c>
      <c r="L2" s="47">
        <f>base!AG39</f>
        <v>14</v>
      </c>
      <c r="M2" s="47">
        <f>base!AH39</f>
        <v>27</v>
      </c>
      <c r="N2" s="47">
        <f>base!N39</f>
        <v>81</v>
      </c>
      <c r="O2" s="47">
        <f>B2+C2</f>
        <v>29</v>
      </c>
    </row>
    <row r="3" spans="1:15" x14ac:dyDescent="0.25">
      <c r="A3" s="4">
        <v>2</v>
      </c>
      <c r="B3" s="4">
        <f>base!V40</f>
        <v>5</v>
      </c>
      <c r="C3" s="4">
        <f>base!W40</f>
        <v>4.5</v>
      </c>
      <c r="D3" s="47">
        <f>base!V40</f>
        <v>5</v>
      </c>
      <c r="E3" s="58">
        <f>base!W40</f>
        <v>4.5</v>
      </c>
      <c r="F3" s="58">
        <f>base!X40</f>
        <v>2</v>
      </c>
      <c r="G3" s="4" t="str">
        <f>condition0!W2</f>
        <v>2014-4-30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3</v>
      </c>
      <c r="L3" s="47">
        <f>base!AG40</f>
        <v>2.5</v>
      </c>
      <c r="M3" s="47">
        <f>base!AH40</f>
        <v>5.5</v>
      </c>
      <c r="N3" s="47">
        <f>base!N40</f>
        <v>47</v>
      </c>
      <c r="O3" s="47">
        <f t="shared" ref="O3:O21" si="0">B3+C3</f>
        <v>9.5</v>
      </c>
    </row>
    <row r="4" spans="1:15" x14ac:dyDescent="0.25">
      <c r="A4" s="4">
        <v>3</v>
      </c>
      <c r="B4" s="4">
        <f>base!V41</f>
        <v>15</v>
      </c>
      <c r="C4" s="4">
        <f>base!W41</f>
        <v>17</v>
      </c>
      <c r="D4" s="47">
        <f>base!V41</f>
        <v>15</v>
      </c>
      <c r="E4" s="58">
        <f>base!W41</f>
        <v>17</v>
      </c>
      <c r="F4" s="58">
        <f>base!X41</f>
        <v>3</v>
      </c>
      <c r="G4" s="4" t="str">
        <f>condition0!W2</f>
        <v>2014-4-30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12</v>
      </c>
      <c r="L4" s="47">
        <f>base!AG41</f>
        <v>14</v>
      </c>
      <c r="M4" s="47">
        <f>base!AH41</f>
        <v>26</v>
      </c>
      <c r="N4" s="47">
        <f>base!N41</f>
        <v>64</v>
      </c>
      <c r="O4" s="47">
        <f t="shared" si="0"/>
        <v>32</v>
      </c>
    </row>
    <row r="5" spans="1:15" x14ac:dyDescent="0.25">
      <c r="A5" s="4">
        <v>4</v>
      </c>
      <c r="B5" s="4">
        <f>base!V42</f>
        <v>19</v>
      </c>
      <c r="C5" s="4">
        <f>base!W42</f>
        <v>13</v>
      </c>
      <c r="D5" s="47">
        <f>base!V42</f>
        <v>19</v>
      </c>
      <c r="E5" s="58">
        <f>base!W42</f>
        <v>13</v>
      </c>
      <c r="F5" s="58">
        <f>base!X42</f>
        <v>4</v>
      </c>
      <c r="G5" s="4" t="str">
        <f>condition0!W2</f>
        <v>2014-4-30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15</v>
      </c>
      <c r="L5" s="47">
        <f>base!AG42</f>
        <v>9</v>
      </c>
      <c r="M5" s="47">
        <f>base!AH42</f>
        <v>24</v>
      </c>
      <c r="N5" s="47">
        <f>base!N42</f>
        <v>39</v>
      </c>
      <c r="O5" s="47">
        <f t="shared" si="0"/>
        <v>32</v>
      </c>
    </row>
    <row r="6" spans="1:15" x14ac:dyDescent="0.25">
      <c r="A6" s="4">
        <v>5</v>
      </c>
      <c r="B6" s="4">
        <f>base!V43</f>
        <v>19</v>
      </c>
      <c r="C6" s="4">
        <f>base!W43</f>
        <v>19</v>
      </c>
      <c r="D6" s="47">
        <f>base!V43</f>
        <v>19</v>
      </c>
      <c r="E6" s="58">
        <f>base!W43</f>
        <v>19</v>
      </c>
      <c r="F6" s="58">
        <f>base!X43</f>
        <v>5</v>
      </c>
      <c r="G6" s="4" t="str">
        <f>condition0!W2</f>
        <v>2014-4-30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14</v>
      </c>
      <c r="L6" s="47">
        <f>base!AG43</f>
        <v>14</v>
      </c>
      <c r="M6" s="47">
        <f>base!AH43</f>
        <v>28</v>
      </c>
      <c r="N6" s="47">
        <f>base!N43</f>
        <v>160</v>
      </c>
      <c r="O6" s="47">
        <f t="shared" si="0"/>
        <v>38</v>
      </c>
    </row>
    <row r="7" spans="1:15" x14ac:dyDescent="0.25">
      <c r="A7" s="4">
        <v>6</v>
      </c>
      <c r="B7" s="4">
        <f>base!V44</f>
        <v>44</v>
      </c>
      <c r="C7" s="4">
        <f>base!W44</f>
        <v>32</v>
      </c>
      <c r="D7" s="47">
        <f>base!V44</f>
        <v>44</v>
      </c>
      <c r="E7" s="58">
        <f>base!W44</f>
        <v>32</v>
      </c>
      <c r="F7" s="58">
        <f>base!X44</f>
        <v>6</v>
      </c>
      <c r="G7" s="4" t="str">
        <f>condition0!W2</f>
        <v>2014-4-30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38</v>
      </c>
      <c r="L7" s="47">
        <f>base!AG44</f>
        <v>26</v>
      </c>
      <c r="M7" s="47">
        <f>base!AH44</f>
        <v>64</v>
      </c>
      <c r="N7" s="47">
        <f>base!N44</f>
        <v>5</v>
      </c>
      <c r="O7" s="47">
        <f t="shared" si="0"/>
        <v>76</v>
      </c>
    </row>
    <row r="8" spans="1:15" x14ac:dyDescent="0.25">
      <c r="A8" s="4">
        <v>7</v>
      </c>
      <c r="B8" s="4">
        <f>base!V45</f>
        <v>17</v>
      </c>
      <c r="C8" s="4">
        <f>base!W45</f>
        <v>29</v>
      </c>
      <c r="D8" s="47">
        <f>base!V45</f>
        <v>17</v>
      </c>
      <c r="E8" s="58">
        <f>base!W45</f>
        <v>29</v>
      </c>
      <c r="F8" s="58">
        <f>base!X45</f>
        <v>7</v>
      </c>
      <c r="G8" s="4" t="str">
        <f>condition0!W2</f>
        <v>2014-4-30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10</v>
      </c>
      <c r="L8" s="47">
        <f>base!AG45</f>
        <v>22</v>
      </c>
      <c r="M8" s="47">
        <f>base!AH45</f>
        <v>32</v>
      </c>
      <c r="N8" s="47">
        <f>base!N46</f>
        <v>48</v>
      </c>
      <c r="O8" s="47">
        <f t="shared" si="0"/>
        <v>46</v>
      </c>
    </row>
    <row r="9" spans="1:15" x14ac:dyDescent="0.25">
      <c r="A9" s="4">
        <v>8</v>
      </c>
      <c r="B9" s="4">
        <f>base!V46</f>
        <v>7</v>
      </c>
      <c r="C9" s="4">
        <f>base!W46</f>
        <v>10</v>
      </c>
      <c r="D9" s="47">
        <f>base!V46</f>
        <v>7</v>
      </c>
      <c r="E9" s="58">
        <f>base!W46</f>
        <v>10</v>
      </c>
      <c r="F9" s="58">
        <f>base!X46</f>
        <v>8</v>
      </c>
      <c r="G9" s="4" t="str">
        <f>condition0!W2</f>
        <v>2014-4-30</v>
      </c>
      <c r="H9" s="4" t="str">
        <f>base!AC46</f>
        <v>NEGATIF</v>
      </c>
      <c r="I9" s="4" t="str">
        <f>base!AD46</f>
        <v>POSITIF</v>
      </c>
      <c r="J9" s="4" t="str">
        <f>base!AE46</f>
        <v>POSITIF</v>
      </c>
      <c r="K9" s="47">
        <f>base!AF46</f>
        <v>1</v>
      </c>
      <c r="L9" s="47">
        <f>base!AG46</f>
        <v>2</v>
      </c>
      <c r="M9" s="47">
        <f>base!AH46</f>
        <v>1</v>
      </c>
      <c r="N9" s="47">
        <f>base!N47</f>
        <v>37</v>
      </c>
      <c r="O9" s="47">
        <f t="shared" si="0"/>
        <v>17</v>
      </c>
    </row>
    <row r="10" spans="1:15" x14ac:dyDescent="0.25">
      <c r="A10" s="4">
        <v>9</v>
      </c>
      <c r="B10" s="4">
        <f>base!V47</f>
        <v>13</v>
      </c>
      <c r="C10" s="4">
        <f>base!W47</f>
        <v>26</v>
      </c>
      <c r="D10" s="47">
        <f>base!V47</f>
        <v>13</v>
      </c>
      <c r="E10" s="58">
        <f>base!W47</f>
        <v>26</v>
      </c>
      <c r="F10" s="58">
        <f>base!X47</f>
        <v>9</v>
      </c>
      <c r="G10" s="4" t="str">
        <f>condition0!W2</f>
        <v>2014-4-30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4</v>
      </c>
      <c r="L10" s="47">
        <f>base!AG47</f>
        <v>17</v>
      </c>
      <c r="M10" s="47">
        <f>base!AH47</f>
        <v>21</v>
      </c>
      <c r="N10" s="47">
        <f>base!N48</f>
        <v>35</v>
      </c>
      <c r="O10" s="47">
        <f t="shared" si="0"/>
        <v>39</v>
      </c>
    </row>
    <row r="11" spans="1:15" x14ac:dyDescent="0.25">
      <c r="A11" s="4">
        <v>10</v>
      </c>
      <c r="B11" s="4">
        <f>base!V48</f>
        <v>19</v>
      </c>
      <c r="C11" s="4">
        <f>base!W48</f>
        <v>27</v>
      </c>
      <c r="D11" s="47">
        <f>base!V48</f>
        <v>19</v>
      </c>
      <c r="E11" s="58">
        <f>base!W48</f>
        <v>27</v>
      </c>
      <c r="F11" s="58">
        <f>base!X48</f>
        <v>10</v>
      </c>
      <c r="G11" s="4" t="str">
        <f>condition0!W2</f>
        <v>2014-4-30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9</v>
      </c>
      <c r="L11" s="47">
        <f>base!AG48</f>
        <v>17</v>
      </c>
      <c r="M11" s="47">
        <f>base!AH48</f>
        <v>26</v>
      </c>
      <c r="N11" s="47">
        <f>base!N49</f>
        <v>52</v>
      </c>
      <c r="O11" s="47">
        <f t="shared" si="0"/>
        <v>46</v>
      </c>
    </row>
    <row r="12" spans="1:15" x14ac:dyDescent="0.25">
      <c r="A12" s="4">
        <v>11</v>
      </c>
      <c r="B12" s="4">
        <f>base!V49</f>
        <v>24</v>
      </c>
      <c r="C12" s="4">
        <f>base!W49</f>
        <v>40</v>
      </c>
      <c r="D12" s="47">
        <f>base!V49</f>
        <v>24</v>
      </c>
      <c r="E12" s="58">
        <f>base!W49</f>
        <v>40</v>
      </c>
      <c r="F12" s="58">
        <f>base!X49</f>
        <v>11</v>
      </c>
      <c r="G12" s="4" t="str">
        <f>condition0!W2</f>
        <v>2014-4-30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13</v>
      </c>
      <c r="L12" s="47">
        <f>base!AG49</f>
        <v>29</v>
      </c>
      <c r="M12" s="47">
        <f>base!AH49</f>
        <v>42</v>
      </c>
      <c r="N12" s="47">
        <f>base!N50</f>
        <v>40</v>
      </c>
      <c r="O12" s="47">
        <f t="shared" si="0"/>
        <v>64</v>
      </c>
    </row>
    <row r="13" spans="1:15" x14ac:dyDescent="0.25">
      <c r="A13" s="4">
        <v>12</v>
      </c>
      <c r="B13" s="4">
        <f>base!V50</f>
        <v>15</v>
      </c>
      <c r="C13" s="4">
        <f>base!W50</f>
        <v>34</v>
      </c>
      <c r="D13" s="47">
        <f>base!V50</f>
        <v>15</v>
      </c>
      <c r="E13" s="58">
        <f>base!W50</f>
        <v>34</v>
      </c>
      <c r="F13" s="58">
        <f>base!X50</f>
        <v>12</v>
      </c>
      <c r="G13" s="4" t="str">
        <f>condition0!W2</f>
        <v>2014-4-30</v>
      </c>
      <c r="H13" s="4" t="str">
        <f>base!AC50</f>
        <v>NEGATIF</v>
      </c>
      <c r="I13" s="4" t="str">
        <f>base!AD50</f>
        <v>POSITIF</v>
      </c>
      <c r="J13" s="4" t="str">
        <f>base!AE50</f>
        <v>POSITIF</v>
      </c>
      <c r="K13" s="47">
        <f>base!AF50</f>
        <v>2</v>
      </c>
      <c r="L13" s="47">
        <f>base!AG50</f>
        <v>22</v>
      </c>
      <c r="M13" s="47">
        <f>base!AH50</f>
        <v>20</v>
      </c>
      <c r="N13" s="47">
        <f>base!N51</f>
        <v>13</v>
      </c>
      <c r="O13" s="47">
        <f t="shared" si="0"/>
        <v>49</v>
      </c>
    </row>
    <row r="14" spans="1:15" x14ac:dyDescent="0.25">
      <c r="A14" s="4">
        <v>13</v>
      </c>
      <c r="B14" s="4">
        <f>base!V51</f>
        <v>10</v>
      </c>
      <c r="C14" s="4">
        <f>base!W51</f>
        <v>7</v>
      </c>
      <c r="D14" s="47">
        <f>base!V51</f>
        <v>10</v>
      </c>
      <c r="E14" s="58">
        <f>base!W51</f>
        <v>7</v>
      </c>
      <c r="F14" s="58">
        <f>base!X51</f>
        <v>13</v>
      </c>
      <c r="G14" s="4" t="str">
        <f>condition0!W2</f>
        <v>2014-4-30</v>
      </c>
      <c r="H14" s="4" t="str">
        <f>base!AC51</f>
        <v>POSITIF</v>
      </c>
      <c r="I14" s="4" t="str">
        <f>base!AD51</f>
        <v>NEGATIF</v>
      </c>
      <c r="J14" s="4" t="str">
        <f>base!AE51</f>
        <v>POSITIF</v>
      </c>
      <c r="K14" s="47">
        <f>base!AF51</f>
        <v>16</v>
      </c>
      <c r="L14" s="47">
        <f>base!AG51</f>
        <v>6</v>
      </c>
      <c r="M14" s="47">
        <f>base!AH51</f>
        <v>10</v>
      </c>
      <c r="N14" s="47">
        <f>base!N52</f>
        <v>51</v>
      </c>
      <c r="O14" s="47">
        <f t="shared" si="0"/>
        <v>17</v>
      </c>
    </row>
    <row r="15" spans="1:15" x14ac:dyDescent="0.25">
      <c r="A15" s="4">
        <v>14</v>
      </c>
      <c r="B15" s="4">
        <f>base!V52</f>
        <v>29</v>
      </c>
      <c r="C15" s="4">
        <f>base!W52</f>
        <v>37</v>
      </c>
      <c r="D15" s="47">
        <f>base!V52</f>
        <v>29</v>
      </c>
      <c r="E15" s="58">
        <f>base!W52</f>
        <v>37</v>
      </c>
      <c r="F15" s="58">
        <f>base!X52</f>
        <v>14</v>
      </c>
      <c r="G15" s="4" t="str">
        <f>condition0!W2</f>
        <v>2014-4-30</v>
      </c>
      <c r="H15" s="4" t="str">
        <f>base!AC52</f>
        <v>NEGATIF</v>
      </c>
      <c r="I15" s="4" t="str">
        <f>base!AD52</f>
        <v>POSITIF</v>
      </c>
      <c r="J15" s="4" t="str">
        <f>base!AE52</f>
        <v>POSITIF</v>
      </c>
      <c r="K15" s="47">
        <f>base!AF52</f>
        <v>3</v>
      </c>
      <c r="L15" s="47">
        <f>base!AG52</f>
        <v>23</v>
      </c>
      <c r="M15" s="47">
        <f>base!AH52</f>
        <v>20</v>
      </c>
      <c r="N15" s="47">
        <f>base!N53</f>
        <v>40</v>
      </c>
      <c r="O15" s="47">
        <f t="shared" si="0"/>
        <v>66</v>
      </c>
    </row>
    <row r="16" spans="1:15" x14ac:dyDescent="0.25">
      <c r="A16" s="4">
        <v>15</v>
      </c>
      <c r="B16" s="4">
        <f>base!V53</f>
        <v>11</v>
      </c>
      <c r="C16" s="4">
        <f>base!W53</f>
        <v>11</v>
      </c>
      <c r="D16" s="47">
        <f>base!V53</f>
        <v>11</v>
      </c>
      <c r="E16" s="58">
        <f>base!W53</f>
        <v>11</v>
      </c>
      <c r="F16" s="58">
        <f>base!X53</f>
        <v>15</v>
      </c>
      <c r="G16" s="4" t="str">
        <f>condition0!W2</f>
        <v>2014-4-30</v>
      </c>
      <c r="H16" s="4" t="str">
        <f>base!AC53</f>
        <v>NEGATIF</v>
      </c>
      <c r="I16" s="4" t="str">
        <f>base!AD53</f>
        <v>NEGATIF</v>
      </c>
      <c r="J16" s="4" t="str">
        <f>base!AE53</f>
        <v>NEGATIF</v>
      </c>
      <c r="K16" s="47">
        <f>base!AF53</f>
        <v>11</v>
      </c>
      <c r="L16" s="47">
        <f>base!AG53</f>
        <v>4</v>
      </c>
      <c r="M16" s="47">
        <f>base!AH53</f>
        <v>15</v>
      </c>
      <c r="N16" s="47">
        <f>base!N54</f>
        <v>34</v>
      </c>
      <c r="O16" s="47">
        <f t="shared" si="0"/>
        <v>22</v>
      </c>
    </row>
    <row r="17" spans="1:15" x14ac:dyDescent="0.25">
      <c r="A17" s="4">
        <v>16</v>
      </c>
      <c r="B17" s="4">
        <f>base!V54</f>
        <v>4</v>
      </c>
      <c r="C17" s="4">
        <f>base!W54</f>
        <v>6</v>
      </c>
      <c r="D17" s="47">
        <f>base!V54</f>
        <v>4</v>
      </c>
      <c r="E17" s="58">
        <f>base!W54</f>
        <v>6</v>
      </c>
      <c r="F17" s="58">
        <f>base!X54</f>
        <v>16</v>
      </c>
      <c r="G17" s="4" t="str">
        <f>condition0!W2</f>
        <v>2014-4-30</v>
      </c>
      <c r="H17" s="4" t="str">
        <f>base!AC54</f>
        <v>POSITIF</v>
      </c>
      <c r="I17" s="4" t="str">
        <f>base!AD54</f>
        <v>NEGATIF</v>
      </c>
      <c r="J17" s="4" t="str">
        <f>base!AE54</f>
        <v>POSITIF</v>
      </c>
      <c r="K17" s="47">
        <f>base!AF54</f>
        <v>11</v>
      </c>
      <c r="L17" s="47">
        <f>base!AG54</f>
        <v>10</v>
      </c>
      <c r="M17" s="47">
        <f>base!AH54</f>
        <v>1</v>
      </c>
      <c r="N17" s="47">
        <f>base!N55</f>
        <v>27</v>
      </c>
      <c r="O17" s="47">
        <f t="shared" si="0"/>
        <v>10</v>
      </c>
    </row>
    <row r="18" spans="1:15" x14ac:dyDescent="0.25">
      <c r="A18" s="4">
        <v>17</v>
      </c>
      <c r="B18" s="4">
        <f>base!V55</f>
        <v>27</v>
      </c>
      <c r="C18" s="4">
        <f>base!W55</f>
        <v>25</v>
      </c>
      <c r="D18" s="47">
        <f>base!V55</f>
        <v>27</v>
      </c>
      <c r="E18" s="58">
        <f>base!W55</f>
        <v>25</v>
      </c>
      <c r="F18" s="58">
        <f>base!X55</f>
        <v>17</v>
      </c>
      <c r="G18" s="4" t="str">
        <f>condition0!W2</f>
        <v>2014-4-30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8</v>
      </c>
      <c r="L18" s="47">
        <f>base!AG55</f>
        <v>8</v>
      </c>
      <c r="M18" s="47">
        <f>base!AH55</f>
        <v>16</v>
      </c>
      <c r="N18" s="47">
        <f>base!N55</f>
        <v>27</v>
      </c>
      <c r="O18" s="47">
        <f t="shared" si="0"/>
        <v>52</v>
      </c>
    </row>
    <row r="19" spans="1:15" x14ac:dyDescent="0.25">
      <c r="A19" s="4">
        <v>18</v>
      </c>
      <c r="B19" s="4">
        <f>base!V56</f>
        <v>25</v>
      </c>
      <c r="C19" s="4">
        <f>base!W56</f>
        <v>24</v>
      </c>
      <c r="D19" s="47">
        <f>base!V56</f>
        <v>25</v>
      </c>
      <c r="E19" s="58">
        <f>base!W56</f>
        <v>24</v>
      </c>
      <c r="F19" s="58">
        <f>base!X56</f>
        <v>18</v>
      </c>
      <c r="G19" s="4" t="str">
        <f>condition0!W2</f>
        <v>2014-4-30</v>
      </c>
      <c r="H19" s="4" t="str">
        <f>base!AC56</f>
        <v>NEGATIF</v>
      </c>
      <c r="I19" s="4" t="str">
        <f>base!AD56</f>
        <v>POSITIF</v>
      </c>
      <c r="J19" s="4" t="str">
        <f>base!AE56</f>
        <v>NEGATIF</v>
      </c>
      <c r="K19" s="47">
        <f>base!AF56</f>
        <v>18</v>
      </c>
      <c r="L19" s="47">
        <f>base!AG56</f>
        <v>6</v>
      </c>
      <c r="M19" s="47">
        <f>base!AH56</f>
        <v>12</v>
      </c>
      <c r="N19" s="47">
        <f>base!N56</f>
        <v>23</v>
      </c>
      <c r="O19" s="47">
        <f t="shared" si="0"/>
        <v>49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2014-4-30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2014-4-30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133</v>
      </c>
      <c r="B1" s="148" t="s">
        <v>270</v>
      </c>
      <c r="C1" s="148" t="s">
        <v>134</v>
      </c>
    </row>
    <row r="2" spans="1:3" x14ac:dyDescent="0.25">
      <c r="A2" s="48">
        <v>1</v>
      </c>
      <c r="B2" s="48">
        <v>1</v>
      </c>
      <c r="C2" s="57">
        <f>base!C91</f>
        <v>13</v>
      </c>
    </row>
    <row r="3" spans="1:3" x14ac:dyDescent="0.25">
      <c r="A3" s="48">
        <v>2</v>
      </c>
      <c r="B3" s="48">
        <v>1</v>
      </c>
      <c r="C3" s="57">
        <f>base!D91</f>
        <v>8</v>
      </c>
    </row>
    <row r="4" spans="1:3" x14ac:dyDescent="0.25">
      <c r="A4" s="48">
        <v>3</v>
      </c>
      <c r="B4" s="48">
        <v>1</v>
      </c>
      <c r="C4" s="57">
        <f>base!E91</f>
        <v>2</v>
      </c>
    </row>
    <row r="5" spans="1:3" x14ac:dyDescent="0.25">
      <c r="A5" s="48">
        <v>4</v>
      </c>
      <c r="B5" s="48">
        <v>1</v>
      </c>
      <c r="C5" s="57">
        <f>base!F91</f>
        <v>9</v>
      </c>
    </row>
    <row r="6" spans="1:3" x14ac:dyDescent="0.25">
      <c r="A6" s="48">
        <v>5</v>
      </c>
      <c r="B6" s="48">
        <v>1</v>
      </c>
      <c r="C6" s="57">
        <f>base!G91</f>
        <v>16</v>
      </c>
    </row>
    <row r="7" spans="1:3" x14ac:dyDescent="0.25">
      <c r="A7" s="48">
        <v>6</v>
      </c>
      <c r="B7" s="48">
        <v>1</v>
      </c>
      <c r="C7" s="57">
        <f>base!H91</f>
        <v>1</v>
      </c>
    </row>
    <row r="8" spans="1:3" x14ac:dyDescent="0.25">
      <c r="A8" s="48">
        <v>7</v>
      </c>
      <c r="B8" s="48">
        <v>1</v>
      </c>
      <c r="C8" s="57">
        <f>base!I91</f>
        <v>15</v>
      </c>
    </row>
    <row r="9" spans="1:3" x14ac:dyDescent="0.25">
      <c r="A9" s="48">
        <v>8</v>
      </c>
      <c r="B9" s="48">
        <v>1</v>
      </c>
      <c r="C9" s="57">
        <f>base!J91</f>
        <v>4</v>
      </c>
    </row>
    <row r="10" spans="1:3" s="147" customFormat="1" x14ac:dyDescent="0.25">
      <c r="A10" s="48">
        <v>9</v>
      </c>
      <c r="B10" s="147">
        <v>2</v>
      </c>
      <c r="C10" s="149">
        <f>base!C92</f>
        <v>16</v>
      </c>
    </row>
    <row r="11" spans="1:3" s="147" customFormat="1" x14ac:dyDescent="0.25">
      <c r="A11" s="48">
        <v>10</v>
      </c>
      <c r="B11" s="147">
        <v>2</v>
      </c>
      <c r="C11" s="149">
        <f>base!D92</f>
        <v>12</v>
      </c>
    </row>
    <row r="12" spans="1:3" s="147" customFormat="1" x14ac:dyDescent="0.25">
      <c r="A12" s="48">
        <v>11</v>
      </c>
      <c r="B12" s="147">
        <v>2</v>
      </c>
      <c r="C12" s="149">
        <f>base!E92</f>
        <v>13</v>
      </c>
    </row>
    <row r="13" spans="1:3" s="147" customFormat="1" x14ac:dyDescent="0.25">
      <c r="A13" s="48">
        <v>12</v>
      </c>
      <c r="B13" s="147">
        <v>2</v>
      </c>
      <c r="C13" s="149">
        <f>base!F92</f>
        <v>15</v>
      </c>
    </row>
    <row r="14" spans="1:3" s="147" customFormat="1" x14ac:dyDescent="0.25">
      <c r="A14" s="48">
        <v>13</v>
      </c>
      <c r="B14" s="147">
        <v>2</v>
      </c>
      <c r="C14" s="149">
        <f>base!G92</f>
        <v>2</v>
      </c>
    </row>
    <row r="15" spans="1:3" s="147" customFormat="1" x14ac:dyDescent="0.25">
      <c r="A15" s="48">
        <v>14</v>
      </c>
      <c r="B15" s="147">
        <v>2</v>
      </c>
      <c r="C15" s="149">
        <f>base!H92</f>
        <v>8</v>
      </c>
    </row>
    <row r="16" spans="1:3" s="147" customFormat="1" x14ac:dyDescent="0.25">
      <c r="A16" s="48">
        <v>15</v>
      </c>
      <c r="B16" s="147">
        <v>2</v>
      </c>
      <c r="C16" s="149">
        <f>base!I92</f>
        <v>1</v>
      </c>
    </row>
    <row r="17" spans="1:3" s="147" customFormat="1" x14ac:dyDescent="0.25">
      <c r="A17" s="48">
        <v>16</v>
      </c>
      <c r="B17" s="147">
        <v>2</v>
      </c>
      <c r="C17" s="149">
        <f>base!J92</f>
        <v>9</v>
      </c>
    </row>
    <row r="18" spans="1:3" x14ac:dyDescent="0.25">
      <c r="A18" s="48">
        <v>17</v>
      </c>
      <c r="B18" s="48">
        <v>3</v>
      </c>
      <c r="C18" s="57">
        <f>base!C93</f>
        <v>4</v>
      </c>
    </row>
    <row r="19" spans="1:3" x14ac:dyDescent="0.25">
      <c r="A19" s="48">
        <v>18</v>
      </c>
      <c r="B19" s="48">
        <v>3</v>
      </c>
      <c r="C19" s="57">
        <f>base!D93</f>
        <v>8</v>
      </c>
    </row>
    <row r="20" spans="1:3" x14ac:dyDescent="0.25">
      <c r="A20" s="48">
        <v>19</v>
      </c>
      <c r="B20" s="48">
        <v>3</v>
      </c>
      <c r="C20" s="57">
        <f>base!E93</f>
        <v>1</v>
      </c>
    </row>
    <row r="21" spans="1:3" x14ac:dyDescent="0.25">
      <c r="A21" s="48">
        <v>20</v>
      </c>
      <c r="B21" s="48">
        <v>3</v>
      </c>
      <c r="C21" s="57">
        <f>base!F93</f>
        <v>13</v>
      </c>
    </row>
    <row r="22" spans="1:3" x14ac:dyDescent="0.25">
      <c r="A22" s="48">
        <v>21</v>
      </c>
      <c r="B22" s="48">
        <v>3</v>
      </c>
      <c r="C22" s="57">
        <f>base!G93</f>
        <v>16</v>
      </c>
    </row>
    <row r="23" spans="1:3" x14ac:dyDescent="0.25">
      <c r="A23" s="48">
        <v>22</v>
      </c>
      <c r="B23" s="48">
        <v>3</v>
      </c>
      <c r="C23" s="57">
        <f>base!H93</f>
        <v>2</v>
      </c>
    </row>
    <row r="24" spans="1:3" x14ac:dyDescent="0.25">
      <c r="A24" s="48">
        <v>23</v>
      </c>
      <c r="B24" s="48">
        <v>3</v>
      </c>
      <c r="C24" s="57">
        <f>base!I93</f>
        <v>9</v>
      </c>
    </row>
    <row r="25" spans="1:3" x14ac:dyDescent="0.25">
      <c r="A25" s="48">
        <v>24</v>
      </c>
      <c r="B25" s="48">
        <v>3</v>
      </c>
      <c r="C25" s="57">
        <f>base!J93</f>
        <v>15</v>
      </c>
    </row>
    <row r="26" spans="1:3" s="147" customFormat="1" x14ac:dyDescent="0.25">
      <c r="A26" s="48">
        <v>25</v>
      </c>
      <c r="B26" s="147">
        <v>4</v>
      </c>
      <c r="C26" s="149">
        <f>base!C94</f>
        <v>2</v>
      </c>
    </row>
    <row r="27" spans="1:3" s="147" customFormat="1" x14ac:dyDescent="0.25">
      <c r="A27" s="48">
        <v>26</v>
      </c>
      <c r="B27" s="147">
        <v>4</v>
      </c>
      <c r="C27" s="149">
        <f>base!D94</f>
        <v>13</v>
      </c>
    </row>
    <row r="28" spans="1:3" s="147" customFormat="1" x14ac:dyDescent="0.25">
      <c r="A28" s="48">
        <v>27</v>
      </c>
      <c r="B28" s="147">
        <v>4</v>
      </c>
      <c r="C28" s="149">
        <f>base!E94</f>
        <v>16</v>
      </c>
    </row>
    <row r="29" spans="1:3" s="147" customFormat="1" x14ac:dyDescent="0.25">
      <c r="A29" s="48">
        <v>28</v>
      </c>
      <c r="B29" s="147">
        <v>4</v>
      </c>
      <c r="C29" s="149">
        <f>base!F94</f>
        <v>15</v>
      </c>
    </row>
    <row r="30" spans="1:3" s="147" customFormat="1" x14ac:dyDescent="0.25">
      <c r="A30" s="48">
        <v>29</v>
      </c>
      <c r="B30" s="147">
        <v>4</v>
      </c>
      <c r="C30" s="149">
        <f>base!G94</f>
        <v>8</v>
      </c>
    </row>
    <row r="31" spans="1:3" s="147" customFormat="1" x14ac:dyDescent="0.25">
      <c r="A31" s="48">
        <v>30</v>
      </c>
      <c r="B31" s="147">
        <v>4</v>
      </c>
      <c r="C31" s="149">
        <f>base!H94</f>
        <v>1</v>
      </c>
    </row>
    <row r="32" spans="1:3" s="147" customFormat="1" x14ac:dyDescent="0.25">
      <c r="A32" s="48">
        <v>31</v>
      </c>
      <c r="B32" s="147">
        <v>4</v>
      </c>
      <c r="C32" s="149">
        <f>base!I94</f>
        <v>4</v>
      </c>
    </row>
    <row r="33" spans="1:3" s="147" customFormat="1" x14ac:dyDescent="0.25">
      <c r="A33" s="48">
        <v>32</v>
      </c>
      <c r="B33" s="147">
        <v>4</v>
      </c>
      <c r="C33" s="149">
        <f>base!J94</f>
        <v>3</v>
      </c>
    </row>
    <row r="34" spans="1:3" x14ac:dyDescent="0.25">
      <c r="A34" s="48">
        <v>33</v>
      </c>
      <c r="B34" s="48">
        <v>5</v>
      </c>
      <c r="C34" s="57">
        <f>base!C95</f>
        <v>13</v>
      </c>
    </row>
    <row r="35" spans="1:3" x14ac:dyDescent="0.25">
      <c r="A35" s="48">
        <v>34</v>
      </c>
      <c r="B35" s="48">
        <v>5</v>
      </c>
      <c r="C35" s="57">
        <f>base!D95</f>
        <v>1</v>
      </c>
    </row>
    <row r="36" spans="1:3" x14ac:dyDescent="0.25">
      <c r="A36" s="48">
        <v>35</v>
      </c>
      <c r="B36" s="48">
        <v>5</v>
      </c>
      <c r="C36" s="57">
        <f>base!E95</f>
        <v>16</v>
      </c>
    </row>
    <row r="37" spans="1:3" x14ac:dyDescent="0.25">
      <c r="A37" s="48">
        <v>36</v>
      </c>
      <c r="B37" s="48">
        <v>5</v>
      </c>
      <c r="C37" s="57">
        <f>base!F95</f>
        <v>8</v>
      </c>
    </row>
    <row r="38" spans="1:3" x14ac:dyDescent="0.25">
      <c r="A38" s="48">
        <v>37</v>
      </c>
      <c r="B38" s="48">
        <v>5</v>
      </c>
      <c r="C38" s="57">
        <f>base!G95</f>
        <v>10</v>
      </c>
    </row>
    <row r="39" spans="1:3" x14ac:dyDescent="0.25">
      <c r="A39" s="48">
        <v>38</v>
      </c>
      <c r="B39" s="48">
        <v>5</v>
      </c>
      <c r="C39" s="57">
        <f>base!H95</f>
        <v>2</v>
      </c>
    </row>
    <row r="40" spans="1:3" x14ac:dyDescent="0.25">
      <c r="A40" s="48">
        <v>39</v>
      </c>
      <c r="B40" s="48">
        <v>5</v>
      </c>
      <c r="C40" s="57">
        <f>base!I95</f>
        <v>3</v>
      </c>
    </row>
    <row r="41" spans="1:3" x14ac:dyDescent="0.25">
      <c r="A41" s="48">
        <v>40</v>
      </c>
      <c r="B41" s="48">
        <v>5</v>
      </c>
      <c r="C41" s="57">
        <f>base!J95</f>
        <v>11</v>
      </c>
    </row>
    <row r="42" spans="1:3" s="147" customFormat="1" x14ac:dyDescent="0.25">
      <c r="A42" s="48">
        <v>41</v>
      </c>
      <c r="B42" s="147">
        <v>6</v>
      </c>
      <c r="C42" s="149">
        <f>base!C96</f>
        <v>13</v>
      </c>
    </row>
    <row r="43" spans="1:3" s="147" customFormat="1" x14ac:dyDescent="0.25">
      <c r="A43" s="48">
        <v>42</v>
      </c>
      <c r="B43" s="147">
        <v>6</v>
      </c>
      <c r="C43" s="149">
        <f>base!D96</f>
        <v>9</v>
      </c>
    </row>
    <row r="44" spans="1:3" s="147" customFormat="1" x14ac:dyDescent="0.25">
      <c r="A44" s="48">
        <v>43</v>
      </c>
      <c r="B44" s="147">
        <v>6</v>
      </c>
      <c r="C44" s="149">
        <f>base!E96</f>
        <v>3</v>
      </c>
    </row>
    <row r="45" spans="1:3" s="147" customFormat="1" x14ac:dyDescent="0.25">
      <c r="A45" s="48">
        <v>44</v>
      </c>
      <c r="B45" s="147">
        <v>6</v>
      </c>
      <c r="C45" s="149">
        <f>base!F96</f>
        <v>16</v>
      </c>
    </row>
    <row r="46" spans="1:3" s="147" customFormat="1" x14ac:dyDescent="0.25">
      <c r="A46" s="48">
        <v>45</v>
      </c>
      <c r="B46" s="147">
        <v>6</v>
      </c>
      <c r="C46" s="149">
        <f>base!G96</f>
        <v>1</v>
      </c>
    </row>
    <row r="47" spans="1:3" s="147" customFormat="1" x14ac:dyDescent="0.25">
      <c r="A47" s="48">
        <v>46</v>
      </c>
      <c r="B47" s="147">
        <v>6</v>
      </c>
      <c r="C47" s="149">
        <f>base!H96</f>
        <v>2</v>
      </c>
    </row>
    <row r="48" spans="1:3" s="147" customFormat="1" x14ac:dyDescent="0.25">
      <c r="A48" s="48">
        <v>47</v>
      </c>
      <c r="B48" s="147">
        <v>6</v>
      </c>
      <c r="C48" s="149">
        <f>base!I96</f>
        <v>15</v>
      </c>
    </row>
    <row r="49" spans="1:3" s="147" customFormat="1" x14ac:dyDescent="0.25">
      <c r="A49" s="48">
        <v>48</v>
      </c>
      <c r="B49" s="147">
        <v>6</v>
      </c>
      <c r="C49" s="149">
        <f>base!J96</f>
        <v>10</v>
      </c>
    </row>
    <row r="50" spans="1:3" x14ac:dyDescent="0.25">
      <c r="A50" s="48">
        <v>49</v>
      </c>
      <c r="B50" s="48">
        <v>7</v>
      </c>
      <c r="C50" s="57">
        <f>base!C97</f>
        <v>8</v>
      </c>
    </row>
    <row r="51" spans="1:3" x14ac:dyDescent="0.25">
      <c r="A51" s="48">
        <v>50</v>
      </c>
      <c r="B51" s="48">
        <v>7</v>
      </c>
      <c r="C51" s="57">
        <f>base!D97</f>
        <v>2</v>
      </c>
    </row>
    <row r="52" spans="1:3" x14ac:dyDescent="0.25">
      <c r="A52" s="48">
        <v>51</v>
      </c>
      <c r="B52" s="48">
        <v>7</v>
      </c>
      <c r="C52" s="57">
        <f>base!E97</f>
        <v>13</v>
      </c>
    </row>
    <row r="53" spans="1:3" x14ac:dyDescent="0.25">
      <c r="A53" s="48">
        <v>52</v>
      </c>
      <c r="B53" s="48">
        <v>7</v>
      </c>
      <c r="C53" s="57">
        <f>base!F97</f>
        <v>10</v>
      </c>
    </row>
    <row r="54" spans="1:3" x14ac:dyDescent="0.25">
      <c r="A54" s="48">
        <v>53</v>
      </c>
      <c r="B54" s="48">
        <v>7</v>
      </c>
      <c r="C54" s="57">
        <f>base!G97</f>
        <v>15</v>
      </c>
    </row>
    <row r="55" spans="1:3" x14ac:dyDescent="0.25">
      <c r="A55" s="48">
        <v>54</v>
      </c>
      <c r="B55" s="48">
        <v>7</v>
      </c>
      <c r="C55" s="57">
        <f>base!H97</f>
        <v>18</v>
      </c>
    </row>
    <row r="56" spans="1:3" x14ac:dyDescent="0.25">
      <c r="A56" s="48">
        <v>55</v>
      </c>
      <c r="B56" s="48">
        <v>7</v>
      </c>
      <c r="C56" s="57">
        <f>base!I97</f>
        <v>1</v>
      </c>
    </row>
    <row r="57" spans="1:3" x14ac:dyDescent="0.25">
      <c r="A57" s="48">
        <v>56</v>
      </c>
      <c r="B57" s="48">
        <v>7</v>
      </c>
      <c r="C57" s="57">
        <f>base!J97</f>
        <v>4</v>
      </c>
    </row>
    <row r="58" spans="1:3" s="147" customFormat="1" x14ac:dyDescent="0.25">
      <c r="A58" s="48">
        <v>57</v>
      </c>
      <c r="B58" s="147">
        <v>8</v>
      </c>
      <c r="C58" s="149">
        <f>base!C98</f>
        <v>8</v>
      </c>
    </row>
    <row r="59" spans="1:3" s="147" customFormat="1" x14ac:dyDescent="0.25">
      <c r="A59" s="48">
        <v>58</v>
      </c>
      <c r="B59" s="147">
        <v>8</v>
      </c>
      <c r="C59" s="149">
        <f>base!D98</f>
        <v>13</v>
      </c>
    </row>
    <row r="60" spans="1:3" s="147" customFormat="1" x14ac:dyDescent="0.25">
      <c r="A60" s="48">
        <v>59</v>
      </c>
      <c r="B60" s="147">
        <v>8</v>
      </c>
      <c r="C60" s="149">
        <f>base!E98</f>
        <v>18</v>
      </c>
    </row>
    <row r="61" spans="1:3" s="147" customFormat="1" x14ac:dyDescent="0.25">
      <c r="A61" s="48">
        <v>60</v>
      </c>
      <c r="B61" s="147">
        <v>8</v>
      </c>
      <c r="C61" s="149">
        <f>base!F98</f>
        <v>16</v>
      </c>
    </row>
    <row r="62" spans="1:3" s="147" customFormat="1" x14ac:dyDescent="0.25">
      <c r="A62" s="48">
        <v>61</v>
      </c>
      <c r="B62" s="147">
        <v>8</v>
      </c>
      <c r="C62" s="149">
        <f>base!G98</f>
        <v>1</v>
      </c>
    </row>
    <row r="63" spans="1:3" s="147" customFormat="1" x14ac:dyDescent="0.25">
      <c r="A63" s="48">
        <v>62</v>
      </c>
      <c r="B63" s="147">
        <v>8</v>
      </c>
      <c r="C63" s="149">
        <f>base!H98</f>
        <v>2</v>
      </c>
    </row>
    <row r="64" spans="1:3" s="147" customFormat="1" x14ac:dyDescent="0.25">
      <c r="A64" s="48">
        <v>63</v>
      </c>
      <c r="B64" s="147">
        <v>8</v>
      </c>
      <c r="C64" s="149">
        <f>base!I98</f>
        <v>15</v>
      </c>
    </row>
    <row r="65" spans="1:3" s="147" customFormat="1" x14ac:dyDescent="0.25">
      <c r="A65" s="48">
        <v>64</v>
      </c>
      <c r="B65" s="147">
        <v>8</v>
      </c>
      <c r="C65" s="149">
        <f>base!J98</f>
        <v>12</v>
      </c>
    </row>
    <row r="66" spans="1:3" x14ac:dyDescent="0.25">
      <c r="A66" s="48">
        <v>65</v>
      </c>
      <c r="B66" s="48">
        <v>9</v>
      </c>
      <c r="C66" s="57">
        <f>base!C99</f>
        <v>8</v>
      </c>
    </row>
    <row r="67" spans="1:3" x14ac:dyDescent="0.25">
      <c r="A67" s="48">
        <v>66</v>
      </c>
      <c r="B67" s="48">
        <v>9</v>
      </c>
      <c r="C67" s="57">
        <f>base!D99</f>
        <v>13</v>
      </c>
    </row>
    <row r="68" spans="1:3" x14ac:dyDescent="0.25">
      <c r="A68" s="48">
        <v>67</v>
      </c>
      <c r="B68" s="48">
        <v>9</v>
      </c>
      <c r="C68" s="57">
        <f>base!E99</f>
        <v>16</v>
      </c>
    </row>
    <row r="69" spans="1:3" x14ac:dyDescent="0.25">
      <c r="A69" s="48">
        <v>68</v>
      </c>
      <c r="B69" s="48">
        <v>9</v>
      </c>
      <c r="C69" s="57">
        <f>base!F99</f>
        <v>3</v>
      </c>
    </row>
    <row r="70" spans="1:3" x14ac:dyDescent="0.25">
      <c r="A70" s="48">
        <v>69</v>
      </c>
      <c r="B70" s="48">
        <v>9</v>
      </c>
      <c r="C70" s="57">
        <f>base!G99</f>
        <v>2</v>
      </c>
    </row>
    <row r="71" spans="1:3" x14ac:dyDescent="0.25">
      <c r="A71" s="48">
        <v>70</v>
      </c>
      <c r="B71" s="48">
        <v>9</v>
      </c>
      <c r="C71" s="57">
        <f>base!H99</f>
        <v>15</v>
      </c>
    </row>
    <row r="72" spans="1:3" x14ac:dyDescent="0.25">
      <c r="A72" s="48">
        <v>71</v>
      </c>
      <c r="B72" s="48">
        <v>9</v>
      </c>
      <c r="C72" s="57">
        <f>base!I99</f>
        <v>10</v>
      </c>
    </row>
    <row r="73" spans="1:3" x14ac:dyDescent="0.25">
      <c r="A73" s="48">
        <v>72</v>
      </c>
      <c r="B73" s="48">
        <v>9</v>
      </c>
      <c r="C73" s="57">
        <f>base!J99</f>
        <v>14</v>
      </c>
    </row>
    <row r="74" spans="1:3" s="147" customFormat="1" x14ac:dyDescent="0.25">
      <c r="A74" s="48">
        <v>73</v>
      </c>
      <c r="B74" s="147">
        <v>10</v>
      </c>
      <c r="C74" s="149">
        <f>base!C100</f>
        <v>9</v>
      </c>
    </row>
    <row r="75" spans="1:3" s="147" customFormat="1" x14ac:dyDescent="0.25">
      <c r="A75" s="48">
        <v>74</v>
      </c>
      <c r="B75" s="147">
        <v>10</v>
      </c>
      <c r="C75" s="149">
        <f>base!D100</f>
        <v>16</v>
      </c>
    </row>
    <row r="76" spans="1:3" s="147" customFormat="1" x14ac:dyDescent="0.25">
      <c r="A76" s="48">
        <v>75</v>
      </c>
      <c r="B76" s="147">
        <v>10</v>
      </c>
      <c r="C76" s="149">
        <f>base!E100</f>
        <v>2</v>
      </c>
    </row>
    <row r="77" spans="1:3" s="147" customFormat="1" x14ac:dyDescent="0.25">
      <c r="A77" s="48">
        <v>76</v>
      </c>
      <c r="B77" s="147">
        <v>10</v>
      </c>
      <c r="C77" s="149">
        <f>base!F100</f>
        <v>8</v>
      </c>
    </row>
    <row r="78" spans="1:3" s="147" customFormat="1" x14ac:dyDescent="0.25">
      <c r="A78" s="48">
        <v>77</v>
      </c>
      <c r="B78" s="147">
        <v>10</v>
      </c>
      <c r="C78" s="149">
        <f>base!G100</f>
        <v>10</v>
      </c>
    </row>
    <row r="79" spans="1:3" s="147" customFormat="1" x14ac:dyDescent="0.25">
      <c r="A79" s="48">
        <v>78</v>
      </c>
      <c r="B79" s="147">
        <v>10</v>
      </c>
      <c r="C79" s="149">
        <f>base!H100</f>
        <v>13</v>
      </c>
    </row>
    <row r="80" spans="1:3" s="147" customFormat="1" x14ac:dyDescent="0.25">
      <c r="A80" s="48">
        <v>79</v>
      </c>
      <c r="B80" s="147">
        <v>10</v>
      </c>
      <c r="C80" s="149">
        <f>base!I100</f>
        <v>15</v>
      </c>
    </row>
    <row r="81" spans="1:3" s="147" customFormat="1" x14ac:dyDescent="0.25">
      <c r="A81" s="48">
        <v>80</v>
      </c>
      <c r="B81" s="147">
        <v>10</v>
      </c>
      <c r="C81" s="149">
        <f>base!J100</f>
        <v>3</v>
      </c>
    </row>
    <row r="82" spans="1:3" x14ac:dyDescent="0.25">
      <c r="A82" s="48">
        <v>81</v>
      </c>
      <c r="B82" s="48">
        <v>11</v>
      </c>
      <c r="C82" s="57">
        <f>base!C101</f>
        <v>13</v>
      </c>
    </row>
    <row r="83" spans="1:3" x14ac:dyDescent="0.25">
      <c r="A83" s="48">
        <v>82</v>
      </c>
      <c r="B83" s="48">
        <v>11</v>
      </c>
      <c r="C83" s="57">
        <f>base!D101</f>
        <v>2</v>
      </c>
    </row>
    <row r="84" spans="1:3" x14ac:dyDescent="0.25">
      <c r="A84" s="48">
        <v>83</v>
      </c>
      <c r="B84" s="48">
        <v>11</v>
      </c>
      <c r="C84" s="57">
        <f>base!E101</f>
        <v>16</v>
      </c>
    </row>
    <row r="85" spans="1:3" x14ac:dyDescent="0.25">
      <c r="A85" s="48">
        <v>84</v>
      </c>
      <c r="B85" s="48">
        <v>11</v>
      </c>
      <c r="C85" s="57">
        <f>base!F101</f>
        <v>15</v>
      </c>
    </row>
    <row r="86" spans="1:3" x14ac:dyDescent="0.25">
      <c r="A86" s="48">
        <v>85</v>
      </c>
      <c r="B86" s="48">
        <v>11</v>
      </c>
      <c r="C86" s="57">
        <f>base!G101</f>
        <v>8</v>
      </c>
    </row>
    <row r="87" spans="1:3" x14ac:dyDescent="0.25">
      <c r="A87" s="48">
        <v>86</v>
      </c>
      <c r="B87" s="48">
        <v>11</v>
      </c>
      <c r="C87" s="57">
        <f>base!H101</f>
        <v>18</v>
      </c>
    </row>
    <row r="88" spans="1:3" x14ac:dyDescent="0.25">
      <c r="A88" s="48">
        <v>87</v>
      </c>
      <c r="B88" s="48">
        <v>11</v>
      </c>
      <c r="C88" s="57">
        <f>base!I101</f>
        <v>3</v>
      </c>
    </row>
    <row r="89" spans="1:3" x14ac:dyDescent="0.25">
      <c r="A89" s="48">
        <v>88</v>
      </c>
      <c r="B89" s="48">
        <v>11</v>
      </c>
      <c r="C89" s="57">
        <f>base!J101</f>
        <v>1</v>
      </c>
    </row>
    <row r="90" spans="1:3" s="147" customFormat="1" x14ac:dyDescent="0.25">
      <c r="A90" s="48">
        <v>89</v>
      </c>
      <c r="B90" s="147">
        <v>12</v>
      </c>
      <c r="C90" s="149">
        <f>base!C102</f>
        <v>13</v>
      </c>
    </row>
    <row r="91" spans="1:3" s="147" customFormat="1" x14ac:dyDescent="0.25">
      <c r="A91" s="48">
        <v>90</v>
      </c>
      <c r="B91" s="147">
        <v>12</v>
      </c>
      <c r="C91" s="149">
        <f>base!D102</f>
        <v>2</v>
      </c>
    </row>
    <row r="92" spans="1:3" s="147" customFormat="1" x14ac:dyDescent="0.25">
      <c r="A92" s="48">
        <v>91</v>
      </c>
      <c r="B92" s="147">
        <v>12</v>
      </c>
      <c r="C92" s="149">
        <f>base!E102</f>
        <v>8</v>
      </c>
    </row>
    <row r="93" spans="1:3" s="147" customFormat="1" x14ac:dyDescent="0.25">
      <c r="A93" s="48">
        <v>92</v>
      </c>
      <c r="B93" s="147">
        <v>12</v>
      </c>
      <c r="C93" s="149">
        <f>base!F102</f>
        <v>1</v>
      </c>
    </row>
    <row r="94" spans="1:3" s="147" customFormat="1" x14ac:dyDescent="0.25">
      <c r="A94" s="48">
        <v>93</v>
      </c>
      <c r="B94" s="147">
        <v>12</v>
      </c>
      <c r="C94" s="149">
        <f>base!G102</f>
        <v>9</v>
      </c>
    </row>
    <row r="95" spans="1:3" s="147" customFormat="1" x14ac:dyDescent="0.25">
      <c r="A95" s="48">
        <v>94</v>
      </c>
      <c r="B95" s="147">
        <v>12</v>
      </c>
      <c r="C95" s="149">
        <f>base!H102</f>
        <v>15</v>
      </c>
    </row>
    <row r="96" spans="1:3" s="147" customFormat="1" x14ac:dyDescent="0.25">
      <c r="A96" s="48">
        <v>95</v>
      </c>
      <c r="B96" s="147">
        <v>12</v>
      </c>
      <c r="C96" s="149">
        <f>base!I102</f>
        <v>4</v>
      </c>
    </row>
    <row r="97" spans="1:3" s="147" customFormat="1" x14ac:dyDescent="0.25">
      <c r="A97" s="48">
        <v>96</v>
      </c>
      <c r="B97" s="147">
        <v>12</v>
      </c>
      <c r="C97" s="149">
        <f>base!J102</f>
        <v>12</v>
      </c>
    </row>
    <row r="98" spans="1:3" x14ac:dyDescent="0.25">
      <c r="A98" s="48">
        <v>97</v>
      </c>
      <c r="B98" s="48">
        <v>13</v>
      </c>
      <c r="C98" s="57">
        <f>base!C103</f>
        <v>1</v>
      </c>
    </row>
    <row r="99" spans="1:3" x14ac:dyDescent="0.25">
      <c r="A99" s="48">
        <v>98</v>
      </c>
      <c r="B99" s="48">
        <v>13</v>
      </c>
      <c r="C99" s="57">
        <f>base!D103</f>
        <v>16</v>
      </c>
    </row>
    <row r="100" spans="1:3" x14ac:dyDescent="0.25">
      <c r="A100" s="48">
        <v>99</v>
      </c>
      <c r="B100" s="48">
        <v>13</v>
      </c>
      <c r="C100" s="57">
        <f>base!E103</f>
        <v>2</v>
      </c>
    </row>
    <row r="101" spans="1:3" x14ac:dyDescent="0.25">
      <c r="A101" s="48">
        <v>100</v>
      </c>
      <c r="B101" s="48">
        <v>13</v>
      </c>
      <c r="C101" s="57">
        <f>base!F103</f>
        <v>5</v>
      </c>
    </row>
    <row r="102" spans="1:3" x14ac:dyDescent="0.25">
      <c r="A102" s="48">
        <v>101</v>
      </c>
      <c r="B102" s="48">
        <v>13</v>
      </c>
      <c r="C102" s="57">
        <f>base!G103</f>
        <v>4</v>
      </c>
    </row>
    <row r="103" spans="1:3" x14ac:dyDescent="0.25">
      <c r="A103" s="48">
        <v>102</v>
      </c>
      <c r="B103" s="48">
        <v>13</v>
      </c>
      <c r="C103" s="57">
        <f>base!H103</f>
        <v>13</v>
      </c>
    </row>
    <row r="104" spans="1:3" x14ac:dyDescent="0.25">
      <c r="A104" s="48">
        <v>103</v>
      </c>
      <c r="B104" s="48">
        <v>13</v>
      </c>
      <c r="C104" s="57">
        <f>base!I103</f>
        <v>15</v>
      </c>
    </row>
    <row r="105" spans="1:3" x14ac:dyDescent="0.25">
      <c r="A105" s="48">
        <v>104</v>
      </c>
      <c r="B105" s="48">
        <v>13</v>
      </c>
      <c r="C105" s="57">
        <f>base!J103</f>
        <v>6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16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13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2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15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1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9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3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12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2</v>
      </c>
    </row>
    <row r="116" spans="1:3" s="50" customFormat="1" x14ac:dyDescent="0.25">
      <c r="A116" s="50">
        <v>114</v>
      </c>
      <c r="B116" s="50">
        <v>15</v>
      </c>
      <c r="C116" s="145">
        <f>base!D105</f>
        <v>18</v>
      </c>
    </row>
    <row r="117" spans="1:3" s="50" customFormat="1" x14ac:dyDescent="0.25">
      <c r="A117" s="50">
        <v>115</v>
      </c>
      <c r="B117" s="50">
        <v>15</v>
      </c>
      <c r="C117" s="145">
        <f>base!E105</f>
        <v>8</v>
      </c>
    </row>
    <row r="118" spans="1:3" s="50" customFormat="1" x14ac:dyDescent="0.25">
      <c r="A118" s="50">
        <v>116</v>
      </c>
      <c r="B118" s="50">
        <v>15</v>
      </c>
      <c r="C118" s="145">
        <f>base!F105</f>
        <v>9</v>
      </c>
    </row>
    <row r="119" spans="1:3" s="50" customFormat="1" x14ac:dyDescent="0.25">
      <c r="A119" s="50">
        <v>117</v>
      </c>
      <c r="B119" s="50">
        <v>15</v>
      </c>
      <c r="C119" s="145">
        <f>base!G105</f>
        <v>11</v>
      </c>
    </row>
    <row r="120" spans="1:3" s="50" customFormat="1" x14ac:dyDescent="0.25">
      <c r="A120" s="50">
        <v>118</v>
      </c>
      <c r="B120" s="50">
        <v>15</v>
      </c>
      <c r="C120" s="145">
        <f>base!H105</f>
        <v>1</v>
      </c>
    </row>
    <row r="121" spans="1:3" s="50" customFormat="1" x14ac:dyDescent="0.25">
      <c r="A121" s="50">
        <v>119</v>
      </c>
      <c r="B121" s="50">
        <v>15</v>
      </c>
      <c r="C121" s="145">
        <f>base!I105</f>
        <v>10</v>
      </c>
    </row>
    <row r="122" spans="1:3" s="50" customFormat="1" x14ac:dyDescent="0.25">
      <c r="A122" s="50">
        <v>120</v>
      </c>
      <c r="B122" s="50">
        <v>15</v>
      </c>
      <c r="C122" s="145">
        <f>base!J105</f>
        <v>15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16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13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1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10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8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2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9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15</v>
      </c>
    </row>
    <row r="131" spans="1:3" s="50" customFormat="1" x14ac:dyDescent="0.25">
      <c r="A131" s="50">
        <v>129</v>
      </c>
      <c r="B131" s="50">
        <v>17</v>
      </c>
      <c r="C131" s="145">
        <f>base!C107</f>
        <v>13</v>
      </c>
    </row>
    <row r="132" spans="1:3" s="50" customFormat="1" x14ac:dyDescent="0.25">
      <c r="A132" s="50">
        <v>130</v>
      </c>
      <c r="B132" s="50">
        <v>17</v>
      </c>
      <c r="C132" s="145">
        <f>base!D107</f>
        <v>16</v>
      </c>
    </row>
    <row r="133" spans="1:3" s="50" customFormat="1" x14ac:dyDescent="0.25">
      <c r="A133" s="50">
        <v>131</v>
      </c>
      <c r="B133" s="50">
        <v>17</v>
      </c>
      <c r="C133" s="145">
        <f>base!E107</f>
        <v>2</v>
      </c>
    </row>
    <row r="134" spans="1:3" s="50" customFormat="1" x14ac:dyDescent="0.25">
      <c r="A134" s="50">
        <v>132</v>
      </c>
      <c r="B134" s="50">
        <v>17</v>
      </c>
      <c r="C134" s="145">
        <f>base!F107</f>
        <v>8</v>
      </c>
    </row>
    <row r="135" spans="1:3" s="50" customFormat="1" x14ac:dyDescent="0.25">
      <c r="A135" s="50">
        <v>133</v>
      </c>
      <c r="B135" s="50">
        <v>17</v>
      </c>
      <c r="C135" s="145">
        <f>base!G107</f>
        <v>4</v>
      </c>
    </row>
    <row r="136" spans="1:3" s="50" customFormat="1" x14ac:dyDescent="0.25">
      <c r="A136" s="50">
        <v>134</v>
      </c>
      <c r="B136" s="50">
        <v>17</v>
      </c>
      <c r="C136" s="145">
        <f>base!H107</f>
        <v>7</v>
      </c>
    </row>
    <row r="137" spans="1:3" s="50" customFormat="1" x14ac:dyDescent="0.25">
      <c r="A137" s="50">
        <v>135</v>
      </c>
      <c r="B137" s="50">
        <v>17</v>
      </c>
      <c r="C137" s="145">
        <f>base!I107</f>
        <v>10</v>
      </c>
    </row>
    <row r="138" spans="1:3" s="50" customFormat="1" x14ac:dyDescent="0.25">
      <c r="A138" s="50">
        <v>136</v>
      </c>
      <c r="B138" s="50">
        <v>17</v>
      </c>
      <c r="C138" s="145">
        <f>base!J107</f>
        <v>9</v>
      </c>
    </row>
    <row r="139" spans="1:3" x14ac:dyDescent="0.25">
      <c r="A139" s="48">
        <v>137</v>
      </c>
      <c r="B139" s="48">
        <v>18</v>
      </c>
      <c r="C139" s="57">
        <f>base!C108</f>
        <v>2</v>
      </c>
    </row>
    <row r="140" spans="1:3" x14ac:dyDescent="0.25">
      <c r="A140" s="48">
        <v>138</v>
      </c>
      <c r="B140" s="48">
        <v>18</v>
      </c>
      <c r="C140" s="57">
        <f>base!D108</f>
        <v>13</v>
      </c>
    </row>
    <row r="141" spans="1:3" x14ac:dyDescent="0.25">
      <c r="A141" s="48">
        <v>139</v>
      </c>
      <c r="B141" s="48">
        <v>18</v>
      </c>
      <c r="C141" s="57">
        <f>base!E108</f>
        <v>16</v>
      </c>
    </row>
    <row r="142" spans="1:3" x14ac:dyDescent="0.25">
      <c r="A142" s="48">
        <v>140</v>
      </c>
      <c r="B142" s="48">
        <v>18</v>
      </c>
      <c r="C142" s="57">
        <f>base!F108</f>
        <v>8</v>
      </c>
    </row>
    <row r="143" spans="1:3" x14ac:dyDescent="0.25">
      <c r="A143" s="48">
        <v>141</v>
      </c>
      <c r="B143" s="48">
        <v>18</v>
      </c>
      <c r="C143" s="57">
        <f>base!G108</f>
        <v>4</v>
      </c>
    </row>
    <row r="144" spans="1:3" x14ac:dyDescent="0.25">
      <c r="A144" s="48">
        <v>142</v>
      </c>
      <c r="B144" s="48">
        <v>18</v>
      </c>
      <c r="C144" s="57">
        <f>base!H108</f>
        <v>15</v>
      </c>
    </row>
    <row r="145" spans="1:3" x14ac:dyDescent="0.25">
      <c r="A145" s="48">
        <v>143</v>
      </c>
      <c r="B145" s="48">
        <v>18</v>
      </c>
      <c r="C145" s="57">
        <f>base!I108</f>
        <v>1</v>
      </c>
    </row>
    <row r="146" spans="1:3" x14ac:dyDescent="0.25">
      <c r="A146" s="48">
        <v>144</v>
      </c>
      <c r="B146" s="48">
        <v>18</v>
      </c>
      <c r="C146" s="57">
        <f>base!J108</f>
        <v>11</v>
      </c>
    </row>
    <row r="147" spans="1:3" s="50" customFormat="1" x14ac:dyDescent="0.25">
      <c r="A147" s="50">
        <v>145</v>
      </c>
      <c r="B147" s="50">
        <v>19</v>
      </c>
      <c r="C147" s="145">
        <f>base!C109</f>
        <v>13</v>
      </c>
    </row>
    <row r="148" spans="1:3" s="50" customFormat="1" x14ac:dyDescent="0.25">
      <c r="A148" s="50">
        <v>146</v>
      </c>
      <c r="B148" s="50">
        <v>19</v>
      </c>
      <c r="C148" s="145">
        <f>base!D109</f>
        <v>2</v>
      </c>
    </row>
    <row r="149" spans="1:3" s="50" customFormat="1" x14ac:dyDescent="0.25">
      <c r="A149" s="50">
        <v>147</v>
      </c>
      <c r="B149" s="50">
        <v>19</v>
      </c>
      <c r="C149" s="145">
        <f>base!E109</f>
        <v>1</v>
      </c>
    </row>
    <row r="150" spans="1:3" s="50" customFormat="1" x14ac:dyDescent="0.25">
      <c r="A150" s="50">
        <v>148</v>
      </c>
      <c r="B150" s="50">
        <v>19</v>
      </c>
      <c r="C150" s="145">
        <f>base!F109</f>
        <v>4</v>
      </c>
    </row>
    <row r="151" spans="1:3" s="50" customFormat="1" x14ac:dyDescent="0.25">
      <c r="A151" s="50">
        <v>149</v>
      </c>
      <c r="B151" s="50">
        <v>19</v>
      </c>
      <c r="C151" s="145">
        <f>base!G109</f>
        <v>15</v>
      </c>
    </row>
    <row r="152" spans="1:3" s="50" customFormat="1" x14ac:dyDescent="0.25">
      <c r="A152" s="50">
        <v>150</v>
      </c>
      <c r="B152" s="50">
        <v>19</v>
      </c>
      <c r="C152" s="145">
        <f>base!H109</f>
        <v>10</v>
      </c>
    </row>
    <row r="153" spans="1:3" s="50" customFormat="1" x14ac:dyDescent="0.25">
      <c r="A153" s="50">
        <v>151</v>
      </c>
      <c r="B153" s="50">
        <v>19</v>
      </c>
      <c r="C153" s="145">
        <f>base!I109</f>
        <v>8</v>
      </c>
    </row>
    <row r="154" spans="1:3" s="50" customFormat="1" x14ac:dyDescent="0.25">
      <c r="A154" s="50">
        <v>152</v>
      </c>
      <c r="B154" s="50">
        <v>19</v>
      </c>
      <c r="C154" s="145">
        <f>base!J109</f>
        <v>17</v>
      </c>
    </row>
    <row r="155" spans="1:3" x14ac:dyDescent="0.25">
      <c r="A155" s="48">
        <v>153</v>
      </c>
      <c r="B155" s="48">
        <v>20</v>
      </c>
      <c r="C155" s="57">
        <f>base!C110</f>
        <v>13</v>
      </c>
    </row>
    <row r="156" spans="1:3" x14ac:dyDescent="0.25">
      <c r="A156" s="48">
        <v>154</v>
      </c>
      <c r="B156" s="48">
        <v>20</v>
      </c>
      <c r="C156" s="57">
        <f>base!D110</f>
        <v>15</v>
      </c>
    </row>
    <row r="157" spans="1:3" x14ac:dyDescent="0.25">
      <c r="A157" s="48">
        <v>155</v>
      </c>
      <c r="B157" s="48">
        <v>20</v>
      </c>
      <c r="C157" s="57">
        <f>base!E110</f>
        <v>16</v>
      </c>
    </row>
    <row r="158" spans="1:3" x14ac:dyDescent="0.25">
      <c r="A158" s="48">
        <v>156</v>
      </c>
      <c r="B158" s="48">
        <v>20</v>
      </c>
      <c r="C158" s="57">
        <f>base!F110</f>
        <v>8</v>
      </c>
    </row>
    <row r="159" spans="1:3" x14ac:dyDescent="0.25">
      <c r="A159" s="48">
        <v>157</v>
      </c>
      <c r="B159" s="48">
        <v>20</v>
      </c>
      <c r="C159" s="57">
        <f>base!G110</f>
        <v>1</v>
      </c>
    </row>
    <row r="160" spans="1:3" x14ac:dyDescent="0.25">
      <c r="A160" s="48">
        <v>158</v>
      </c>
      <c r="B160" s="48">
        <v>20</v>
      </c>
      <c r="C160" s="57">
        <f>base!H110</f>
        <v>2</v>
      </c>
    </row>
    <row r="161" spans="1:3" x14ac:dyDescent="0.25">
      <c r="A161" s="48">
        <v>159</v>
      </c>
      <c r="B161" s="48">
        <v>20</v>
      </c>
      <c r="C161" s="57">
        <f>base!I110</f>
        <v>9</v>
      </c>
    </row>
    <row r="162" spans="1:3" x14ac:dyDescent="0.25">
      <c r="A162" s="48">
        <v>160</v>
      </c>
      <c r="B162" s="48">
        <v>20</v>
      </c>
      <c r="C162" s="57">
        <f>base!J110</f>
        <v>4</v>
      </c>
    </row>
    <row r="163" spans="1:3" s="50" customFormat="1" x14ac:dyDescent="0.25">
      <c r="A163" s="50">
        <v>161</v>
      </c>
      <c r="B163" s="50">
        <v>21</v>
      </c>
      <c r="C163" s="145">
        <f>base!C111</f>
        <v>16</v>
      </c>
    </row>
    <row r="164" spans="1:3" s="50" customFormat="1" x14ac:dyDescent="0.25">
      <c r="A164" s="50">
        <v>162</v>
      </c>
      <c r="B164" s="50">
        <v>21</v>
      </c>
      <c r="C164" s="145">
        <f>base!D111</f>
        <v>13</v>
      </c>
    </row>
    <row r="165" spans="1:3" s="50" customFormat="1" x14ac:dyDescent="0.25">
      <c r="A165" s="50">
        <v>163</v>
      </c>
      <c r="B165" s="50">
        <v>21</v>
      </c>
      <c r="C165" s="145">
        <f>base!E111</f>
        <v>15</v>
      </c>
    </row>
    <row r="166" spans="1:3" s="50" customFormat="1" x14ac:dyDescent="0.25">
      <c r="A166" s="50">
        <v>164</v>
      </c>
      <c r="B166" s="50">
        <v>21</v>
      </c>
      <c r="C166" s="145">
        <f>base!F111</f>
        <v>1</v>
      </c>
    </row>
    <row r="167" spans="1:3" s="50" customFormat="1" x14ac:dyDescent="0.25">
      <c r="A167" s="50">
        <v>165</v>
      </c>
      <c r="B167" s="50">
        <v>21</v>
      </c>
      <c r="C167" s="145">
        <f>base!G111</f>
        <v>2</v>
      </c>
    </row>
    <row r="168" spans="1:3" s="50" customFormat="1" x14ac:dyDescent="0.25">
      <c r="A168" s="50">
        <v>166</v>
      </c>
      <c r="B168" s="50">
        <v>21</v>
      </c>
      <c r="C168" s="145">
        <f>base!H111</f>
        <v>18</v>
      </c>
    </row>
    <row r="169" spans="1:3" s="50" customFormat="1" x14ac:dyDescent="0.25">
      <c r="A169" s="50">
        <v>167</v>
      </c>
      <c r="B169" s="50">
        <v>21</v>
      </c>
      <c r="C169" s="145">
        <f>base!I111</f>
        <v>8</v>
      </c>
    </row>
    <row r="170" spans="1:3" s="50" customFormat="1" x14ac:dyDescent="0.25">
      <c r="A170" s="50">
        <v>168</v>
      </c>
      <c r="B170" s="50">
        <v>21</v>
      </c>
      <c r="C170" s="145">
        <f>base!J111</f>
        <v>4</v>
      </c>
    </row>
    <row r="171" spans="1:3" x14ac:dyDescent="0.25">
      <c r="A171" s="48">
        <v>169</v>
      </c>
      <c r="B171" s="48">
        <v>22</v>
      </c>
      <c r="C171" s="57">
        <f>base!C112</f>
        <v>13</v>
      </c>
    </row>
    <row r="172" spans="1:3" x14ac:dyDescent="0.25">
      <c r="A172" s="48">
        <v>170</v>
      </c>
      <c r="B172" s="48">
        <v>22</v>
      </c>
      <c r="C172" s="57">
        <f>base!D112</f>
        <v>8</v>
      </c>
    </row>
    <row r="173" spans="1:3" x14ac:dyDescent="0.25">
      <c r="A173" s="48">
        <v>171</v>
      </c>
      <c r="B173" s="48">
        <v>22</v>
      </c>
      <c r="C173" s="57">
        <f>base!E112</f>
        <v>15</v>
      </c>
    </row>
    <row r="174" spans="1:3" x14ac:dyDescent="0.25">
      <c r="A174" s="48">
        <v>172</v>
      </c>
      <c r="B174" s="48">
        <v>22</v>
      </c>
      <c r="C174" s="57">
        <f>base!F112</f>
        <v>16</v>
      </c>
    </row>
    <row r="175" spans="1:3" x14ac:dyDescent="0.25">
      <c r="A175" s="48">
        <v>173</v>
      </c>
      <c r="B175" s="48">
        <v>22</v>
      </c>
      <c r="C175" s="57">
        <f>base!G112</f>
        <v>1</v>
      </c>
    </row>
    <row r="176" spans="1:3" x14ac:dyDescent="0.25">
      <c r="A176" s="48">
        <v>174</v>
      </c>
      <c r="B176" s="48">
        <v>22</v>
      </c>
      <c r="C176" s="57">
        <f>base!H112</f>
        <v>2</v>
      </c>
    </row>
    <row r="177" spans="1:3" x14ac:dyDescent="0.25">
      <c r="A177" s="48">
        <v>175</v>
      </c>
      <c r="B177" s="48">
        <v>22</v>
      </c>
      <c r="C177" s="57">
        <f>base!I112</f>
        <v>18</v>
      </c>
    </row>
    <row r="178" spans="1:3" x14ac:dyDescent="0.25">
      <c r="A178" s="48">
        <v>176</v>
      </c>
      <c r="B178" s="48">
        <v>22</v>
      </c>
      <c r="C178" s="57">
        <f>base!J112</f>
        <v>4</v>
      </c>
    </row>
    <row r="179" spans="1:3" s="50" customFormat="1" x14ac:dyDescent="0.25">
      <c r="A179" s="50">
        <v>177</v>
      </c>
      <c r="B179" s="50">
        <v>23</v>
      </c>
      <c r="C179" s="145">
        <f>base!C113</f>
        <v>13</v>
      </c>
    </row>
    <row r="180" spans="1:3" s="50" customFormat="1" x14ac:dyDescent="0.25">
      <c r="A180" s="50">
        <v>178</v>
      </c>
      <c r="B180" s="50">
        <v>23</v>
      </c>
      <c r="C180" s="145">
        <f>base!D113</f>
        <v>1</v>
      </c>
    </row>
    <row r="181" spans="1:3" s="50" customFormat="1" x14ac:dyDescent="0.25">
      <c r="A181" s="50">
        <v>179</v>
      </c>
      <c r="B181" s="50">
        <v>23</v>
      </c>
      <c r="C181" s="145">
        <f>base!E113</f>
        <v>16</v>
      </c>
    </row>
    <row r="182" spans="1:3" s="50" customFormat="1" x14ac:dyDescent="0.25">
      <c r="A182" s="50">
        <v>180</v>
      </c>
      <c r="B182" s="50">
        <v>23</v>
      </c>
      <c r="C182" s="145">
        <f>base!F113</f>
        <v>9</v>
      </c>
    </row>
    <row r="183" spans="1:3" s="50" customFormat="1" x14ac:dyDescent="0.25">
      <c r="A183" s="50">
        <v>181</v>
      </c>
      <c r="B183" s="50">
        <v>23</v>
      </c>
      <c r="C183" s="50">
        <f>base!G60</f>
        <v>15</v>
      </c>
    </row>
    <row r="184" spans="1:3" s="50" customFormat="1" x14ac:dyDescent="0.25">
      <c r="A184" s="50">
        <v>182</v>
      </c>
      <c r="B184" s="50">
        <v>23</v>
      </c>
      <c r="C184" s="145">
        <f>base!H113</f>
        <v>2</v>
      </c>
    </row>
    <row r="185" spans="1:3" s="50" customFormat="1" x14ac:dyDescent="0.25">
      <c r="A185" s="50">
        <v>183</v>
      </c>
      <c r="B185" s="50">
        <v>23</v>
      </c>
      <c r="C185" s="145">
        <f>base!I113</f>
        <v>4</v>
      </c>
    </row>
    <row r="186" spans="1:3" s="50" customFormat="1" x14ac:dyDescent="0.25">
      <c r="A186" s="50">
        <v>184</v>
      </c>
      <c r="B186" s="50">
        <v>23</v>
      </c>
      <c r="C186" s="145">
        <f>base!J113</f>
        <v>8</v>
      </c>
    </row>
    <row r="187" spans="1:3" x14ac:dyDescent="0.25">
      <c r="A187" s="48">
        <v>185</v>
      </c>
      <c r="B187" s="48">
        <v>24</v>
      </c>
      <c r="C187" s="57">
        <f>base!C114</f>
        <v>13</v>
      </c>
    </row>
    <row r="188" spans="1:3" x14ac:dyDescent="0.25">
      <c r="A188" s="48">
        <v>186</v>
      </c>
      <c r="B188" s="48">
        <v>24</v>
      </c>
      <c r="C188" s="57">
        <f>base!D114</f>
        <v>12</v>
      </c>
    </row>
    <row r="189" spans="1:3" x14ac:dyDescent="0.25">
      <c r="A189" s="48">
        <v>187</v>
      </c>
      <c r="B189" s="48">
        <v>24</v>
      </c>
      <c r="C189" s="57">
        <f>base!E114</f>
        <v>1</v>
      </c>
    </row>
    <row r="190" spans="1:3" x14ac:dyDescent="0.25">
      <c r="A190" s="48">
        <v>188</v>
      </c>
      <c r="B190" s="48">
        <v>24</v>
      </c>
      <c r="C190" s="57">
        <f>base!F114</f>
        <v>16</v>
      </c>
    </row>
    <row r="191" spans="1:3" x14ac:dyDescent="0.25">
      <c r="A191" s="48">
        <v>189</v>
      </c>
      <c r="B191" s="48">
        <v>24</v>
      </c>
      <c r="C191" s="57">
        <f>base!G114</f>
        <v>15</v>
      </c>
    </row>
    <row r="192" spans="1:3" x14ac:dyDescent="0.25">
      <c r="A192" s="48">
        <v>190</v>
      </c>
      <c r="B192" s="48">
        <v>24</v>
      </c>
      <c r="C192" s="57">
        <f>base!H114</f>
        <v>2</v>
      </c>
    </row>
    <row r="193" spans="1:3" x14ac:dyDescent="0.25">
      <c r="A193" s="48">
        <v>191</v>
      </c>
      <c r="B193" s="48">
        <v>24</v>
      </c>
      <c r="C193" s="57">
        <f>base!I114</f>
        <v>9</v>
      </c>
    </row>
    <row r="194" spans="1:3" x14ac:dyDescent="0.25">
      <c r="A194" s="48">
        <v>192</v>
      </c>
      <c r="B194" s="48">
        <v>24</v>
      </c>
      <c r="C194" s="57">
        <f>base!J114</f>
        <v>4</v>
      </c>
    </row>
    <row r="195" spans="1:3" s="50" customFormat="1" x14ac:dyDescent="0.25">
      <c r="A195" s="50">
        <v>193</v>
      </c>
      <c r="B195" s="50">
        <v>25</v>
      </c>
      <c r="C195" s="145">
        <f>base!C115</f>
        <v>2</v>
      </c>
    </row>
    <row r="196" spans="1:3" s="50" customFormat="1" x14ac:dyDescent="0.25">
      <c r="A196" s="50">
        <v>194</v>
      </c>
      <c r="B196" s="50">
        <v>25</v>
      </c>
      <c r="C196" s="145">
        <f>base!D115</f>
        <v>15</v>
      </c>
    </row>
    <row r="197" spans="1:3" s="50" customFormat="1" x14ac:dyDescent="0.25">
      <c r="A197" s="50">
        <v>195</v>
      </c>
      <c r="B197" s="50">
        <v>25</v>
      </c>
      <c r="C197" s="145">
        <f>base!E115</f>
        <v>13</v>
      </c>
    </row>
    <row r="198" spans="1:3" s="50" customFormat="1" x14ac:dyDescent="0.25">
      <c r="A198" s="50">
        <v>196</v>
      </c>
      <c r="B198" s="50">
        <v>25</v>
      </c>
      <c r="C198" s="145">
        <f>base!F115</f>
        <v>1</v>
      </c>
    </row>
    <row r="199" spans="1:3" s="50" customFormat="1" x14ac:dyDescent="0.25">
      <c r="A199" s="50">
        <v>197</v>
      </c>
      <c r="B199" s="50">
        <v>25</v>
      </c>
      <c r="C199" s="145">
        <f>base!G115</f>
        <v>16</v>
      </c>
    </row>
    <row r="200" spans="1:3" s="50" customFormat="1" x14ac:dyDescent="0.25">
      <c r="A200" s="50">
        <v>198</v>
      </c>
      <c r="B200" s="50">
        <v>25</v>
      </c>
      <c r="C200" s="145">
        <f>base!H115</f>
        <v>17</v>
      </c>
    </row>
    <row r="201" spans="1:3" s="50" customFormat="1" x14ac:dyDescent="0.25">
      <c r="A201" s="50">
        <v>199</v>
      </c>
      <c r="B201" s="50">
        <v>25</v>
      </c>
      <c r="C201" s="145">
        <f>base!I115</f>
        <v>18</v>
      </c>
    </row>
    <row r="202" spans="1:3" s="50" customFormat="1" x14ac:dyDescent="0.25">
      <c r="A202" s="50">
        <v>200</v>
      </c>
      <c r="B202" s="50">
        <v>25</v>
      </c>
      <c r="C202" s="145">
        <f>base!J115</f>
        <v>9</v>
      </c>
    </row>
    <row r="203" spans="1:3" x14ac:dyDescent="0.25">
      <c r="A203" s="48">
        <v>201</v>
      </c>
      <c r="B203" s="48">
        <v>26</v>
      </c>
      <c r="C203" s="57">
        <f>base!C116</f>
        <v>2</v>
      </c>
    </row>
    <row r="204" spans="1:3" x14ac:dyDescent="0.25">
      <c r="A204" s="48">
        <v>202</v>
      </c>
      <c r="B204" s="48">
        <v>26</v>
      </c>
      <c r="C204" s="57">
        <f>base!D116</f>
        <v>13</v>
      </c>
    </row>
    <row r="205" spans="1:3" x14ac:dyDescent="0.25">
      <c r="A205" s="48">
        <v>203</v>
      </c>
      <c r="B205" s="48">
        <v>26</v>
      </c>
      <c r="C205" s="57">
        <f>base!E116</f>
        <v>8</v>
      </c>
    </row>
    <row r="206" spans="1:3" x14ac:dyDescent="0.25">
      <c r="A206" s="48">
        <v>204</v>
      </c>
      <c r="B206" s="48">
        <v>26</v>
      </c>
      <c r="C206" s="57">
        <f>base!F116</f>
        <v>1</v>
      </c>
    </row>
    <row r="207" spans="1:3" x14ac:dyDescent="0.25">
      <c r="A207" s="48">
        <v>205</v>
      </c>
      <c r="B207" s="48">
        <v>26</v>
      </c>
      <c r="C207" s="57">
        <f>base!G116</f>
        <v>15</v>
      </c>
    </row>
    <row r="208" spans="1:3" x14ac:dyDescent="0.25">
      <c r="A208" s="48">
        <v>206</v>
      </c>
      <c r="B208" s="48">
        <v>26</v>
      </c>
      <c r="C208" s="57">
        <f>base!H116</f>
        <v>9</v>
      </c>
    </row>
    <row r="209" spans="1:3" x14ac:dyDescent="0.25">
      <c r="A209" s="48">
        <v>207</v>
      </c>
      <c r="B209" s="48">
        <v>26</v>
      </c>
      <c r="C209" s="57">
        <f>base!I116</f>
        <v>16</v>
      </c>
    </row>
    <row r="210" spans="1:3" x14ac:dyDescent="0.25">
      <c r="A210" s="48">
        <v>208</v>
      </c>
      <c r="B210" s="48">
        <v>26</v>
      </c>
      <c r="C210" s="57">
        <f>base!J116</f>
        <v>10</v>
      </c>
    </row>
    <row r="211" spans="1:3" s="50" customFormat="1" x14ac:dyDescent="0.25">
      <c r="A211" s="50">
        <v>209</v>
      </c>
      <c r="B211" s="50">
        <v>27</v>
      </c>
      <c r="C211" s="145">
        <f>base!C117</f>
        <v>4</v>
      </c>
    </row>
    <row r="212" spans="1:3" s="50" customFormat="1" x14ac:dyDescent="0.25">
      <c r="A212" s="50">
        <v>210</v>
      </c>
      <c r="B212" s="50">
        <v>27</v>
      </c>
      <c r="C212" s="145">
        <f>base!D117</f>
        <v>2</v>
      </c>
    </row>
    <row r="213" spans="1:3" s="50" customFormat="1" x14ac:dyDescent="0.25">
      <c r="A213" s="50">
        <v>211</v>
      </c>
      <c r="B213" s="50">
        <v>27</v>
      </c>
      <c r="C213" s="145">
        <f>base!E117</f>
        <v>13</v>
      </c>
    </row>
    <row r="214" spans="1:3" s="50" customFormat="1" x14ac:dyDescent="0.25">
      <c r="A214" s="50">
        <v>212</v>
      </c>
      <c r="B214" s="50">
        <v>27</v>
      </c>
      <c r="C214" s="145">
        <f>base!F117</f>
        <v>15</v>
      </c>
    </row>
    <row r="215" spans="1:3" s="50" customFormat="1" x14ac:dyDescent="0.25">
      <c r="A215" s="50">
        <v>213</v>
      </c>
      <c r="B215" s="50">
        <v>27</v>
      </c>
      <c r="C215" s="145">
        <f>base!G117</f>
        <v>8</v>
      </c>
    </row>
    <row r="216" spans="1:3" s="50" customFormat="1" x14ac:dyDescent="0.25">
      <c r="A216" s="50">
        <v>214</v>
      </c>
      <c r="B216" s="50">
        <v>27</v>
      </c>
      <c r="C216" s="145">
        <f>base!H117</f>
        <v>16</v>
      </c>
    </row>
    <row r="217" spans="1:3" s="50" customFormat="1" x14ac:dyDescent="0.25">
      <c r="A217" s="50">
        <v>215</v>
      </c>
      <c r="B217" s="50">
        <v>27</v>
      </c>
      <c r="C217" s="145">
        <f>base!I117</f>
        <v>1</v>
      </c>
    </row>
    <row r="218" spans="1:3" s="50" customFormat="1" x14ac:dyDescent="0.25">
      <c r="A218" s="50">
        <v>216</v>
      </c>
      <c r="B218" s="50">
        <v>27</v>
      </c>
      <c r="C218" s="145">
        <f>base!J117</f>
        <v>6</v>
      </c>
    </row>
    <row r="219" spans="1:3" x14ac:dyDescent="0.25">
      <c r="A219" s="48">
        <v>217</v>
      </c>
      <c r="B219" s="48">
        <v>28</v>
      </c>
      <c r="C219" s="57">
        <f>base!C118</f>
        <v>1</v>
      </c>
    </row>
    <row r="220" spans="1:3" x14ac:dyDescent="0.25">
      <c r="A220" s="48">
        <v>218</v>
      </c>
      <c r="B220" s="48">
        <v>28</v>
      </c>
      <c r="C220" s="57">
        <f>base!D118</f>
        <v>16</v>
      </c>
    </row>
    <row r="221" spans="1:3" x14ac:dyDescent="0.25">
      <c r="A221" s="48">
        <v>219</v>
      </c>
      <c r="B221" s="48">
        <v>28</v>
      </c>
      <c r="C221" s="57">
        <f>base!E118</f>
        <v>8</v>
      </c>
    </row>
    <row r="222" spans="1:3" x14ac:dyDescent="0.25">
      <c r="A222" s="48">
        <v>220</v>
      </c>
      <c r="B222" s="48">
        <v>28</v>
      </c>
      <c r="C222" s="48">
        <f>base!F65</f>
        <v>5</v>
      </c>
    </row>
    <row r="223" spans="1:3" x14ac:dyDescent="0.25">
      <c r="A223" s="48">
        <v>221</v>
      </c>
      <c r="B223" s="48">
        <v>28</v>
      </c>
      <c r="C223" s="57">
        <f>base!G118</f>
        <v>13</v>
      </c>
    </row>
    <row r="224" spans="1:3" x14ac:dyDescent="0.25">
      <c r="A224" s="48">
        <v>222</v>
      </c>
      <c r="B224" s="48">
        <v>28</v>
      </c>
      <c r="C224" s="57">
        <f>base!H118</f>
        <v>10</v>
      </c>
    </row>
    <row r="225" spans="1:3" x14ac:dyDescent="0.25">
      <c r="A225" s="48">
        <v>223</v>
      </c>
      <c r="B225" s="48">
        <v>28</v>
      </c>
      <c r="C225" s="57">
        <f>base!I118</f>
        <v>3</v>
      </c>
    </row>
    <row r="226" spans="1:3" x14ac:dyDescent="0.25">
      <c r="A226" s="48">
        <v>224</v>
      </c>
      <c r="B226" s="48">
        <v>28</v>
      </c>
      <c r="C226" s="57">
        <f>base!J118</f>
        <v>2</v>
      </c>
    </row>
    <row r="227" spans="1:3" s="50" customFormat="1" x14ac:dyDescent="0.25">
      <c r="A227" s="50">
        <v>225</v>
      </c>
      <c r="B227" s="50">
        <v>29</v>
      </c>
      <c r="C227" s="145">
        <f>base!C119</f>
        <v>16</v>
      </c>
    </row>
    <row r="228" spans="1:3" s="50" customFormat="1" x14ac:dyDescent="0.25">
      <c r="A228" s="50">
        <v>226</v>
      </c>
      <c r="B228" s="50">
        <v>29</v>
      </c>
      <c r="C228" s="145">
        <f>base!D119</f>
        <v>2</v>
      </c>
    </row>
    <row r="229" spans="1:3" s="50" customFormat="1" x14ac:dyDescent="0.25">
      <c r="A229" s="50">
        <v>227</v>
      </c>
      <c r="B229" s="50">
        <v>29</v>
      </c>
      <c r="C229" s="145">
        <f>base!E119</f>
        <v>8</v>
      </c>
    </row>
    <row r="230" spans="1:3" s="50" customFormat="1" x14ac:dyDescent="0.25">
      <c r="A230" s="50">
        <v>228</v>
      </c>
      <c r="B230" s="50">
        <v>29</v>
      </c>
      <c r="C230" s="145">
        <f>base!F119</f>
        <v>13</v>
      </c>
    </row>
    <row r="231" spans="1:3" s="50" customFormat="1" x14ac:dyDescent="0.25">
      <c r="A231" s="50">
        <v>229</v>
      </c>
      <c r="B231" s="50">
        <v>29</v>
      </c>
      <c r="C231" s="145">
        <f>base!G119</f>
        <v>15</v>
      </c>
    </row>
    <row r="232" spans="1:3" s="50" customFormat="1" x14ac:dyDescent="0.25">
      <c r="A232" s="50">
        <v>230</v>
      </c>
      <c r="B232" s="50">
        <v>29</v>
      </c>
      <c r="C232" s="145">
        <f>base!H119</f>
        <v>9</v>
      </c>
    </row>
    <row r="233" spans="1:3" s="50" customFormat="1" x14ac:dyDescent="0.25">
      <c r="A233" s="50">
        <v>231</v>
      </c>
      <c r="B233" s="50">
        <v>29</v>
      </c>
      <c r="C233" s="145">
        <f>base!I119</f>
        <v>1</v>
      </c>
    </row>
    <row r="234" spans="1:3" s="50" customFormat="1" x14ac:dyDescent="0.25">
      <c r="A234" s="50">
        <v>232</v>
      </c>
      <c r="B234" s="50">
        <v>29</v>
      </c>
      <c r="C234" s="145">
        <f>base!J119</f>
        <v>3</v>
      </c>
    </row>
    <row r="235" spans="1:3" x14ac:dyDescent="0.25">
      <c r="A235" s="48">
        <v>233</v>
      </c>
      <c r="B235" s="48">
        <v>30</v>
      </c>
      <c r="C235" s="57">
        <f>base!C120</f>
        <v>2</v>
      </c>
    </row>
    <row r="236" spans="1:3" x14ac:dyDescent="0.25">
      <c r="A236" s="48">
        <v>234</v>
      </c>
      <c r="B236" s="48">
        <v>30</v>
      </c>
      <c r="C236" s="57">
        <f>base!D120</f>
        <v>16</v>
      </c>
    </row>
    <row r="237" spans="1:3" x14ac:dyDescent="0.25">
      <c r="A237" s="48">
        <v>235</v>
      </c>
      <c r="B237" s="48">
        <v>30</v>
      </c>
      <c r="C237" s="57">
        <f>base!E120</f>
        <v>13</v>
      </c>
    </row>
    <row r="238" spans="1:3" x14ac:dyDescent="0.25">
      <c r="A238" s="48">
        <v>236</v>
      </c>
      <c r="B238" s="48">
        <v>30</v>
      </c>
      <c r="C238" s="57">
        <f>base!F120</f>
        <v>8</v>
      </c>
    </row>
    <row r="239" spans="1:3" x14ac:dyDescent="0.25">
      <c r="A239" s="48">
        <v>237</v>
      </c>
      <c r="B239" s="48">
        <v>30</v>
      </c>
      <c r="C239" s="57">
        <f>base!G120</f>
        <v>15</v>
      </c>
    </row>
    <row r="240" spans="1:3" x14ac:dyDescent="0.25">
      <c r="A240" s="48">
        <v>238</v>
      </c>
      <c r="B240" s="48">
        <v>30</v>
      </c>
      <c r="C240" s="57">
        <f>base!H120</f>
        <v>4</v>
      </c>
    </row>
    <row r="241" spans="1:3" x14ac:dyDescent="0.25">
      <c r="A241" s="48">
        <v>239</v>
      </c>
      <c r="B241" s="48">
        <v>30</v>
      </c>
      <c r="C241" s="57">
        <f>base!I120</f>
        <v>1</v>
      </c>
    </row>
    <row r="242" spans="1:3" x14ac:dyDescent="0.25">
      <c r="A242" s="48">
        <v>240</v>
      </c>
      <c r="B242" s="48">
        <v>30</v>
      </c>
      <c r="C242" s="57">
        <f>base!J120</f>
        <v>3</v>
      </c>
    </row>
    <row r="243" spans="1:3" s="50" customFormat="1" x14ac:dyDescent="0.25">
      <c r="A243" s="48">
        <v>241</v>
      </c>
      <c r="B243" s="50">
        <v>90</v>
      </c>
      <c r="C243" s="145">
        <f>base!C26</f>
        <v>13</v>
      </c>
    </row>
    <row r="244" spans="1:3" s="50" customFormat="1" x14ac:dyDescent="0.25">
      <c r="A244" s="48">
        <v>242</v>
      </c>
      <c r="B244" s="50">
        <v>90</v>
      </c>
      <c r="C244" s="145">
        <f>base!D26</f>
        <v>2</v>
      </c>
    </row>
    <row r="245" spans="1:3" s="50" customFormat="1" x14ac:dyDescent="0.25">
      <c r="A245" s="48">
        <v>243</v>
      </c>
      <c r="B245" s="50">
        <v>90</v>
      </c>
      <c r="C245" s="145">
        <f>base!E26</f>
        <v>16</v>
      </c>
    </row>
    <row r="246" spans="1:3" s="50" customFormat="1" x14ac:dyDescent="0.25">
      <c r="A246" s="48">
        <v>244</v>
      </c>
      <c r="B246" s="50">
        <v>90</v>
      </c>
      <c r="C246" s="145">
        <f>base!F26</f>
        <v>8</v>
      </c>
    </row>
    <row r="247" spans="1:3" s="50" customFormat="1" x14ac:dyDescent="0.25">
      <c r="A247" s="48">
        <v>245</v>
      </c>
      <c r="B247" s="50">
        <v>90</v>
      </c>
      <c r="C247" s="145">
        <f>base!G26</f>
        <v>1</v>
      </c>
    </row>
    <row r="248" spans="1:3" s="50" customFormat="1" x14ac:dyDescent="0.25">
      <c r="A248" s="48">
        <v>246</v>
      </c>
      <c r="B248" s="50">
        <v>90</v>
      </c>
      <c r="C248" s="145">
        <f>base!H26</f>
        <v>15</v>
      </c>
    </row>
    <row r="249" spans="1:3" s="50" customFormat="1" x14ac:dyDescent="0.25">
      <c r="A249" s="48">
        <v>247</v>
      </c>
      <c r="B249" s="50">
        <v>90</v>
      </c>
      <c r="C249" s="145">
        <f>base!I26</f>
        <v>4</v>
      </c>
    </row>
    <row r="250" spans="1:3" s="50" customFormat="1" x14ac:dyDescent="0.25">
      <c r="A250" s="48">
        <v>248</v>
      </c>
      <c r="B250" s="50">
        <v>90</v>
      </c>
      <c r="C250" s="145">
        <f>base!J26</f>
        <v>9</v>
      </c>
    </row>
    <row r="251" spans="1:3" s="50" customFormat="1" x14ac:dyDescent="0.25">
      <c r="A251" s="48">
        <v>249</v>
      </c>
      <c r="B251" s="50">
        <v>90</v>
      </c>
      <c r="C251" s="145">
        <f>base!K26</f>
        <v>18</v>
      </c>
    </row>
    <row r="252" spans="1:3" s="50" customFormat="1" x14ac:dyDescent="0.25">
      <c r="A252" s="48">
        <v>250</v>
      </c>
      <c r="B252" s="50">
        <v>90</v>
      </c>
      <c r="C252" s="145">
        <f>base!L26</f>
        <v>10</v>
      </c>
    </row>
    <row r="253" spans="1:3" s="50" customFormat="1" x14ac:dyDescent="0.25">
      <c r="A253" s="48">
        <v>251</v>
      </c>
      <c r="B253" s="50">
        <v>90</v>
      </c>
      <c r="C253" s="145">
        <f>base!M26</f>
        <v>3</v>
      </c>
    </row>
    <row r="254" spans="1:3" s="50" customFormat="1" x14ac:dyDescent="0.25">
      <c r="A254" s="48">
        <v>252</v>
      </c>
      <c r="B254" s="50">
        <v>90</v>
      </c>
      <c r="C254" s="145">
        <f>base!N26</f>
        <v>12</v>
      </c>
    </row>
    <row r="255" spans="1:3" s="50" customFormat="1" x14ac:dyDescent="0.25">
      <c r="A255" s="48">
        <v>253</v>
      </c>
      <c r="B255" s="50">
        <v>90</v>
      </c>
      <c r="C255" s="145">
        <f>base!O26</f>
        <v>5</v>
      </c>
    </row>
    <row r="256" spans="1:3" s="50" customFormat="1" x14ac:dyDescent="0.25">
      <c r="A256" s="48">
        <v>254</v>
      </c>
      <c r="B256" s="50">
        <v>90</v>
      </c>
      <c r="C256" s="145">
        <f>base!P26</f>
        <v>6</v>
      </c>
    </row>
    <row r="257" spans="1:4" s="50" customFormat="1" x14ac:dyDescent="0.25">
      <c r="A257" s="48">
        <v>255</v>
      </c>
      <c r="B257" s="50">
        <v>90</v>
      </c>
      <c r="C257" s="145">
        <f>base!Q26</f>
        <v>7</v>
      </c>
    </row>
    <row r="258" spans="1:4" s="50" customFormat="1" x14ac:dyDescent="0.25">
      <c r="A258" s="48">
        <v>256</v>
      </c>
      <c r="B258" s="50">
        <v>90</v>
      </c>
      <c r="C258" s="145">
        <f>base!R26</f>
        <v>11</v>
      </c>
    </row>
    <row r="259" spans="1:4" s="50" customFormat="1" x14ac:dyDescent="0.25">
      <c r="A259" s="48">
        <v>257</v>
      </c>
      <c r="B259" s="50">
        <v>90</v>
      </c>
      <c r="C259" s="145">
        <f>base!S26</f>
        <v>14</v>
      </c>
    </row>
    <row r="260" spans="1:4" s="50" customFormat="1" x14ac:dyDescent="0.25">
      <c r="A260" s="48">
        <v>258</v>
      </c>
      <c r="B260" s="50">
        <v>90</v>
      </c>
      <c r="C260" s="145">
        <f>base!T26</f>
        <v>17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2</v>
      </c>
    </row>
    <row r="264" spans="1:4" x14ac:dyDescent="0.25">
      <c r="A264" s="48">
        <v>262</v>
      </c>
      <c r="B264" s="48">
        <v>91</v>
      </c>
      <c r="C264" s="57">
        <f>base!D27</f>
        <v>6</v>
      </c>
    </row>
    <row r="265" spans="1:4" x14ac:dyDescent="0.25">
      <c r="A265" s="48">
        <v>263</v>
      </c>
      <c r="B265" s="48">
        <v>91</v>
      </c>
      <c r="C265" s="57">
        <f>base!E27</f>
        <v>8</v>
      </c>
    </row>
    <row r="266" spans="1:4" x14ac:dyDescent="0.25">
      <c r="A266" s="48">
        <v>264</v>
      </c>
      <c r="B266" s="48">
        <v>91</v>
      </c>
      <c r="C266" s="57">
        <f>base!F27</f>
        <v>7</v>
      </c>
    </row>
    <row r="267" spans="1:4" x14ac:dyDescent="0.25">
      <c r="A267" s="48">
        <v>265</v>
      </c>
      <c r="B267" s="48">
        <v>91</v>
      </c>
      <c r="C267" s="57">
        <f>base!G27</f>
        <v>11</v>
      </c>
    </row>
    <row r="268" spans="1:4" x14ac:dyDescent="0.25">
      <c r="A268" s="48">
        <v>266</v>
      </c>
      <c r="B268" s="48">
        <v>91</v>
      </c>
      <c r="C268" s="57">
        <f>base!H27</f>
        <v>18</v>
      </c>
    </row>
    <row r="269" spans="1:4" x14ac:dyDescent="0.25">
      <c r="A269" s="48">
        <v>267</v>
      </c>
      <c r="B269" s="48">
        <v>91</v>
      </c>
      <c r="C269" s="57">
        <f>base!I27</f>
        <v>9</v>
      </c>
    </row>
    <row r="270" spans="1:4" x14ac:dyDescent="0.25">
      <c r="A270" s="48">
        <v>268</v>
      </c>
      <c r="B270" s="48">
        <v>91</v>
      </c>
      <c r="C270" s="57">
        <f>base!J27</f>
        <v>1</v>
      </c>
    </row>
    <row r="271" spans="1:4" x14ac:dyDescent="0.25">
      <c r="A271" s="48">
        <v>269</v>
      </c>
      <c r="B271" s="48">
        <v>91</v>
      </c>
      <c r="C271" s="57">
        <f>base!K27</f>
        <v>13</v>
      </c>
    </row>
    <row r="272" spans="1:4" x14ac:dyDescent="0.25">
      <c r="A272" s="48">
        <v>270</v>
      </c>
      <c r="B272" s="48">
        <v>91</v>
      </c>
      <c r="C272" s="57">
        <f>base!L27</f>
        <v>16</v>
      </c>
    </row>
    <row r="273" spans="1:3" x14ac:dyDescent="0.25">
      <c r="A273" s="48">
        <v>271</v>
      </c>
      <c r="B273" s="48">
        <v>91</v>
      </c>
      <c r="C273" s="57">
        <f>base!M27</f>
        <v>15</v>
      </c>
    </row>
    <row r="274" spans="1:3" x14ac:dyDescent="0.25">
      <c r="A274" s="48">
        <v>272</v>
      </c>
      <c r="B274" s="48">
        <v>91</v>
      </c>
      <c r="C274" s="57">
        <f>base!N27</f>
        <v>14</v>
      </c>
    </row>
    <row r="275" spans="1:3" x14ac:dyDescent="0.25">
      <c r="A275" s="48">
        <v>273</v>
      </c>
      <c r="B275" s="48">
        <v>91</v>
      </c>
      <c r="C275" s="57">
        <f>base!O27</f>
        <v>12</v>
      </c>
    </row>
    <row r="276" spans="1:3" x14ac:dyDescent="0.25">
      <c r="A276" s="48">
        <v>274</v>
      </c>
      <c r="B276" s="48">
        <v>91</v>
      </c>
      <c r="C276" s="57">
        <f>base!P27</f>
        <v>10</v>
      </c>
    </row>
    <row r="277" spans="1:3" x14ac:dyDescent="0.25">
      <c r="A277" s="48">
        <v>275</v>
      </c>
      <c r="B277" s="48">
        <v>91</v>
      </c>
      <c r="C277" s="57">
        <f>base!Q27</f>
        <v>17</v>
      </c>
    </row>
    <row r="278" spans="1:3" x14ac:dyDescent="0.25">
      <c r="A278" s="48">
        <v>276</v>
      </c>
      <c r="B278" s="48">
        <v>91</v>
      </c>
      <c r="C278" s="57">
        <f>base!R27</f>
        <v>3</v>
      </c>
    </row>
    <row r="279" spans="1:3" x14ac:dyDescent="0.25">
      <c r="A279" s="48">
        <v>277</v>
      </c>
      <c r="B279" s="48">
        <v>91</v>
      </c>
      <c r="C279" s="57">
        <f>base!S27</f>
        <v>4</v>
      </c>
    </row>
    <row r="280" spans="1:3" x14ac:dyDescent="0.25">
      <c r="A280" s="48">
        <v>278</v>
      </c>
      <c r="B280" s="48">
        <v>91</v>
      </c>
      <c r="C280" s="57">
        <f>base!T27</f>
        <v>5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1</v>
      </c>
    </row>
    <row r="284" spans="1:3" s="50" customFormat="1" x14ac:dyDescent="0.25">
      <c r="A284" s="48">
        <v>282</v>
      </c>
      <c r="B284" s="50">
        <v>92</v>
      </c>
      <c r="C284" s="145">
        <f>base!D31</f>
        <v>9</v>
      </c>
    </row>
    <row r="285" spans="1:3" s="50" customFormat="1" x14ac:dyDescent="0.25">
      <c r="A285" s="48">
        <v>283</v>
      </c>
      <c r="B285" s="50">
        <v>92</v>
      </c>
      <c r="C285" s="145">
        <f>base!E31</f>
        <v>3</v>
      </c>
    </row>
    <row r="286" spans="1:3" s="50" customFormat="1" x14ac:dyDescent="0.25">
      <c r="A286" s="48">
        <v>284</v>
      </c>
      <c r="B286" s="50">
        <v>92</v>
      </c>
      <c r="C286" s="145">
        <f>base!F31</f>
        <v>16</v>
      </c>
    </row>
    <row r="287" spans="1:3" s="50" customFormat="1" x14ac:dyDescent="0.25">
      <c r="A287" s="48">
        <v>285</v>
      </c>
      <c r="B287" s="50">
        <v>92</v>
      </c>
      <c r="C287" s="145">
        <f>base!G31</f>
        <v>12</v>
      </c>
    </row>
    <row r="288" spans="1:3" s="50" customFormat="1" x14ac:dyDescent="0.25">
      <c r="A288" s="48">
        <v>286</v>
      </c>
      <c r="B288" s="50">
        <v>92</v>
      </c>
      <c r="C288" s="145">
        <f>base!H31</f>
        <v>4</v>
      </c>
    </row>
    <row r="289" spans="1:6" s="50" customFormat="1" x14ac:dyDescent="0.25">
      <c r="A289" s="48">
        <v>287</v>
      </c>
      <c r="B289" s="50">
        <v>92</v>
      </c>
      <c r="C289" s="145">
        <f>base!I31</f>
        <v>13</v>
      </c>
    </row>
    <row r="290" spans="1:6" s="50" customFormat="1" x14ac:dyDescent="0.25">
      <c r="A290" s="48">
        <v>288</v>
      </c>
      <c r="B290" s="50">
        <v>92</v>
      </c>
      <c r="C290" s="145">
        <f>base!J31</f>
        <v>17</v>
      </c>
    </row>
    <row r="291" spans="1:6" s="50" customFormat="1" x14ac:dyDescent="0.25">
      <c r="A291" s="48">
        <v>289</v>
      </c>
      <c r="B291" s="50">
        <v>92</v>
      </c>
      <c r="C291" s="145">
        <f>base!K31</f>
        <v>7</v>
      </c>
    </row>
    <row r="292" spans="1:6" s="50" customFormat="1" x14ac:dyDescent="0.25">
      <c r="A292" s="48">
        <v>290</v>
      </c>
      <c r="B292" s="50">
        <v>92</v>
      </c>
      <c r="C292" s="145">
        <f>base!L31</f>
        <v>2</v>
      </c>
    </row>
    <row r="293" spans="1:6" s="50" customFormat="1" x14ac:dyDescent="0.25">
      <c r="A293" s="48">
        <v>291</v>
      </c>
      <c r="B293" s="50">
        <v>92</v>
      </c>
      <c r="C293" s="145">
        <f>base!M31</f>
        <v>10</v>
      </c>
    </row>
    <row r="294" spans="1:6" s="50" customFormat="1" x14ac:dyDescent="0.25">
      <c r="A294" s="48">
        <v>292</v>
      </c>
      <c r="B294" s="50">
        <v>92</v>
      </c>
      <c r="C294" s="145">
        <f>base!N31</f>
        <v>8</v>
      </c>
    </row>
    <row r="295" spans="1:6" s="50" customFormat="1" x14ac:dyDescent="0.25">
      <c r="A295" s="48">
        <v>293</v>
      </c>
      <c r="B295" s="50">
        <v>92</v>
      </c>
      <c r="C295" s="145">
        <f>base!O31</f>
        <v>14</v>
      </c>
    </row>
    <row r="296" spans="1:6" s="50" customFormat="1" x14ac:dyDescent="0.25">
      <c r="A296" s="48">
        <v>294</v>
      </c>
      <c r="B296" s="50">
        <v>92</v>
      </c>
      <c r="C296" s="145">
        <f>base!P31</f>
        <v>15</v>
      </c>
    </row>
    <row r="297" spans="1:6" s="50" customFormat="1" x14ac:dyDescent="0.25">
      <c r="A297" s="48">
        <v>295</v>
      </c>
      <c r="B297" s="50">
        <v>92</v>
      </c>
      <c r="C297" s="145">
        <f>base!Q31</f>
        <v>11</v>
      </c>
    </row>
    <row r="298" spans="1:6" s="50" customFormat="1" x14ac:dyDescent="0.25">
      <c r="A298" s="48">
        <v>296</v>
      </c>
      <c r="B298" s="50">
        <v>92</v>
      </c>
      <c r="C298" s="145">
        <f>base!R31</f>
        <v>18</v>
      </c>
    </row>
    <row r="299" spans="1:6" s="50" customFormat="1" x14ac:dyDescent="0.25">
      <c r="A299" s="48">
        <v>297</v>
      </c>
      <c r="B299" s="50">
        <v>92</v>
      </c>
      <c r="C299" s="145">
        <f>base!S31</f>
        <v>6</v>
      </c>
    </row>
    <row r="300" spans="1:6" s="50" customFormat="1" x14ac:dyDescent="0.25">
      <c r="A300" s="48">
        <v>298</v>
      </c>
      <c r="B300" s="50">
        <v>92</v>
      </c>
      <c r="C300" s="145">
        <f>base!T31</f>
        <v>5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13</v>
      </c>
    </row>
    <row r="304" spans="1:6" x14ac:dyDescent="0.25">
      <c r="A304" s="48">
        <v>302</v>
      </c>
      <c r="B304" s="48">
        <v>93</v>
      </c>
      <c r="C304" s="146">
        <f>base!D33</f>
        <v>16</v>
      </c>
    </row>
    <row r="305" spans="1:3" x14ac:dyDescent="0.25">
      <c r="A305" s="48">
        <v>303</v>
      </c>
      <c r="B305" s="48">
        <v>93</v>
      </c>
      <c r="C305" s="57">
        <f>base!E33</f>
        <v>2</v>
      </c>
    </row>
    <row r="306" spans="1:3" x14ac:dyDescent="0.25">
      <c r="A306" s="48">
        <v>304</v>
      </c>
      <c r="B306" s="48">
        <v>93</v>
      </c>
      <c r="C306" s="57">
        <f>base!F33</f>
        <v>15</v>
      </c>
    </row>
    <row r="307" spans="1:3" x14ac:dyDescent="0.25">
      <c r="A307" s="48">
        <v>305</v>
      </c>
      <c r="B307" s="48">
        <v>93</v>
      </c>
      <c r="C307" s="57">
        <f>base!G33</f>
        <v>8</v>
      </c>
    </row>
    <row r="308" spans="1:3" x14ac:dyDescent="0.25">
      <c r="A308" s="48">
        <v>306</v>
      </c>
      <c r="B308" s="48">
        <v>93</v>
      </c>
      <c r="C308" s="57">
        <f>base!H33</f>
        <v>1</v>
      </c>
    </row>
    <row r="309" spans="1:3" x14ac:dyDescent="0.25">
      <c r="A309" s="48">
        <v>307</v>
      </c>
      <c r="B309" s="48">
        <v>93</v>
      </c>
      <c r="C309" s="57">
        <f>base!I33</f>
        <v>9</v>
      </c>
    </row>
    <row r="310" spans="1:3" x14ac:dyDescent="0.25">
      <c r="A310" s="48">
        <v>308</v>
      </c>
      <c r="B310" s="48">
        <v>93</v>
      </c>
      <c r="C310" s="57">
        <f>base!J33</f>
        <v>12</v>
      </c>
    </row>
    <row r="311" spans="1:3" x14ac:dyDescent="0.25">
      <c r="A311" s="48">
        <v>309</v>
      </c>
      <c r="B311" s="48">
        <v>93</v>
      </c>
      <c r="C311" s="57">
        <f>base!K33</f>
        <v>4</v>
      </c>
    </row>
    <row r="312" spans="1:3" x14ac:dyDescent="0.25">
      <c r="A312" s="48">
        <v>310</v>
      </c>
      <c r="B312" s="48">
        <v>93</v>
      </c>
      <c r="C312" s="57">
        <f>base!L33</f>
        <v>7</v>
      </c>
    </row>
    <row r="313" spans="1:3" x14ac:dyDescent="0.25">
      <c r="A313" s="48">
        <v>311</v>
      </c>
      <c r="B313" s="48">
        <v>93</v>
      </c>
      <c r="C313" s="57">
        <f>base!M33</f>
        <v>18</v>
      </c>
    </row>
    <row r="314" spans="1:3" x14ac:dyDescent="0.25">
      <c r="A314" s="48">
        <v>312</v>
      </c>
      <c r="B314" s="48">
        <v>93</v>
      </c>
      <c r="C314" s="57">
        <f>base!N33</f>
        <v>14</v>
      </c>
    </row>
    <row r="315" spans="1:3" x14ac:dyDescent="0.25">
      <c r="A315" s="48">
        <v>313</v>
      </c>
      <c r="B315" s="48">
        <v>93</v>
      </c>
      <c r="C315" s="57">
        <f>base!O33</f>
        <v>6</v>
      </c>
    </row>
    <row r="316" spans="1:3" x14ac:dyDescent="0.25">
      <c r="A316" s="48">
        <v>314</v>
      </c>
      <c r="B316" s="48">
        <v>93</v>
      </c>
      <c r="C316" s="57">
        <f>base!P33</f>
        <v>3</v>
      </c>
    </row>
    <row r="317" spans="1:3" x14ac:dyDescent="0.25">
      <c r="A317" s="48">
        <v>315</v>
      </c>
      <c r="B317" s="48">
        <v>93</v>
      </c>
      <c r="C317" s="57">
        <f>base!Q33</f>
        <v>17</v>
      </c>
    </row>
    <row r="318" spans="1:3" x14ac:dyDescent="0.25">
      <c r="A318" s="48">
        <v>316</v>
      </c>
      <c r="B318" s="48">
        <v>93</v>
      </c>
      <c r="C318" s="57">
        <f>base!R33</f>
        <v>11</v>
      </c>
    </row>
    <row r="319" spans="1:3" x14ac:dyDescent="0.25">
      <c r="A319" s="48">
        <v>317</v>
      </c>
      <c r="B319" s="48">
        <v>93</v>
      </c>
      <c r="C319" s="57">
        <f>base!S33</f>
        <v>10</v>
      </c>
    </row>
    <row r="320" spans="1:3" x14ac:dyDescent="0.25">
      <c r="A320" s="48">
        <v>318</v>
      </c>
      <c r="B320" s="48">
        <v>93</v>
      </c>
      <c r="C320" s="57">
        <f>base!T33</f>
        <v>5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2</v>
      </c>
    </row>
    <row r="324" spans="1:4" s="50" customFormat="1" x14ac:dyDescent="0.25">
      <c r="A324" s="48">
        <v>322</v>
      </c>
      <c r="B324" s="50">
        <v>94</v>
      </c>
      <c r="C324" s="145">
        <f>base!D32</f>
        <v>13</v>
      </c>
    </row>
    <row r="325" spans="1:4" s="50" customFormat="1" x14ac:dyDescent="0.25">
      <c r="A325" s="48">
        <v>323</v>
      </c>
      <c r="B325" s="50">
        <v>94</v>
      </c>
      <c r="C325" s="145">
        <f>base!E32</f>
        <v>1</v>
      </c>
    </row>
    <row r="326" spans="1:4" s="50" customFormat="1" x14ac:dyDescent="0.25">
      <c r="A326" s="48">
        <v>324</v>
      </c>
      <c r="B326" s="50">
        <v>94</v>
      </c>
      <c r="C326" s="145">
        <f>base!F32</f>
        <v>15</v>
      </c>
    </row>
    <row r="327" spans="1:4" s="50" customFormat="1" x14ac:dyDescent="0.25">
      <c r="A327" s="48">
        <v>325</v>
      </c>
      <c r="B327" s="50">
        <v>94</v>
      </c>
      <c r="C327" s="145">
        <f>base!G32</f>
        <v>16</v>
      </c>
    </row>
    <row r="328" spans="1:4" s="50" customFormat="1" x14ac:dyDescent="0.25">
      <c r="A328" s="48">
        <v>326</v>
      </c>
      <c r="B328" s="50">
        <v>94</v>
      </c>
      <c r="C328" s="145">
        <f>base!H32</f>
        <v>8</v>
      </c>
    </row>
    <row r="329" spans="1:4" s="50" customFormat="1" x14ac:dyDescent="0.25">
      <c r="A329" s="48">
        <v>327</v>
      </c>
      <c r="B329" s="50">
        <v>94</v>
      </c>
      <c r="C329" s="145">
        <f>base!I32</f>
        <v>4</v>
      </c>
    </row>
    <row r="330" spans="1:4" s="50" customFormat="1" x14ac:dyDescent="0.25">
      <c r="A330" s="48">
        <v>328</v>
      </c>
      <c r="B330" s="50">
        <v>94</v>
      </c>
      <c r="C330" s="145">
        <f>base!J32</f>
        <v>9</v>
      </c>
    </row>
    <row r="331" spans="1:4" s="50" customFormat="1" x14ac:dyDescent="0.25">
      <c r="A331" s="48">
        <v>329</v>
      </c>
      <c r="B331" s="50">
        <v>94</v>
      </c>
      <c r="C331" s="145">
        <f>base!K32</f>
        <v>10</v>
      </c>
    </row>
    <row r="332" spans="1:4" s="50" customFormat="1" x14ac:dyDescent="0.25">
      <c r="A332" s="48">
        <v>330</v>
      </c>
      <c r="B332" s="50">
        <v>94</v>
      </c>
      <c r="C332" s="145">
        <f>base!L32</f>
        <v>3</v>
      </c>
    </row>
    <row r="333" spans="1:4" s="50" customFormat="1" x14ac:dyDescent="0.25">
      <c r="A333" s="48">
        <v>331</v>
      </c>
      <c r="B333" s="50">
        <v>94</v>
      </c>
      <c r="C333" s="145">
        <f>base!M32</f>
        <v>18</v>
      </c>
    </row>
    <row r="334" spans="1:4" s="50" customFormat="1" x14ac:dyDescent="0.25">
      <c r="A334" s="48">
        <v>332</v>
      </c>
      <c r="B334" s="50">
        <v>94</v>
      </c>
      <c r="C334" s="145">
        <f>base!N32</f>
        <v>11</v>
      </c>
    </row>
    <row r="335" spans="1:4" s="50" customFormat="1" x14ac:dyDescent="0.25">
      <c r="A335" s="48">
        <v>333</v>
      </c>
      <c r="B335" s="50">
        <v>94</v>
      </c>
      <c r="C335" s="145">
        <f>base!O32</f>
        <v>12</v>
      </c>
    </row>
    <row r="336" spans="1:4" s="50" customFormat="1" x14ac:dyDescent="0.25">
      <c r="A336" s="48">
        <v>334</v>
      </c>
      <c r="B336" s="50">
        <v>94</v>
      </c>
      <c r="C336" s="145">
        <f>base!P32</f>
        <v>6</v>
      </c>
    </row>
    <row r="337" spans="1:3" s="50" customFormat="1" x14ac:dyDescent="0.25">
      <c r="A337" s="48">
        <v>335</v>
      </c>
      <c r="B337" s="50">
        <v>94</v>
      </c>
      <c r="C337" s="145">
        <f>base!Q32</f>
        <v>17</v>
      </c>
    </row>
    <row r="338" spans="1:3" s="50" customFormat="1" x14ac:dyDescent="0.25">
      <c r="A338" s="48">
        <v>336</v>
      </c>
      <c r="B338" s="50">
        <v>94</v>
      </c>
      <c r="C338" s="145">
        <f>base!R32</f>
        <v>5</v>
      </c>
    </row>
    <row r="339" spans="1:3" s="50" customFormat="1" x14ac:dyDescent="0.25">
      <c r="A339" s="48">
        <v>337</v>
      </c>
      <c r="B339" s="50">
        <v>94</v>
      </c>
      <c r="C339" s="145">
        <f>base!S32</f>
        <v>7</v>
      </c>
    </row>
    <row r="340" spans="1:3" s="50" customFormat="1" x14ac:dyDescent="0.25">
      <c r="A340" s="48">
        <v>338</v>
      </c>
      <c r="B340" s="50">
        <v>94</v>
      </c>
      <c r="C340" s="145">
        <f>base!T32</f>
        <v>14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8</v>
      </c>
    </row>
    <row r="344" spans="1:3" x14ac:dyDescent="0.25">
      <c r="A344" s="48">
        <v>342</v>
      </c>
      <c r="B344" s="48">
        <v>95</v>
      </c>
      <c r="C344" s="57">
        <f>base!D28</f>
        <v>7</v>
      </c>
    </row>
    <row r="345" spans="1:3" x14ac:dyDescent="0.25">
      <c r="A345" s="48">
        <v>343</v>
      </c>
      <c r="B345" s="48">
        <v>95</v>
      </c>
      <c r="C345" s="57">
        <f>base!E28</f>
        <v>1</v>
      </c>
    </row>
    <row r="346" spans="1:3" x14ac:dyDescent="0.25">
      <c r="A346" s="48">
        <v>344</v>
      </c>
      <c r="B346" s="48">
        <v>95</v>
      </c>
      <c r="C346" s="57">
        <f>base!F28</f>
        <v>16</v>
      </c>
    </row>
    <row r="347" spans="1:3" x14ac:dyDescent="0.25">
      <c r="A347" s="48">
        <v>345</v>
      </c>
      <c r="B347" s="48">
        <v>95</v>
      </c>
      <c r="C347" s="57">
        <f>base!G28</f>
        <v>15</v>
      </c>
    </row>
    <row r="348" spans="1:3" x14ac:dyDescent="0.25">
      <c r="A348" s="48">
        <v>346</v>
      </c>
      <c r="B348" s="48">
        <v>95</v>
      </c>
      <c r="C348" s="57">
        <f>base!H28</f>
        <v>12</v>
      </c>
    </row>
    <row r="349" spans="1:3" x14ac:dyDescent="0.25">
      <c r="A349" s="48">
        <v>347</v>
      </c>
      <c r="B349" s="48">
        <v>95</v>
      </c>
      <c r="C349" s="57">
        <f>base!I28</f>
        <v>11</v>
      </c>
    </row>
    <row r="350" spans="1:3" x14ac:dyDescent="0.25">
      <c r="A350" s="48">
        <v>348</v>
      </c>
      <c r="B350" s="48">
        <v>95</v>
      </c>
      <c r="C350" s="57">
        <f>base!J28</f>
        <v>18</v>
      </c>
    </row>
    <row r="351" spans="1:3" x14ac:dyDescent="0.25">
      <c r="A351" s="48">
        <v>349</v>
      </c>
      <c r="B351" s="48">
        <v>95</v>
      </c>
      <c r="C351" s="57">
        <f>base!K28</f>
        <v>3</v>
      </c>
    </row>
    <row r="352" spans="1:3" x14ac:dyDescent="0.25">
      <c r="A352" s="48">
        <v>350</v>
      </c>
      <c r="B352" s="48">
        <v>95</v>
      </c>
      <c r="C352" s="57">
        <f>base!L28</f>
        <v>10</v>
      </c>
    </row>
    <row r="353" spans="1:3" x14ac:dyDescent="0.25">
      <c r="A353" s="48">
        <v>351</v>
      </c>
      <c r="B353" s="48">
        <v>95</v>
      </c>
      <c r="C353" s="57">
        <f>base!M28</f>
        <v>17</v>
      </c>
    </row>
    <row r="354" spans="1:3" x14ac:dyDescent="0.25">
      <c r="A354" s="48">
        <v>352</v>
      </c>
      <c r="B354" s="48">
        <v>95</v>
      </c>
      <c r="C354" s="57">
        <f>base!N28</f>
        <v>5</v>
      </c>
    </row>
    <row r="355" spans="1:3" x14ac:dyDescent="0.25">
      <c r="A355" s="48">
        <v>353</v>
      </c>
      <c r="B355" s="48">
        <v>95</v>
      </c>
      <c r="C355" s="57">
        <f>base!O28</f>
        <v>13</v>
      </c>
    </row>
    <row r="356" spans="1:3" x14ac:dyDescent="0.25">
      <c r="A356" s="48">
        <v>354</v>
      </c>
      <c r="B356" s="48">
        <v>95</v>
      </c>
      <c r="C356" s="57">
        <f>base!P28</f>
        <v>4</v>
      </c>
    </row>
    <row r="357" spans="1:3" x14ac:dyDescent="0.25">
      <c r="A357" s="48">
        <v>355</v>
      </c>
      <c r="B357" s="48">
        <v>95</v>
      </c>
      <c r="C357" s="57">
        <f>base!Q28</f>
        <v>2</v>
      </c>
    </row>
    <row r="358" spans="1:3" x14ac:dyDescent="0.25">
      <c r="A358" s="48">
        <v>356</v>
      </c>
      <c r="B358" s="48">
        <v>95</v>
      </c>
      <c r="C358" s="57">
        <f>base!R28</f>
        <v>6</v>
      </c>
    </row>
    <row r="359" spans="1:3" x14ac:dyDescent="0.25">
      <c r="A359" s="48">
        <v>357</v>
      </c>
      <c r="B359" s="48">
        <v>95</v>
      </c>
      <c r="C359" s="57">
        <f>base!S28</f>
        <v>9</v>
      </c>
    </row>
    <row r="360" spans="1:3" x14ac:dyDescent="0.25">
      <c r="A360" s="48">
        <v>358</v>
      </c>
      <c r="B360" s="48">
        <v>95</v>
      </c>
      <c r="C360" s="57">
        <f>base!T28</f>
        <v>14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4</v>
      </c>
    </row>
    <row r="364" spans="1:3" s="50" customFormat="1" x14ac:dyDescent="0.25">
      <c r="A364" s="48">
        <v>362</v>
      </c>
      <c r="B364" s="50">
        <v>96</v>
      </c>
      <c r="C364" s="145">
        <f>base!D3</f>
        <v>14</v>
      </c>
    </row>
    <row r="365" spans="1:3" s="50" customFormat="1" x14ac:dyDescent="0.25">
      <c r="A365" s="48">
        <v>363</v>
      </c>
      <c r="B365" s="50">
        <v>96</v>
      </c>
      <c r="C365" s="145">
        <f>base!E3</f>
        <v>6</v>
      </c>
    </row>
    <row r="366" spans="1:3" s="50" customFormat="1" x14ac:dyDescent="0.25">
      <c r="A366" s="48">
        <v>364</v>
      </c>
      <c r="B366" s="50">
        <v>96</v>
      </c>
      <c r="C366" s="145">
        <f>base!F3</f>
        <v>5</v>
      </c>
    </row>
    <row r="367" spans="1:3" s="50" customFormat="1" x14ac:dyDescent="0.25">
      <c r="A367" s="48">
        <v>365</v>
      </c>
      <c r="B367" s="50">
        <v>96</v>
      </c>
      <c r="C367" s="145">
        <f>base!G3</f>
        <v>8</v>
      </c>
    </row>
    <row r="368" spans="1:3" s="50" customFormat="1" x14ac:dyDescent="0.25">
      <c r="A368" s="48">
        <v>366</v>
      </c>
      <c r="B368" s="50">
        <v>96</v>
      </c>
      <c r="C368" s="145">
        <f>base!H3</f>
        <v>15</v>
      </c>
    </row>
    <row r="369" spans="1:3" s="50" customFormat="1" x14ac:dyDescent="0.25">
      <c r="A369" s="48">
        <v>367</v>
      </c>
      <c r="B369" s="50">
        <v>96</v>
      </c>
      <c r="C369" s="145">
        <f>base!I3</f>
        <v>1</v>
      </c>
    </row>
    <row r="370" spans="1:3" s="50" customFormat="1" x14ac:dyDescent="0.25">
      <c r="A370" s="48">
        <v>368</v>
      </c>
      <c r="B370" s="50">
        <v>96</v>
      </c>
      <c r="C370" s="145">
        <f>base!J3</f>
        <v>11</v>
      </c>
    </row>
    <row r="371" spans="1:3" s="50" customFormat="1" x14ac:dyDescent="0.25">
      <c r="A371" s="48">
        <v>369</v>
      </c>
      <c r="B371" s="50">
        <v>96</v>
      </c>
      <c r="C371" s="145">
        <f>base!K3</f>
        <v>13</v>
      </c>
    </row>
    <row r="372" spans="1:3" s="50" customFormat="1" x14ac:dyDescent="0.25">
      <c r="A372" s="48">
        <v>370</v>
      </c>
      <c r="B372" s="50">
        <v>96</v>
      </c>
      <c r="C372" s="145">
        <f>base!L3</f>
        <v>7</v>
      </c>
    </row>
    <row r="373" spans="1:3" s="50" customFormat="1" x14ac:dyDescent="0.25">
      <c r="A373" s="48">
        <v>371</v>
      </c>
      <c r="B373" s="50">
        <v>96</v>
      </c>
      <c r="C373" s="145">
        <f>base!M3</f>
        <v>10</v>
      </c>
    </row>
    <row r="374" spans="1:3" s="50" customFormat="1" x14ac:dyDescent="0.25">
      <c r="A374" s="48">
        <v>372</v>
      </c>
      <c r="B374" s="50">
        <v>96</v>
      </c>
      <c r="C374" s="145">
        <f>base!N3</f>
        <v>9</v>
      </c>
    </row>
    <row r="375" spans="1:3" s="50" customFormat="1" x14ac:dyDescent="0.25">
      <c r="A375" s="48">
        <v>373</v>
      </c>
      <c r="B375" s="50">
        <v>96</v>
      </c>
      <c r="C375" s="145">
        <f>base!O3</f>
        <v>2</v>
      </c>
    </row>
    <row r="376" spans="1:3" s="50" customFormat="1" x14ac:dyDescent="0.25">
      <c r="A376" s="48">
        <v>374</v>
      </c>
      <c r="B376" s="50">
        <v>96</v>
      </c>
      <c r="C376" s="145">
        <f>base!P3</f>
        <v>16</v>
      </c>
    </row>
    <row r="377" spans="1:3" s="50" customFormat="1" x14ac:dyDescent="0.25">
      <c r="A377" s="48">
        <v>375</v>
      </c>
      <c r="B377" s="50">
        <v>96</v>
      </c>
      <c r="C377" s="145">
        <f>base!Q3</f>
        <v>3</v>
      </c>
    </row>
    <row r="378" spans="1:3" s="50" customFormat="1" x14ac:dyDescent="0.25">
      <c r="A378" s="48">
        <v>376</v>
      </c>
      <c r="B378" s="50">
        <v>96</v>
      </c>
      <c r="C378" s="145">
        <f>base!R3</f>
        <v>17</v>
      </c>
    </row>
    <row r="379" spans="1:3" s="50" customFormat="1" x14ac:dyDescent="0.25">
      <c r="A379" s="48">
        <v>377</v>
      </c>
      <c r="B379" s="50">
        <v>96</v>
      </c>
      <c r="C379" s="145">
        <f>base!S3</f>
        <v>12</v>
      </c>
    </row>
    <row r="380" spans="1:3" s="50" customFormat="1" x14ac:dyDescent="0.25">
      <c r="A380" s="48">
        <v>378</v>
      </c>
      <c r="B380" s="50">
        <v>96</v>
      </c>
      <c r="C380" s="145">
        <f>base!T3</f>
        <v>18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5</v>
      </c>
    </row>
    <row r="384" spans="1:3" x14ac:dyDescent="0.25">
      <c r="A384" s="48">
        <v>382</v>
      </c>
      <c r="B384" s="48">
        <v>97</v>
      </c>
      <c r="C384" s="57">
        <f>base!D4</f>
        <v>2</v>
      </c>
    </row>
    <row r="385" spans="1:3" x14ac:dyDescent="0.25">
      <c r="A385" s="48">
        <v>383</v>
      </c>
      <c r="B385" s="48">
        <v>97</v>
      </c>
      <c r="C385" s="57">
        <f>base!E4</f>
        <v>4</v>
      </c>
    </row>
    <row r="386" spans="1:3" x14ac:dyDescent="0.25">
      <c r="A386" s="48">
        <v>384</v>
      </c>
      <c r="B386" s="48">
        <v>97</v>
      </c>
      <c r="C386" s="57">
        <f>base!F4</f>
        <v>7</v>
      </c>
    </row>
    <row r="387" spans="1:3" x14ac:dyDescent="0.25">
      <c r="A387" s="48">
        <v>385</v>
      </c>
      <c r="B387" s="48">
        <v>97</v>
      </c>
      <c r="C387" s="57">
        <f>base!G4</f>
        <v>6</v>
      </c>
    </row>
    <row r="388" spans="1:3" x14ac:dyDescent="0.25">
      <c r="A388" s="48">
        <v>386</v>
      </c>
      <c r="B388" s="48">
        <v>97</v>
      </c>
      <c r="C388" s="57">
        <f>base!H4</f>
        <v>3</v>
      </c>
    </row>
    <row r="389" spans="1:3" x14ac:dyDescent="0.25">
      <c r="A389" s="48">
        <v>387</v>
      </c>
      <c r="B389" s="48">
        <v>97</v>
      </c>
      <c r="C389" s="57">
        <f>base!I4</f>
        <v>8</v>
      </c>
    </row>
    <row r="390" spans="1:3" x14ac:dyDescent="0.25">
      <c r="A390" s="48">
        <v>388</v>
      </c>
      <c r="B390" s="48">
        <v>97</v>
      </c>
      <c r="C390" s="57">
        <f>base!J4</f>
        <v>14</v>
      </c>
    </row>
    <row r="391" spans="1:3" x14ac:dyDescent="0.25">
      <c r="A391" s="48">
        <v>389</v>
      </c>
      <c r="B391" s="48">
        <v>97</v>
      </c>
      <c r="C391" s="57">
        <f>base!K4</f>
        <v>9</v>
      </c>
    </row>
    <row r="392" spans="1:3" x14ac:dyDescent="0.25">
      <c r="A392" s="48">
        <v>390</v>
      </c>
      <c r="B392" s="48">
        <v>97</v>
      </c>
      <c r="C392" s="57">
        <f>base!L4</f>
        <v>1</v>
      </c>
    </row>
    <row r="393" spans="1:3" x14ac:dyDescent="0.25">
      <c r="A393" s="48">
        <v>391</v>
      </c>
      <c r="B393" s="48">
        <v>97</v>
      </c>
      <c r="C393" s="57">
        <f>base!M4</f>
        <v>12</v>
      </c>
    </row>
    <row r="394" spans="1:3" x14ac:dyDescent="0.25">
      <c r="A394" s="48">
        <v>392</v>
      </c>
      <c r="B394" s="48">
        <v>97</v>
      </c>
      <c r="C394" s="57">
        <f>base!N4</f>
        <v>10</v>
      </c>
    </row>
    <row r="395" spans="1:3" x14ac:dyDescent="0.25">
      <c r="A395" s="48">
        <v>393</v>
      </c>
      <c r="B395" s="48">
        <v>97</v>
      </c>
      <c r="C395" s="57">
        <f>base!O4</f>
        <v>15</v>
      </c>
    </row>
    <row r="396" spans="1:3" x14ac:dyDescent="0.25">
      <c r="A396" s="48">
        <v>394</v>
      </c>
      <c r="B396" s="48">
        <v>97</v>
      </c>
      <c r="C396" s="57">
        <f>base!P4</f>
        <v>11</v>
      </c>
    </row>
    <row r="397" spans="1:3" x14ac:dyDescent="0.25">
      <c r="A397" s="48">
        <v>395</v>
      </c>
      <c r="B397" s="48">
        <v>97</v>
      </c>
      <c r="C397" s="57">
        <f>base!Q4</f>
        <v>13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4</v>
      </c>
    </row>
    <row r="404" spans="1:4" s="50" customFormat="1" x14ac:dyDescent="0.25">
      <c r="A404" s="48">
        <v>402</v>
      </c>
      <c r="B404" s="50">
        <v>98</v>
      </c>
      <c r="C404" s="145">
        <f>base!D5</f>
        <v>6</v>
      </c>
    </row>
    <row r="405" spans="1:4" s="50" customFormat="1" x14ac:dyDescent="0.25">
      <c r="A405" s="48">
        <v>403</v>
      </c>
      <c r="B405" s="50">
        <v>98</v>
      </c>
      <c r="C405" s="145">
        <f>base!E5</f>
        <v>2</v>
      </c>
    </row>
    <row r="406" spans="1:4" s="50" customFormat="1" x14ac:dyDescent="0.25">
      <c r="A406" s="48">
        <v>404</v>
      </c>
      <c r="B406" s="50">
        <v>98</v>
      </c>
      <c r="C406" s="145">
        <f>base!F5</f>
        <v>5</v>
      </c>
    </row>
    <row r="407" spans="1:4" s="50" customFormat="1" x14ac:dyDescent="0.25">
      <c r="A407" s="48">
        <v>405</v>
      </c>
      <c r="B407" s="50">
        <v>98</v>
      </c>
      <c r="C407" s="145">
        <f>base!G5</f>
        <v>12</v>
      </c>
    </row>
    <row r="408" spans="1:4" s="50" customFormat="1" x14ac:dyDescent="0.25">
      <c r="A408" s="48">
        <v>406</v>
      </c>
      <c r="B408" s="50">
        <v>98</v>
      </c>
      <c r="C408" s="145">
        <f>base!H5</f>
        <v>14</v>
      </c>
    </row>
    <row r="409" spans="1:4" s="50" customFormat="1" x14ac:dyDescent="0.25">
      <c r="A409" s="48">
        <v>407</v>
      </c>
      <c r="B409" s="50">
        <v>98</v>
      </c>
      <c r="C409" s="145">
        <f>base!I5</f>
        <v>11</v>
      </c>
    </row>
    <row r="410" spans="1:4" s="50" customFormat="1" x14ac:dyDescent="0.25">
      <c r="A410" s="48">
        <v>408</v>
      </c>
      <c r="B410" s="50">
        <v>98</v>
      </c>
      <c r="C410" s="145">
        <f>base!J5</f>
        <v>10</v>
      </c>
    </row>
    <row r="411" spans="1:4" s="50" customFormat="1" x14ac:dyDescent="0.25">
      <c r="A411" s="48">
        <v>409</v>
      </c>
      <c r="B411" s="50">
        <v>98</v>
      </c>
      <c r="C411" s="145">
        <f>base!K5</f>
        <v>3</v>
      </c>
    </row>
    <row r="412" spans="1:4" s="50" customFormat="1" x14ac:dyDescent="0.25">
      <c r="A412" s="48">
        <v>410</v>
      </c>
      <c r="B412" s="50">
        <v>98</v>
      </c>
      <c r="C412" s="145">
        <f>base!L5</f>
        <v>8</v>
      </c>
    </row>
    <row r="413" spans="1:4" s="50" customFormat="1" x14ac:dyDescent="0.25">
      <c r="A413" s="48">
        <v>411</v>
      </c>
      <c r="B413" s="50">
        <v>98</v>
      </c>
      <c r="C413" s="145">
        <f>base!M5</f>
        <v>7</v>
      </c>
    </row>
    <row r="414" spans="1:4" s="50" customFormat="1" x14ac:dyDescent="0.25">
      <c r="A414" s="48">
        <v>412</v>
      </c>
      <c r="B414" s="50">
        <v>98</v>
      </c>
      <c r="C414" s="145">
        <f>base!N5</f>
        <v>9</v>
      </c>
    </row>
    <row r="415" spans="1:4" s="50" customFormat="1" x14ac:dyDescent="0.25">
      <c r="A415" s="48">
        <v>413</v>
      </c>
      <c r="B415" s="50">
        <v>98</v>
      </c>
      <c r="C415" s="145">
        <f>base!O5</f>
        <v>1</v>
      </c>
    </row>
    <row r="416" spans="1:4" s="50" customFormat="1" x14ac:dyDescent="0.25">
      <c r="A416" s="48">
        <v>414</v>
      </c>
      <c r="B416" s="50">
        <v>98</v>
      </c>
      <c r="C416" s="145">
        <f>base!P5</f>
        <v>13</v>
      </c>
    </row>
    <row r="417" spans="1:3" s="50" customFormat="1" x14ac:dyDescent="0.25">
      <c r="A417" s="48">
        <v>415</v>
      </c>
      <c r="B417" s="50">
        <v>98</v>
      </c>
      <c r="C417" s="145">
        <f>base!Q5</f>
        <v>15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4</v>
      </c>
    </row>
    <row r="424" spans="1:3" x14ac:dyDescent="0.25">
      <c r="A424" s="48">
        <v>422</v>
      </c>
      <c r="B424" s="48">
        <v>99</v>
      </c>
      <c r="C424" s="57">
        <f>base!D6</f>
        <v>14</v>
      </c>
    </row>
    <row r="425" spans="1:3" x14ac:dyDescent="0.25">
      <c r="A425" s="48">
        <v>423</v>
      </c>
      <c r="B425" s="48">
        <v>99</v>
      </c>
      <c r="C425" s="57">
        <f>base!E6</f>
        <v>9</v>
      </c>
    </row>
    <row r="426" spans="1:3" x14ac:dyDescent="0.25">
      <c r="A426" s="48">
        <v>424</v>
      </c>
      <c r="B426" s="48">
        <v>99</v>
      </c>
      <c r="C426" s="57">
        <f>base!F6</f>
        <v>15</v>
      </c>
    </row>
    <row r="427" spans="1:3" x14ac:dyDescent="0.25">
      <c r="A427" s="48">
        <v>425</v>
      </c>
      <c r="B427" s="48">
        <v>99</v>
      </c>
      <c r="C427" s="57">
        <f>base!G6</f>
        <v>8</v>
      </c>
    </row>
    <row r="428" spans="1:3" x14ac:dyDescent="0.25">
      <c r="A428" s="48">
        <v>426</v>
      </c>
      <c r="B428" s="48">
        <v>99</v>
      </c>
      <c r="C428" s="57">
        <f>base!H6</f>
        <v>13</v>
      </c>
    </row>
    <row r="429" spans="1:3" x14ac:dyDescent="0.25">
      <c r="A429" s="48">
        <v>427</v>
      </c>
      <c r="B429" s="48">
        <v>99</v>
      </c>
      <c r="C429" s="57">
        <f>base!I6</f>
        <v>11</v>
      </c>
    </row>
    <row r="430" spans="1:3" x14ac:dyDescent="0.25">
      <c r="A430" s="48">
        <v>428</v>
      </c>
      <c r="B430" s="48">
        <v>99</v>
      </c>
      <c r="C430" s="57">
        <f>base!J6</f>
        <v>5</v>
      </c>
    </row>
    <row r="431" spans="1:3" x14ac:dyDescent="0.25">
      <c r="A431" s="48">
        <v>429</v>
      </c>
      <c r="B431" s="48">
        <v>99</v>
      </c>
      <c r="C431" s="57">
        <f>base!K6</f>
        <v>12</v>
      </c>
    </row>
    <row r="432" spans="1:3" x14ac:dyDescent="0.25">
      <c r="A432" s="48">
        <v>430</v>
      </c>
      <c r="B432" s="48">
        <v>99</v>
      </c>
      <c r="C432" s="57">
        <f>base!L6</f>
        <v>6</v>
      </c>
    </row>
    <row r="433" spans="1:3" x14ac:dyDescent="0.25">
      <c r="A433" s="48">
        <v>431</v>
      </c>
      <c r="B433" s="48">
        <v>99</v>
      </c>
      <c r="C433" s="57">
        <f>base!M6</f>
        <v>16</v>
      </c>
    </row>
    <row r="434" spans="1:3" x14ac:dyDescent="0.25">
      <c r="A434" s="48">
        <v>432</v>
      </c>
      <c r="B434" s="48">
        <v>99</v>
      </c>
      <c r="C434" s="57">
        <f>base!N6</f>
        <v>7</v>
      </c>
    </row>
    <row r="435" spans="1:3" x14ac:dyDescent="0.25">
      <c r="A435" s="48">
        <v>433</v>
      </c>
      <c r="B435" s="48">
        <v>99</v>
      </c>
      <c r="C435" s="57">
        <f>base!O6</f>
        <v>10</v>
      </c>
    </row>
    <row r="436" spans="1:3" x14ac:dyDescent="0.25">
      <c r="A436" s="48">
        <v>434</v>
      </c>
      <c r="B436" s="48">
        <v>99</v>
      </c>
      <c r="C436" s="57">
        <f>base!P6</f>
        <v>1</v>
      </c>
    </row>
    <row r="437" spans="1:3" x14ac:dyDescent="0.25">
      <c r="A437" s="48">
        <v>435</v>
      </c>
      <c r="B437" s="48">
        <v>99</v>
      </c>
      <c r="C437" s="57">
        <f>base!Q6</f>
        <v>17</v>
      </c>
    </row>
    <row r="438" spans="1:3" x14ac:dyDescent="0.25">
      <c r="A438" s="48">
        <v>436</v>
      </c>
      <c r="B438" s="48">
        <v>99</v>
      </c>
      <c r="C438" s="57">
        <f>base!R6</f>
        <v>2</v>
      </c>
    </row>
    <row r="439" spans="1:3" x14ac:dyDescent="0.25">
      <c r="A439" s="48">
        <v>437</v>
      </c>
      <c r="B439" s="48">
        <v>99</v>
      </c>
      <c r="C439" s="57">
        <f>base!S6</f>
        <v>3</v>
      </c>
    </row>
    <row r="440" spans="1:3" x14ac:dyDescent="0.25">
      <c r="A440" s="48">
        <v>438</v>
      </c>
      <c r="B440" s="48">
        <v>99</v>
      </c>
      <c r="C440" s="57">
        <f>base!T6</f>
        <v>18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1</v>
      </c>
      <c r="E2">
        <v>1</v>
      </c>
      <c r="F2" t="s">
        <v>0</v>
      </c>
      <c r="G2">
        <v>40</v>
      </c>
    </row>
    <row r="3" spans="1:7" x14ac:dyDescent="0.25">
      <c r="B3" t="s">
        <v>303</v>
      </c>
      <c r="C3" t="s">
        <v>304</v>
      </c>
      <c r="D3">
        <v>2</v>
      </c>
      <c r="E3">
        <v>5</v>
      </c>
      <c r="F3" t="s">
        <v>0</v>
      </c>
      <c r="G3">
        <v>35</v>
      </c>
    </row>
    <row r="4" spans="1:7" x14ac:dyDescent="0.25">
      <c r="B4" t="s">
        <v>303</v>
      </c>
      <c r="C4" t="s">
        <v>304</v>
      </c>
      <c r="D4">
        <v>3</v>
      </c>
      <c r="E4">
        <v>4</v>
      </c>
      <c r="F4" t="s">
        <v>0</v>
      </c>
      <c r="G4">
        <v>35</v>
      </c>
    </row>
    <row r="5" spans="1:7" x14ac:dyDescent="0.25">
      <c r="B5" t="s">
        <v>303</v>
      </c>
      <c r="C5" t="s">
        <v>304</v>
      </c>
      <c r="D5">
        <v>5</v>
      </c>
      <c r="E5">
        <v>2</v>
      </c>
      <c r="F5" t="s">
        <v>0</v>
      </c>
      <c r="G5">
        <v>35</v>
      </c>
    </row>
    <row r="6" spans="1:7" x14ac:dyDescent="0.25">
      <c r="B6" t="s">
        <v>303</v>
      </c>
      <c r="C6" t="s">
        <v>304</v>
      </c>
      <c r="D6">
        <v>7</v>
      </c>
      <c r="E6">
        <v>3</v>
      </c>
      <c r="F6" t="s">
        <v>0</v>
      </c>
      <c r="G6">
        <v>32</v>
      </c>
    </row>
    <row r="7" spans="1:7" x14ac:dyDescent="0.25">
      <c r="B7" t="s">
        <v>303</v>
      </c>
      <c r="C7" t="s">
        <v>304</v>
      </c>
      <c r="D7">
        <v>4</v>
      </c>
      <c r="E7">
        <v>13</v>
      </c>
      <c r="F7" t="s">
        <v>0</v>
      </c>
      <c r="G7">
        <v>25</v>
      </c>
    </row>
    <row r="8" spans="1:7" x14ac:dyDescent="0.25">
      <c r="B8" t="s">
        <v>303</v>
      </c>
      <c r="C8" t="s">
        <v>304</v>
      </c>
      <c r="D8">
        <v>8</v>
      </c>
      <c r="E8">
        <v>9</v>
      </c>
      <c r="F8" t="s">
        <v>0</v>
      </c>
      <c r="G8">
        <v>25</v>
      </c>
    </row>
    <row r="9" spans="1:7" x14ac:dyDescent="0.25">
      <c r="B9" t="s">
        <v>303</v>
      </c>
      <c r="C9" t="s">
        <v>304</v>
      </c>
      <c r="D9">
        <v>12</v>
      </c>
      <c r="E9">
        <v>6</v>
      </c>
      <c r="F9" t="s">
        <v>0</v>
      </c>
      <c r="G9">
        <v>24</v>
      </c>
    </row>
    <row r="10" spans="1:7" x14ac:dyDescent="0.25">
      <c r="B10" t="s">
        <v>303</v>
      </c>
      <c r="C10" t="s">
        <v>304</v>
      </c>
      <c r="D10">
        <v>13</v>
      </c>
      <c r="E10">
        <v>7</v>
      </c>
      <c r="F10" t="s">
        <v>0</v>
      </c>
      <c r="G10">
        <v>22</v>
      </c>
    </row>
    <row r="11" spans="1:7" x14ac:dyDescent="0.25">
      <c r="B11" t="s">
        <v>303</v>
      </c>
      <c r="C11" t="s">
        <v>304</v>
      </c>
      <c r="D11">
        <v>6</v>
      </c>
      <c r="E11">
        <v>14</v>
      </c>
      <c r="F11" t="s">
        <v>0</v>
      </c>
      <c r="G11">
        <v>22</v>
      </c>
    </row>
    <row r="12" spans="1:7" x14ac:dyDescent="0.25">
      <c r="B12" t="s">
        <v>303</v>
      </c>
      <c r="C12" t="s">
        <v>304</v>
      </c>
      <c r="D12">
        <v>11</v>
      </c>
      <c r="E12">
        <v>10</v>
      </c>
      <c r="F12" t="s">
        <v>0</v>
      </c>
      <c r="G12">
        <v>21</v>
      </c>
    </row>
    <row r="13" spans="1:7" x14ac:dyDescent="0.25">
      <c r="B13" t="s">
        <v>303</v>
      </c>
      <c r="C13" t="s">
        <v>304</v>
      </c>
      <c r="D13">
        <v>15</v>
      </c>
      <c r="E13">
        <v>8</v>
      </c>
      <c r="F13" t="s">
        <v>0</v>
      </c>
      <c r="G13">
        <v>19</v>
      </c>
    </row>
    <row r="14" spans="1:7" x14ac:dyDescent="0.25">
      <c r="B14" t="s">
        <v>303</v>
      </c>
      <c r="C14" t="s">
        <v>304</v>
      </c>
      <c r="D14">
        <v>10</v>
      </c>
      <c r="E14">
        <v>15</v>
      </c>
      <c r="F14" t="s">
        <v>0</v>
      </c>
      <c r="G14">
        <v>17</v>
      </c>
    </row>
    <row r="15" spans="1:7" x14ac:dyDescent="0.25">
      <c r="B15" t="s">
        <v>303</v>
      </c>
      <c r="C15" t="s">
        <v>304</v>
      </c>
      <c r="D15">
        <v>9</v>
      </c>
      <c r="E15">
        <v>16</v>
      </c>
      <c r="F15" t="s">
        <v>0</v>
      </c>
      <c r="G15">
        <v>17</v>
      </c>
    </row>
    <row r="16" spans="1:7" x14ac:dyDescent="0.25">
      <c r="B16" t="s">
        <v>303</v>
      </c>
      <c r="C16" t="s">
        <v>304</v>
      </c>
      <c r="D16">
        <v>14</v>
      </c>
      <c r="E16">
        <v>11</v>
      </c>
      <c r="F16" t="s">
        <v>0</v>
      </c>
      <c r="G16">
        <v>17</v>
      </c>
    </row>
    <row r="17" spans="2:7" x14ac:dyDescent="0.25">
      <c r="B17" t="s">
        <v>303</v>
      </c>
      <c r="C17" t="s">
        <v>304</v>
      </c>
      <c r="D17">
        <v>16</v>
      </c>
      <c r="E17">
        <v>12</v>
      </c>
      <c r="F17" t="s">
        <v>0</v>
      </c>
      <c r="G17">
        <v>14</v>
      </c>
    </row>
    <row r="18" spans="2:7" x14ac:dyDescent="0.25">
      <c r="B18" t="s">
        <v>303</v>
      </c>
      <c r="C18" t="s">
        <v>304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303</v>
      </c>
      <c r="C19" t="s">
        <v>304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D17" sqref="D17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base!F71</f>
        <v>5</v>
      </c>
      <c r="C2" s="129">
        <f>base!G71</f>
        <v>8</v>
      </c>
      <c r="D2" s="129">
        <f>base!H71</f>
        <v>15</v>
      </c>
      <c r="E2" s="129">
        <f>base!I71</f>
        <v>1</v>
      </c>
      <c r="F2" s="129">
        <f>base!J71</f>
        <v>11</v>
      </c>
      <c r="G2" s="129"/>
      <c r="H2" s="129"/>
      <c r="I2" s="129"/>
      <c r="J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2</v>
      </c>
      <c r="X2" s="134">
        <v>1</v>
      </c>
      <c r="Y2" s="141" t="s">
        <v>469</v>
      </c>
      <c r="Z2" s="134">
        <v>1</v>
      </c>
    </row>
    <row r="3" spans="1:26" s="112" customFormat="1" x14ac:dyDescent="0.25">
      <c r="A3" s="134" t="s">
        <v>76</v>
      </c>
      <c r="B3" s="129">
        <f>base!F72</f>
        <v>7</v>
      </c>
      <c r="C3" s="129">
        <f>base!G72</f>
        <v>6</v>
      </c>
      <c r="D3" s="129">
        <f>base!H72</f>
        <v>3</v>
      </c>
      <c r="E3" s="129">
        <f>base!I72</f>
        <v>8</v>
      </c>
      <c r="F3" s="129">
        <f>base!J72</f>
        <v>14</v>
      </c>
      <c r="G3" s="129"/>
      <c r="H3" s="129"/>
      <c r="I3" s="129"/>
      <c r="J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2</v>
      </c>
      <c r="X3" s="134">
        <v>1</v>
      </c>
      <c r="Y3" s="141" t="s">
        <v>469</v>
      </c>
      <c r="Z3" s="134">
        <v>1</v>
      </c>
    </row>
    <row r="4" spans="1:26" s="112" customFormat="1" x14ac:dyDescent="0.25">
      <c r="A4" s="134" t="s">
        <v>76</v>
      </c>
      <c r="B4" s="129">
        <f>base!F73</f>
        <v>5</v>
      </c>
      <c r="C4" s="129">
        <f>base!G73</f>
        <v>12</v>
      </c>
      <c r="D4" s="129">
        <f>base!H73</f>
        <v>14</v>
      </c>
      <c r="E4" s="129">
        <f>base!I73</f>
        <v>11</v>
      </c>
      <c r="F4" s="129">
        <f>base!J73</f>
        <v>10</v>
      </c>
      <c r="G4" s="129"/>
      <c r="H4" s="129"/>
      <c r="I4" s="129"/>
      <c r="J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2</v>
      </c>
      <c r="X4" s="134">
        <v>1</v>
      </c>
      <c r="Y4" s="141" t="s">
        <v>469</v>
      </c>
      <c r="Z4" s="134">
        <v>1</v>
      </c>
    </row>
    <row r="5" spans="1:26" s="112" customFormat="1" x14ac:dyDescent="0.25">
      <c r="A5" s="134" t="s">
        <v>76</v>
      </c>
      <c r="B5" s="129">
        <f>base!F74</f>
        <v>15</v>
      </c>
      <c r="C5" s="129">
        <f>base!G74</f>
        <v>8</v>
      </c>
      <c r="D5" s="129">
        <f>base!H74</f>
        <v>13</v>
      </c>
      <c r="E5" s="129">
        <f>base!I74</f>
        <v>11</v>
      </c>
      <c r="F5" s="129">
        <f>base!J74</f>
        <v>5</v>
      </c>
      <c r="G5" s="129"/>
      <c r="H5" s="129"/>
      <c r="I5" s="129"/>
      <c r="J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2</v>
      </c>
      <c r="X5" s="134">
        <v>1</v>
      </c>
      <c r="Y5" s="141" t="s">
        <v>469</v>
      </c>
      <c r="Z5" s="134">
        <v>1</v>
      </c>
    </row>
    <row r="6" spans="1:26" s="112" customFormat="1" x14ac:dyDescent="0.25">
      <c r="A6" s="134" t="s">
        <v>76</v>
      </c>
      <c r="B6" s="129">
        <f>base!F75</f>
        <v>5</v>
      </c>
      <c r="C6" s="129">
        <f>base!G75</f>
        <v>1</v>
      </c>
      <c r="D6" s="129">
        <f>base!H75</f>
        <v>6</v>
      </c>
      <c r="E6" s="129">
        <f>base!I75</f>
        <v>2</v>
      </c>
      <c r="F6" s="129">
        <f>base!J75</f>
        <v>7</v>
      </c>
      <c r="G6" s="129"/>
      <c r="H6" s="129"/>
      <c r="I6" s="129"/>
      <c r="J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2</v>
      </c>
      <c r="X6" s="134">
        <v>1</v>
      </c>
      <c r="Y6" s="141" t="s">
        <v>469</v>
      </c>
      <c r="Z6" s="134">
        <v>1</v>
      </c>
    </row>
    <row r="7" spans="1:26" s="112" customFormat="1" x14ac:dyDescent="0.25">
      <c r="A7" s="134" t="s">
        <v>76</v>
      </c>
      <c r="B7" s="129">
        <f>base!F76</f>
        <v>7</v>
      </c>
      <c r="C7" s="129">
        <f>base!G76</f>
        <v>6</v>
      </c>
      <c r="D7" s="129">
        <f>base!H76</f>
        <v>3</v>
      </c>
      <c r="E7" s="129">
        <f>base!I76</f>
        <v>8</v>
      </c>
      <c r="F7" s="129">
        <f>base!J76</f>
        <v>14</v>
      </c>
      <c r="G7" s="129"/>
      <c r="H7" s="129"/>
      <c r="I7" s="129"/>
      <c r="J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2</v>
      </c>
      <c r="X7" s="134">
        <v>1</v>
      </c>
      <c r="Y7" s="141" t="s">
        <v>469</v>
      </c>
      <c r="Z7" s="134">
        <v>1</v>
      </c>
    </row>
    <row r="8" spans="1:26" s="112" customFormat="1" x14ac:dyDescent="0.25">
      <c r="A8" s="134" t="s">
        <v>76</v>
      </c>
      <c r="B8" s="129">
        <f>base!F77</f>
        <v>2</v>
      </c>
      <c r="C8" s="129">
        <f>base!G77</f>
        <v>3</v>
      </c>
      <c r="D8" s="129">
        <f>base!H77</f>
        <v>13</v>
      </c>
      <c r="E8" s="129">
        <f>base!I77</f>
        <v>9</v>
      </c>
      <c r="F8" s="129">
        <f>base!J77</f>
        <v>6</v>
      </c>
      <c r="G8" s="129"/>
      <c r="H8" s="129"/>
      <c r="I8" s="129"/>
      <c r="J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2</v>
      </c>
      <c r="X8" s="134">
        <v>1</v>
      </c>
      <c r="Y8" s="141" t="s">
        <v>469</v>
      </c>
      <c r="Z8" s="134">
        <v>1</v>
      </c>
    </row>
    <row r="9" spans="1:26" s="112" customFormat="1" x14ac:dyDescent="0.25">
      <c r="A9" s="134" t="s">
        <v>76</v>
      </c>
      <c r="B9" s="129">
        <f>base!F78</f>
        <v>13</v>
      </c>
      <c r="C9" s="129">
        <f>base!G78</f>
        <v>15</v>
      </c>
      <c r="D9" s="129">
        <f>base!H78</f>
        <v>9</v>
      </c>
      <c r="E9" s="129">
        <f>base!I78</f>
        <v>1</v>
      </c>
      <c r="F9" s="129">
        <f>base!J78</f>
        <v>12</v>
      </c>
      <c r="G9" s="129"/>
      <c r="H9" s="129"/>
      <c r="I9" s="129"/>
      <c r="J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2</v>
      </c>
      <c r="X9" s="134">
        <v>1</v>
      </c>
      <c r="Y9" s="141" t="s">
        <v>469</v>
      </c>
      <c r="Z9" s="134">
        <v>1</v>
      </c>
    </row>
    <row r="10" spans="1:26" s="112" customFormat="1" x14ac:dyDescent="0.25">
      <c r="A10" s="134" t="s">
        <v>76</v>
      </c>
      <c r="B10" s="129">
        <f>base!F79</f>
        <v>8</v>
      </c>
      <c r="C10" s="129">
        <f>base!G79</f>
        <v>15</v>
      </c>
      <c r="D10" s="129">
        <f>base!H79</f>
        <v>4</v>
      </c>
      <c r="E10" s="129">
        <f>base!I79</f>
        <v>1</v>
      </c>
      <c r="F10" s="129">
        <f>base!J79</f>
        <v>3</v>
      </c>
      <c r="G10" s="129"/>
      <c r="H10" s="129"/>
      <c r="I10" s="129"/>
      <c r="J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2</v>
      </c>
      <c r="X10" s="134">
        <v>1</v>
      </c>
      <c r="Y10" s="141" t="s">
        <v>469</v>
      </c>
      <c r="Z10" s="134">
        <v>1</v>
      </c>
    </row>
    <row r="11" spans="1:26" s="112" customFormat="1" x14ac:dyDescent="0.25">
      <c r="A11" s="134" t="s">
        <v>76</v>
      </c>
      <c r="B11" s="129">
        <f>base!F80</f>
        <v>13</v>
      </c>
      <c r="C11" s="129">
        <f>base!G80</f>
        <v>6</v>
      </c>
      <c r="D11" s="129">
        <f>base!H80</f>
        <v>7</v>
      </c>
      <c r="E11" s="129">
        <f>base!I80</f>
        <v>2</v>
      </c>
      <c r="F11" s="129">
        <f>base!J80</f>
        <v>14</v>
      </c>
      <c r="G11" s="129"/>
      <c r="H11" s="129"/>
      <c r="I11" s="129"/>
      <c r="J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2</v>
      </c>
      <c r="X11" s="134">
        <v>1</v>
      </c>
      <c r="Y11" s="141" t="s">
        <v>469</v>
      </c>
      <c r="Z11" s="134">
        <v>1</v>
      </c>
    </row>
    <row r="12" spans="1:26" s="112" customFormat="1" x14ac:dyDescent="0.25">
      <c r="A12" s="134" t="s">
        <v>76</v>
      </c>
      <c r="B12" s="129">
        <f>base!F81</f>
        <v>13</v>
      </c>
      <c r="C12" s="129">
        <f>base!G81</f>
        <v>15</v>
      </c>
      <c r="D12" s="129">
        <f>base!H81</f>
        <v>1</v>
      </c>
      <c r="E12" s="129">
        <f>base!I81</f>
        <v>4</v>
      </c>
      <c r="F12" s="129">
        <f>base!J81</f>
        <v>3</v>
      </c>
      <c r="G12" s="129"/>
      <c r="H12" s="129"/>
      <c r="I12" s="129"/>
      <c r="J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2</v>
      </c>
      <c r="X12" s="134">
        <v>1</v>
      </c>
      <c r="Y12" s="141" t="s">
        <v>469</v>
      </c>
      <c r="Z12" s="134">
        <v>1</v>
      </c>
    </row>
    <row r="13" spans="1:26" s="112" customFormat="1" x14ac:dyDescent="0.25">
      <c r="A13" s="134" t="s">
        <v>76</v>
      </c>
      <c r="B13" s="129">
        <f>base!F82</f>
        <v>15</v>
      </c>
      <c r="C13" s="129">
        <f>base!G82</f>
        <v>18</v>
      </c>
      <c r="D13" s="129">
        <f>base!H82</f>
        <v>2</v>
      </c>
      <c r="E13" s="129">
        <f>base!I82</f>
        <v>9</v>
      </c>
      <c r="F13" s="129">
        <f>base!J82</f>
        <v>17</v>
      </c>
      <c r="G13" s="129"/>
      <c r="H13" s="129"/>
      <c r="I13" s="129"/>
      <c r="J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2</v>
      </c>
      <c r="X13" s="134">
        <v>1</v>
      </c>
      <c r="Y13" s="141" t="s">
        <v>469</v>
      </c>
      <c r="Z13" s="134">
        <v>1</v>
      </c>
    </row>
    <row r="14" spans="1:26" s="112" customFormat="1" x14ac:dyDescent="0.25">
      <c r="A14" s="134" t="s">
        <v>76</v>
      </c>
      <c r="B14" s="129">
        <f>base!F83</f>
        <v>8</v>
      </c>
      <c r="C14" s="129">
        <f>base!G83</f>
        <v>2</v>
      </c>
      <c r="D14" s="129">
        <f>base!H83</f>
        <v>18</v>
      </c>
      <c r="E14" s="129">
        <f>base!I83</f>
        <v>17</v>
      </c>
      <c r="F14" s="129">
        <f>base!J83</f>
        <v>4</v>
      </c>
      <c r="G14" s="129"/>
      <c r="H14" s="129"/>
      <c r="I14" s="129"/>
      <c r="J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2</v>
      </c>
      <c r="X14" s="134">
        <v>1</v>
      </c>
      <c r="Y14" s="141" t="s">
        <v>469</v>
      </c>
      <c r="Z14" s="134">
        <v>1</v>
      </c>
    </row>
    <row r="15" spans="1:26" s="112" customFormat="1" x14ac:dyDescent="0.25">
      <c r="A15" s="134" t="s">
        <v>76</v>
      </c>
      <c r="B15" s="129">
        <f>base!F84</f>
        <v>16</v>
      </c>
      <c r="C15" s="129">
        <f>base!G84</f>
        <v>2</v>
      </c>
      <c r="D15" s="129">
        <f>base!H84</f>
        <v>13</v>
      </c>
      <c r="E15" s="129">
        <f>base!I84</f>
        <v>17</v>
      </c>
      <c r="F15" s="129">
        <f>base!J84</f>
        <v>12</v>
      </c>
      <c r="G15" s="129"/>
      <c r="H15" s="129"/>
      <c r="I15" s="129"/>
      <c r="J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2</v>
      </c>
      <c r="X15" s="134">
        <v>1</v>
      </c>
      <c r="Y15" s="141" t="s">
        <v>469</v>
      </c>
      <c r="Z15" s="134">
        <v>1</v>
      </c>
    </row>
    <row r="16" spans="1:26" s="112" customFormat="1" x14ac:dyDescent="0.25">
      <c r="A16" s="134" t="s">
        <v>76</v>
      </c>
      <c r="B16" s="129">
        <f>base!F85</f>
        <v>8</v>
      </c>
      <c r="C16" s="129">
        <f>base!G85</f>
        <v>1</v>
      </c>
      <c r="D16" s="129">
        <f>base!H85</f>
        <v>15</v>
      </c>
      <c r="E16" s="129">
        <f>base!I85</f>
        <v>4</v>
      </c>
      <c r="F16" s="129">
        <f>base!J85</f>
        <v>9</v>
      </c>
      <c r="G16" s="129"/>
      <c r="H16" s="129"/>
      <c r="I16" s="129"/>
      <c r="J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2</v>
      </c>
      <c r="X16" s="134">
        <v>1</v>
      </c>
      <c r="Y16" s="141" t="s">
        <v>469</v>
      </c>
      <c r="Z16" s="134">
        <v>1</v>
      </c>
    </row>
    <row r="17" spans="1:26" s="112" customFormat="1" x14ac:dyDescent="0.25">
      <c r="A17" s="134" t="s">
        <v>76</v>
      </c>
      <c r="B17" s="129">
        <f>base!F86</f>
        <v>7</v>
      </c>
      <c r="C17" s="129">
        <f>base!G86</f>
        <v>11</v>
      </c>
      <c r="D17" s="129">
        <f>base!H86</f>
        <v>18</v>
      </c>
      <c r="E17" s="129">
        <f>base!I86</f>
        <v>9</v>
      </c>
      <c r="F17" s="129">
        <f>base!J86</f>
        <v>1</v>
      </c>
      <c r="G17" s="129"/>
      <c r="H17" s="129"/>
      <c r="I17" s="129"/>
      <c r="J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2</v>
      </c>
      <c r="X17" s="134">
        <v>1</v>
      </c>
      <c r="Y17" s="141" t="s">
        <v>469</v>
      </c>
      <c r="Z17" s="134">
        <v>1</v>
      </c>
    </row>
    <row r="18" spans="1:26" s="112" customFormat="1" x14ac:dyDescent="0.25">
      <c r="A18" s="134" t="s">
        <v>76</v>
      </c>
      <c r="B18" s="129">
        <f>base!F87</f>
        <v>16</v>
      </c>
      <c r="C18" s="129">
        <f>base!G87</f>
        <v>15</v>
      </c>
      <c r="D18" s="129">
        <f>base!H87</f>
        <v>12</v>
      </c>
      <c r="E18" s="129">
        <f>base!I87</f>
        <v>11</v>
      </c>
      <c r="F18" s="129">
        <f>base!J87</f>
        <v>18</v>
      </c>
      <c r="G18" s="129"/>
      <c r="H18" s="129"/>
      <c r="I18" s="129"/>
      <c r="J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2</v>
      </c>
      <c r="X18" s="134">
        <v>1</v>
      </c>
      <c r="Y18" s="141" t="s">
        <v>469</v>
      </c>
      <c r="Z18" s="134">
        <v>1</v>
      </c>
    </row>
    <row r="19" spans="1:26" s="112" customFormat="1" x14ac:dyDescent="0.25">
      <c r="A19" s="134" t="s">
        <v>76</v>
      </c>
      <c r="B19" s="129">
        <f>base!F88</f>
        <v>16</v>
      </c>
      <c r="C19" s="129">
        <f>base!G88</f>
        <v>12</v>
      </c>
      <c r="D19" s="129">
        <f>base!H88</f>
        <v>4</v>
      </c>
      <c r="E19" s="129">
        <f>base!I88</f>
        <v>13</v>
      </c>
      <c r="F19" s="129">
        <f>base!J88</f>
        <v>17</v>
      </c>
      <c r="G19" s="129"/>
      <c r="H19" s="129"/>
      <c r="I19" s="129"/>
      <c r="J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2</v>
      </c>
      <c r="X19" s="134">
        <v>1</v>
      </c>
      <c r="Y19" s="141" t="s">
        <v>469</v>
      </c>
      <c r="Z19" s="134">
        <v>1</v>
      </c>
    </row>
    <row r="20" spans="1:26" s="112" customFormat="1" x14ac:dyDescent="0.25">
      <c r="A20" s="134" t="s">
        <v>76</v>
      </c>
      <c r="B20" s="129">
        <f>base!F89</f>
        <v>15</v>
      </c>
      <c r="C20" s="129">
        <f>base!G89</f>
        <v>16</v>
      </c>
      <c r="D20" s="129">
        <f>base!H89</f>
        <v>8</v>
      </c>
      <c r="E20" s="129">
        <f>base!I89</f>
        <v>4</v>
      </c>
      <c r="F20" s="129">
        <f>base!J89</f>
        <v>9</v>
      </c>
      <c r="G20" s="129"/>
      <c r="H20" s="129"/>
      <c r="I20" s="129"/>
      <c r="J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2</v>
      </c>
      <c r="X20" s="134">
        <v>1</v>
      </c>
      <c r="Y20" s="141" t="s">
        <v>469</v>
      </c>
      <c r="Z20" s="134">
        <v>1</v>
      </c>
    </row>
    <row r="21" spans="1:26" s="112" customFormat="1" x14ac:dyDescent="0.25">
      <c r="A21" s="134" t="s">
        <v>76</v>
      </c>
      <c r="B21" s="129">
        <f>base!F90</f>
        <v>15</v>
      </c>
      <c r="C21" s="129">
        <f>base!G90</f>
        <v>8</v>
      </c>
      <c r="D21" s="129">
        <f>base!H90</f>
        <v>1</v>
      </c>
      <c r="E21" s="129">
        <f>base!I90</f>
        <v>9</v>
      </c>
      <c r="F21" s="129">
        <f>base!J90</f>
        <v>12</v>
      </c>
      <c r="G21" s="129"/>
      <c r="H21" s="129"/>
      <c r="I21" s="129"/>
      <c r="J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2</v>
      </c>
      <c r="X21" s="134">
        <v>1</v>
      </c>
      <c r="Y21" s="141" t="s">
        <v>469</v>
      </c>
      <c r="Z21" s="134">
        <v>1</v>
      </c>
    </row>
    <row r="22" spans="1:26" s="112" customFormat="1" x14ac:dyDescent="0.25">
      <c r="A22" s="134" t="s">
        <v>76</v>
      </c>
      <c r="B22" s="129">
        <f>base!F91</f>
        <v>9</v>
      </c>
      <c r="C22" s="129">
        <f>base!G91</f>
        <v>16</v>
      </c>
      <c r="D22" s="129">
        <f>base!H91</f>
        <v>1</v>
      </c>
      <c r="E22" s="129">
        <f>base!I91</f>
        <v>15</v>
      </c>
      <c r="F22" s="129">
        <f>base!J91</f>
        <v>4</v>
      </c>
      <c r="G22" s="129"/>
      <c r="H22" s="129"/>
      <c r="I22" s="129"/>
      <c r="J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2</v>
      </c>
      <c r="X22" s="134">
        <v>1</v>
      </c>
      <c r="Y22" s="141" t="s">
        <v>469</v>
      </c>
      <c r="Z22" s="134">
        <v>1</v>
      </c>
    </row>
    <row r="23" spans="1:26" s="112" customFormat="1" x14ac:dyDescent="0.25">
      <c r="A23" s="134" t="s">
        <v>76</v>
      </c>
      <c r="B23" s="129">
        <f>base!F92</f>
        <v>15</v>
      </c>
      <c r="C23" s="129">
        <f>base!G92</f>
        <v>2</v>
      </c>
      <c r="D23" s="129">
        <f>base!H92</f>
        <v>8</v>
      </c>
      <c r="E23" s="129">
        <f>base!I92</f>
        <v>1</v>
      </c>
      <c r="F23" s="129">
        <f>base!J92</f>
        <v>9</v>
      </c>
      <c r="G23" s="129"/>
      <c r="H23" s="129"/>
      <c r="I23" s="129"/>
      <c r="J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2</v>
      </c>
      <c r="X23" s="134">
        <v>1</v>
      </c>
      <c r="Y23" s="141" t="s">
        <v>469</v>
      </c>
      <c r="Z23" s="134">
        <v>1</v>
      </c>
    </row>
    <row r="24" spans="1:26" s="112" customFormat="1" x14ac:dyDescent="0.25">
      <c r="A24" s="134" t="s">
        <v>76</v>
      </c>
      <c r="B24" s="129">
        <f>base!F93</f>
        <v>13</v>
      </c>
      <c r="C24" s="129">
        <f>base!G93</f>
        <v>16</v>
      </c>
      <c r="D24" s="129">
        <f>base!H93</f>
        <v>2</v>
      </c>
      <c r="E24" s="129">
        <f>base!I93</f>
        <v>9</v>
      </c>
      <c r="F24" s="129">
        <f>base!J93</f>
        <v>15</v>
      </c>
      <c r="G24" s="129"/>
      <c r="H24" s="129"/>
      <c r="I24" s="129"/>
      <c r="J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2</v>
      </c>
      <c r="X24" s="134">
        <v>1</v>
      </c>
      <c r="Y24" s="141" t="s">
        <v>469</v>
      </c>
      <c r="Z24" s="134">
        <v>1</v>
      </c>
    </row>
    <row r="25" spans="1:26" s="112" customFormat="1" x14ac:dyDescent="0.25">
      <c r="A25" s="134" t="s">
        <v>76</v>
      </c>
      <c r="B25" s="129">
        <f>base!F94</f>
        <v>15</v>
      </c>
      <c r="C25" s="129">
        <f>base!G94</f>
        <v>8</v>
      </c>
      <c r="D25" s="129">
        <f>base!H94</f>
        <v>1</v>
      </c>
      <c r="E25" s="129">
        <f>base!I94</f>
        <v>4</v>
      </c>
      <c r="F25" s="129">
        <f>base!J94</f>
        <v>3</v>
      </c>
      <c r="G25" s="129"/>
      <c r="H25" s="129"/>
      <c r="I25" s="129"/>
      <c r="J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2</v>
      </c>
      <c r="X25" s="134">
        <v>1</v>
      </c>
      <c r="Y25" s="141" t="s">
        <v>469</v>
      </c>
      <c r="Z25" s="134">
        <v>1</v>
      </c>
    </row>
    <row r="26" spans="1:26" s="112" customFormat="1" x14ac:dyDescent="0.25">
      <c r="A26" s="134" t="s">
        <v>76</v>
      </c>
      <c r="B26" s="129">
        <f>base!F95</f>
        <v>8</v>
      </c>
      <c r="C26" s="129">
        <f>base!G95</f>
        <v>10</v>
      </c>
      <c r="D26" s="129">
        <f>base!H95</f>
        <v>2</v>
      </c>
      <c r="E26" s="129">
        <f>base!I95</f>
        <v>3</v>
      </c>
      <c r="F26" s="129">
        <f>base!J95</f>
        <v>11</v>
      </c>
      <c r="G26" s="129"/>
      <c r="H26" s="129"/>
      <c r="I26" s="129"/>
      <c r="J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2</v>
      </c>
      <c r="X26" s="134">
        <v>1</v>
      </c>
      <c r="Y26" s="141" t="s">
        <v>469</v>
      </c>
      <c r="Z26" s="134">
        <v>1</v>
      </c>
    </row>
    <row r="27" spans="1:26" s="112" customFormat="1" x14ac:dyDescent="0.25">
      <c r="A27" s="134" t="s">
        <v>76</v>
      </c>
      <c r="B27" s="129">
        <f>base!F96</f>
        <v>16</v>
      </c>
      <c r="C27" s="129">
        <f>base!G96</f>
        <v>1</v>
      </c>
      <c r="D27" s="129">
        <f>base!H96</f>
        <v>2</v>
      </c>
      <c r="E27" s="129">
        <f>base!I96</f>
        <v>15</v>
      </c>
      <c r="F27" s="129">
        <f>base!J96</f>
        <v>10</v>
      </c>
      <c r="G27" s="129"/>
      <c r="H27" s="129"/>
      <c r="I27" s="129"/>
      <c r="J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2</v>
      </c>
      <c r="X27" s="134">
        <v>1</v>
      </c>
      <c r="Y27" s="141" t="s">
        <v>469</v>
      </c>
      <c r="Z27" s="134">
        <v>1</v>
      </c>
    </row>
    <row r="28" spans="1:26" s="112" customFormat="1" x14ac:dyDescent="0.25">
      <c r="A28" s="134" t="s">
        <v>76</v>
      </c>
      <c r="B28" s="129">
        <f>base!F97</f>
        <v>10</v>
      </c>
      <c r="C28" s="129">
        <f>base!G97</f>
        <v>15</v>
      </c>
      <c r="D28" s="129">
        <f>base!H97</f>
        <v>18</v>
      </c>
      <c r="E28" s="129">
        <f>base!I97</f>
        <v>1</v>
      </c>
      <c r="F28" s="129">
        <f>base!J97</f>
        <v>4</v>
      </c>
      <c r="G28" s="129"/>
      <c r="H28" s="129"/>
      <c r="I28" s="129"/>
      <c r="J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2</v>
      </c>
      <c r="X28" s="134">
        <v>1</v>
      </c>
      <c r="Y28" s="141" t="s">
        <v>469</v>
      </c>
      <c r="Z28" s="134">
        <v>1</v>
      </c>
    </row>
    <row r="29" spans="1:26" s="112" customFormat="1" x14ac:dyDescent="0.25">
      <c r="A29" s="134" t="s">
        <v>76</v>
      </c>
      <c r="B29" s="129">
        <f>base!F98</f>
        <v>16</v>
      </c>
      <c r="C29" s="129">
        <f>base!G98</f>
        <v>1</v>
      </c>
      <c r="D29" s="129">
        <f>base!H98</f>
        <v>2</v>
      </c>
      <c r="E29" s="129">
        <f>base!I98</f>
        <v>15</v>
      </c>
      <c r="F29" s="129">
        <f>base!J98</f>
        <v>12</v>
      </c>
      <c r="G29" s="129"/>
      <c r="H29" s="129"/>
      <c r="I29" s="129"/>
      <c r="J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2</v>
      </c>
      <c r="X29" s="134">
        <v>1</v>
      </c>
      <c r="Y29" s="141" t="s">
        <v>469</v>
      </c>
      <c r="Z29" s="134">
        <v>1</v>
      </c>
    </row>
    <row r="30" spans="1:26" s="112" customFormat="1" x14ac:dyDescent="0.25">
      <c r="A30" s="134" t="s">
        <v>76</v>
      </c>
      <c r="B30" s="129">
        <f>base!F99</f>
        <v>3</v>
      </c>
      <c r="C30" s="129">
        <f>base!G99</f>
        <v>2</v>
      </c>
      <c r="D30" s="129">
        <f>base!H99</f>
        <v>15</v>
      </c>
      <c r="E30" s="129">
        <f>base!I99</f>
        <v>10</v>
      </c>
      <c r="F30" s="129">
        <f>base!J99</f>
        <v>14</v>
      </c>
      <c r="G30" s="129"/>
      <c r="H30" s="129"/>
      <c r="I30" s="129"/>
      <c r="J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2</v>
      </c>
      <c r="X30" s="134">
        <v>1</v>
      </c>
      <c r="Y30" s="141" t="s">
        <v>469</v>
      </c>
      <c r="Z30" s="134">
        <v>1</v>
      </c>
    </row>
    <row r="31" spans="1:26" s="112" customFormat="1" x14ac:dyDescent="0.25">
      <c r="A31" s="134" t="s">
        <v>76</v>
      </c>
      <c r="B31" s="129">
        <f>base!F100</f>
        <v>8</v>
      </c>
      <c r="C31" s="129">
        <f>base!G100</f>
        <v>10</v>
      </c>
      <c r="D31" s="129">
        <f>base!H100</f>
        <v>13</v>
      </c>
      <c r="E31" s="129">
        <f>base!I100</f>
        <v>15</v>
      </c>
      <c r="F31" s="129">
        <f>base!J100</f>
        <v>3</v>
      </c>
      <c r="G31" s="129"/>
      <c r="H31" s="129"/>
      <c r="I31" s="129"/>
      <c r="J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2</v>
      </c>
      <c r="X31" s="134">
        <v>1</v>
      </c>
      <c r="Y31" s="141" t="s">
        <v>469</v>
      </c>
      <c r="Z31" s="134">
        <v>1</v>
      </c>
    </row>
    <row r="32" spans="1:26" s="112" customFormat="1" x14ac:dyDescent="0.25">
      <c r="A32" s="134" t="s">
        <v>76</v>
      </c>
      <c r="B32" s="129">
        <f>base!F101</f>
        <v>15</v>
      </c>
      <c r="C32" s="129">
        <f>base!G101</f>
        <v>8</v>
      </c>
      <c r="D32" s="129">
        <f>base!H101</f>
        <v>18</v>
      </c>
      <c r="E32" s="129">
        <f>base!I101</f>
        <v>3</v>
      </c>
      <c r="F32" s="129">
        <f>base!J101</f>
        <v>1</v>
      </c>
      <c r="G32" s="129"/>
      <c r="H32" s="129"/>
      <c r="I32" s="129"/>
      <c r="J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2</v>
      </c>
      <c r="X32" s="134">
        <v>1</v>
      </c>
      <c r="Y32" s="141" t="s">
        <v>469</v>
      </c>
      <c r="Z32" s="134">
        <v>1</v>
      </c>
    </row>
    <row r="33" spans="1:26" s="112" customFormat="1" x14ac:dyDescent="0.25">
      <c r="A33" s="134" t="s">
        <v>76</v>
      </c>
      <c r="B33" s="129">
        <f>base!F102</f>
        <v>1</v>
      </c>
      <c r="C33" s="129">
        <f>base!G102</f>
        <v>9</v>
      </c>
      <c r="D33" s="129">
        <f>base!H102</f>
        <v>15</v>
      </c>
      <c r="E33" s="129">
        <f>base!I102</f>
        <v>4</v>
      </c>
      <c r="F33" s="129">
        <f>base!J102</f>
        <v>12</v>
      </c>
      <c r="G33" s="129"/>
      <c r="H33" s="129"/>
      <c r="I33" s="129"/>
      <c r="J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2</v>
      </c>
      <c r="X33" s="134">
        <v>1</v>
      </c>
      <c r="Y33" s="141" t="s">
        <v>469</v>
      </c>
      <c r="Z33" s="134">
        <v>1</v>
      </c>
    </row>
    <row r="34" spans="1:26" s="112" customFormat="1" x14ac:dyDescent="0.25">
      <c r="A34" s="134" t="s">
        <v>76</v>
      </c>
      <c r="B34" s="129">
        <f>base!F103</f>
        <v>5</v>
      </c>
      <c r="C34" s="129">
        <f>base!G103</f>
        <v>4</v>
      </c>
      <c r="D34" s="129">
        <f>base!H103</f>
        <v>13</v>
      </c>
      <c r="E34" s="129">
        <f>base!I103</f>
        <v>15</v>
      </c>
      <c r="F34" s="129">
        <f>base!J103</f>
        <v>6</v>
      </c>
      <c r="G34" s="129"/>
      <c r="H34" s="129"/>
      <c r="I34" s="129"/>
      <c r="J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2</v>
      </c>
      <c r="X34" s="134">
        <v>1</v>
      </c>
      <c r="Y34" s="141" t="s">
        <v>469</v>
      </c>
      <c r="Z34" s="134">
        <v>1</v>
      </c>
    </row>
    <row r="35" spans="1:26" s="112" customFormat="1" x14ac:dyDescent="0.25">
      <c r="A35" s="134" t="s">
        <v>76</v>
      </c>
      <c r="B35" s="129">
        <f>base!F104</f>
        <v>15</v>
      </c>
      <c r="C35" s="129">
        <f>base!G104</f>
        <v>1</v>
      </c>
      <c r="D35" s="129">
        <f>base!H104</f>
        <v>9</v>
      </c>
      <c r="E35" s="129">
        <f>base!I104</f>
        <v>3</v>
      </c>
      <c r="F35" s="129">
        <f>base!J104</f>
        <v>12</v>
      </c>
      <c r="G35" s="129"/>
      <c r="H35" s="129"/>
      <c r="I35" s="129"/>
      <c r="J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2</v>
      </c>
      <c r="X35" s="134">
        <v>1</v>
      </c>
      <c r="Y35" s="141" t="s">
        <v>469</v>
      </c>
      <c r="Z35" s="134">
        <v>1</v>
      </c>
    </row>
    <row r="36" spans="1:26" s="112" customFormat="1" x14ac:dyDescent="0.25">
      <c r="A36" s="134" t="s">
        <v>76</v>
      </c>
      <c r="B36" s="129">
        <f>base!F105</f>
        <v>9</v>
      </c>
      <c r="C36" s="129">
        <f>base!G105</f>
        <v>11</v>
      </c>
      <c r="D36" s="129">
        <f>base!H105</f>
        <v>1</v>
      </c>
      <c r="E36" s="129">
        <f>base!I105</f>
        <v>10</v>
      </c>
      <c r="F36" s="129">
        <f>base!J105</f>
        <v>15</v>
      </c>
      <c r="G36" s="129"/>
      <c r="H36" s="129"/>
      <c r="I36" s="129"/>
      <c r="J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2</v>
      </c>
      <c r="X36" s="134">
        <v>1</v>
      </c>
      <c r="Y36" s="141" t="s">
        <v>469</v>
      </c>
      <c r="Z36" s="134">
        <v>1</v>
      </c>
    </row>
    <row r="37" spans="1:26" s="112" customFormat="1" x14ac:dyDescent="0.25">
      <c r="A37" s="134" t="s">
        <v>76</v>
      </c>
      <c r="B37" s="129">
        <f>base!F106</f>
        <v>10</v>
      </c>
      <c r="C37" s="129">
        <f>base!G106</f>
        <v>8</v>
      </c>
      <c r="D37" s="129">
        <f>base!H106</f>
        <v>2</v>
      </c>
      <c r="E37" s="129">
        <f>base!I106</f>
        <v>9</v>
      </c>
      <c r="F37" s="129">
        <f>base!J106</f>
        <v>15</v>
      </c>
      <c r="G37" s="129"/>
      <c r="H37" s="129"/>
      <c r="I37" s="129"/>
      <c r="J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2</v>
      </c>
      <c r="X37" s="134">
        <v>1</v>
      </c>
      <c r="Y37" s="141" t="s">
        <v>469</v>
      </c>
      <c r="Z37" s="134">
        <v>1</v>
      </c>
    </row>
    <row r="38" spans="1:26" s="112" customFormat="1" x14ac:dyDescent="0.25">
      <c r="A38" s="134" t="s">
        <v>76</v>
      </c>
      <c r="B38" s="129">
        <f>base!F107</f>
        <v>8</v>
      </c>
      <c r="C38" s="129">
        <f>base!G107</f>
        <v>4</v>
      </c>
      <c r="D38" s="129">
        <f>base!H107</f>
        <v>7</v>
      </c>
      <c r="E38" s="129">
        <f>base!I107</f>
        <v>10</v>
      </c>
      <c r="F38" s="129">
        <f>base!J107</f>
        <v>9</v>
      </c>
      <c r="G38" s="129"/>
      <c r="H38" s="129"/>
      <c r="I38" s="129"/>
      <c r="J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2</v>
      </c>
      <c r="X38" s="134">
        <v>1</v>
      </c>
      <c r="Y38" s="141" t="s">
        <v>469</v>
      </c>
      <c r="Z38" s="134">
        <v>1</v>
      </c>
    </row>
    <row r="39" spans="1:26" s="112" customFormat="1" x14ac:dyDescent="0.25">
      <c r="A39" s="134" t="s">
        <v>76</v>
      </c>
      <c r="B39" s="129">
        <f>base!F108</f>
        <v>8</v>
      </c>
      <c r="C39" s="129">
        <f>base!G108</f>
        <v>4</v>
      </c>
      <c r="D39" s="129">
        <f>base!H108</f>
        <v>15</v>
      </c>
      <c r="E39" s="129">
        <f>base!I108</f>
        <v>1</v>
      </c>
      <c r="F39" s="129">
        <f>base!J108</f>
        <v>11</v>
      </c>
      <c r="G39" s="129"/>
      <c r="H39" s="129"/>
      <c r="I39" s="129"/>
      <c r="J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2</v>
      </c>
      <c r="X39" s="134">
        <v>1</v>
      </c>
      <c r="Y39" s="141" t="s">
        <v>469</v>
      </c>
      <c r="Z39" s="134">
        <v>1</v>
      </c>
    </row>
    <row r="40" spans="1:26" s="112" customFormat="1" x14ac:dyDescent="0.25">
      <c r="A40" s="134" t="s">
        <v>76</v>
      </c>
      <c r="B40" s="129">
        <f>base!F109</f>
        <v>4</v>
      </c>
      <c r="C40" s="129">
        <f>base!G109</f>
        <v>15</v>
      </c>
      <c r="D40" s="129">
        <f>base!H109</f>
        <v>10</v>
      </c>
      <c r="E40" s="129">
        <f>base!I109</f>
        <v>8</v>
      </c>
      <c r="F40" s="129">
        <f>base!J109</f>
        <v>17</v>
      </c>
      <c r="G40" s="129"/>
      <c r="H40" s="129"/>
      <c r="I40" s="129"/>
      <c r="J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2</v>
      </c>
      <c r="X40" s="134">
        <v>1</v>
      </c>
      <c r="Y40" s="141" t="s">
        <v>469</v>
      </c>
      <c r="Z40" s="134">
        <v>1</v>
      </c>
    </row>
    <row r="41" spans="1:26" s="112" customFormat="1" x14ac:dyDescent="0.25">
      <c r="A41" s="134" t="s">
        <v>76</v>
      </c>
      <c r="B41" s="129">
        <f>base!F110</f>
        <v>8</v>
      </c>
      <c r="C41" s="129">
        <f>base!G110</f>
        <v>1</v>
      </c>
      <c r="D41" s="129">
        <f>base!H110</f>
        <v>2</v>
      </c>
      <c r="E41" s="129">
        <f>base!I110</f>
        <v>9</v>
      </c>
      <c r="F41" s="129">
        <f>base!J110</f>
        <v>4</v>
      </c>
      <c r="G41" s="129"/>
      <c r="H41" s="129"/>
      <c r="I41" s="129"/>
      <c r="J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2</v>
      </c>
      <c r="X41" s="134">
        <v>1</v>
      </c>
      <c r="Y41" s="141" t="s">
        <v>469</v>
      </c>
      <c r="Z41" s="134">
        <v>1</v>
      </c>
    </row>
    <row r="42" spans="1:26" s="112" customFormat="1" x14ac:dyDescent="0.25">
      <c r="A42" s="134" t="s">
        <v>76</v>
      </c>
      <c r="B42" s="129">
        <f>base!F111</f>
        <v>1</v>
      </c>
      <c r="C42" s="129">
        <f>base!G111</f>
        <v>2</v>
      </c>
      <c r="D42" s="129">
        <f>base!H111</f>
        <v>18</v>
      </c>
      <c r="E42" s="129">
        <f>base!I111</f>
        <v>8</v>
      </c>
      <c r="F42" s="129">
        <f>base!J111</f>
        <v>4</v>
      </c>
      <c r="G42" s="129"/>
      <c r="H42" s="129"/>
      <c r="I42" s="129"/>
      <c r="J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2</v>
      </c>
      <c r="X42" s="134">
        <v>1</v>
      </c>
      <c r="Y42" s="141" t="s">
        <v>469</v>
      </c>
      <c r="Z42" s="134">
        <v>1</v>
      </c>
    </row>
    <row r="43" spans="1:26" s="112" customFormat="1" x14ac:dyDescent="0.25">
      <c r="A43" s="134" t="s">
        <v>76</v>
      </c>
      <c r="B43" s="129">
        <f>base!F112</f>
        <v>16</v>
      </c>
      <c r="C43" s="129">
        <f>base!G112</f>
        <v>1</v>
      </c>
      <c r="D43" s="129">
        <f>base!H112</f>
        <v>2</v>
      </c>
      <c r="E43" s="129">
        <f>base!I112</f>
        <v>18</v>
      </c>
      <c r="F43" s="129">
        <f>base!J112</f>
        <v>4</v>
      </c>
      <c r="G43" s="129"/>
      <c r="H43" s="129"/>
      <c r="I43" s="129"/>
      <c r="J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2</v>
      </c>
      <c r="X43" s="134">
        <v>1</v>
      </c>
      <c r="Y43" s="141" t="s">
        <v>469</v>
      </c>
      <c r="Z43" s="134">
        <v>1</v>
      </c>
    </row>
    <row r="44" spans="1:26" s="112" customFormat="1" x14ac:dyDescent="0.25">
      <c r="A44" s="134" t="s">
        <v>76</v>
      </c>
      <c r="B44" s="129">
        <f>base!F113</f>
        <v>9</v>
      </c>
      <c r="C44" s="129">
        <f>base!G113</f>
        <v>15</v>
      </c>
      <c r="D44" s="129">
        <f>base!H113</f>
        <v>2</v>
      </c>
      <c r="E44" s="129">
        <f>base!I113</f>
        <v>4</v>
      </c>
      <c r="F44" s="129">
        <f>base!J113</f>
        <v>8</v>
      </c>
      <c r="G44" s="129"/>
      <c r="H44" s="129"/>
      <c r="I44" s="129"/>
      <c r="J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2</v>
      </c>
      <c r="X44" s="134">
        <v>1</v>
      </c>
      <c r="Y44" s="141" t="s">
        <v>469</v>
      </c>
      <c r="Z44" s="134">
        <v>1</v>
      </c>
    </row>
    <row r="45" spans="1:26" s="112" customFormat="1" x14ac:dyDescent="0.25">
      <c r="A45" s="134" t="s">
        <v>76</v>
      </c>
      <c r="B45" s="129">
        <f>base!F114</f>
        <v>16</v>
      </c>
      <c r="C45" s="129">
        <f>base!G114</f>
        <v>15</v>
      </c>
      <c r="D45" s="129">
        <f>base!H114</f>
        <v>2</v>
      </c>
      <c r="E45" s="129">
        <f>base!I114</f>
        <v>9</v>
      </c>
      <c r="F45" s="129">
        <f>base!J114</f>
        <v>4</v>
      </c>
      <c r="G45" s="129"/>
      <c r="H45" s="129"/>
      <c r="I45" s="129"/>
      <c r="J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2</v>
      </c>
      <c r="X45" s="134">
        <v>1</v>
      </c>
      <c r="Y45" s="141" t="s">
        <v>469</v>
      </c>
      <c r="Z45" s="134">
        <v>1</v>
      </c>
    </row>
    <row r="46" spans="1:26" s="112" customFormat="1" x14ac:dyDescent="0.25">
      <c r="A46" s="134" t="s">
        <v>76</v>
      </c>
      <c r="B46" s="129">
        <f>base!F115</f>
        <v>1</v>
      </c>
      <c r="C46" s="129">
        <f>base!G115</f>
        <v>16</v>
      </c>
      <c r="D46" s="129">
        <f>base!H115</f>
        <v>17</v>
      </c>
      <c r="E46" s="129">
        <f>base!I115</f>
        <v>18</v>
      </c>
      <c r="F46" s="129">
        <f>base!J115</f>
        <v>9</v>
      </c>
      <c r="G46" s="129"/>
      <c r="H46" s="129"/>
      <c r="I46" s="129"/>
      <c r="J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2</v>
      </c>
      <c r="X46" s="134">
        <v>1</v>
      </c>
      <c r="Y46" s="141" t="s">
        <v>469</v>
      </c>
      <c r="Z46" s="134">
        <v>1</v>
      </c>
    </row>
    <row r="47" spans="1:26" s="112" customFormat="1" x14ac:dyDescent="0.25">
      <c r="A47" s="134" t="s">
        <v>76</v>
      </c>
      <c r="B47" s="129">
        <f>base!F116</f>
        <v>1</v>
      </c>
      <c r="C47" s="129">
        <f>base!G116</f>
        <v>15</v>
      </c>
      <c r="D47" s="129">
        <f>base!H116</f>
        <v>9</v>
      </c>
      <c r="E47" s="129">
        <f>base!I116</f>
        <v>16</v>
      </c>
      <c r="F47" s="129">
        <f>base!J116</f>
        <v>10</v>
      </c>
      <c r="G47" s="129"/>
      <c r="H47" s="129"/>
      <c r="I47" s="129"/>
      <c r="J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2</v>
      </c>
      <c r="X47" s="134">
        <v>1</v>
      </c>
      <c r="Y47" s="141" t="s">
        <v>469</v>
      </c>
      <c r="Z47" s="134">
        <v>1</v>
      </c>
    </row>
    <row r="48" spans="1:26" s="112" customFormat="1" x14ac:dyDescent="0.25">
      <c r="A48" s="134" t="s">
        <v>76</v>
      </c>
      <c r="B48" s="129">
        <f>base!F117</f>
        <v>15</v>
      </c>
      <c r="C48" s="129">
        <f>base!G117</f>
        <v>8</v>
      </c>
      <c r="D48" s="129">
        <f>base!H117</f>
        <v>16</v>
      </c>
      <c r="E48" s="129">
        <f>base!I117</f>
        <v>1</v>
      </c>
      <c r="F48" s="129">
        <f>base!J117</f>
        <v>6</v>
      </c>
      <c r="G48" s="129"/>
      <c r="H48" s="129"/>
      <c r="I48" s="129"/>
      <c r="J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2</v>
      </c>
      <c r="X48" s="134">
        <v>1</v>
      </c>
      <c r="Y48" s="141" t="s">
        <v>469</v>
      </c>
      <c r="Z48" s="134">
        <v>1</v>
      </c>
    </row>
    <row r="49" spans="1:26" s="112" customFormat="1" x14ac:dyDescent="0.25">
      <c r="A49" s="134" t="s">
        <v>76</v>
      </c>
      <c r="B49" s="129">
        <f>base!F118</f>
        <v>5</v>
      </c>
      <c r="C49" s="129">
        <f>base!G118</f>
        <v>13</v>
      </c>
      <c r="D49" s="129">
        <f>base!H118</f>
        <v>10</v>
      </c>
      <c r="E49" s="129">
        <f>base!I118</f>
        <v>3</v>
      </c>
      <c r="F49" s="129">
        <f>base!J118</f>
        <v>2</v>
      </c>
      <c r="G49" s="129"/>
      <c r="H49" s="129"/>
      <c r="I49" s="129"/>
      <c r="J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2</v>
      </c>
      <c r="X49" s="134">
        <v>1</v>
      </c>
      <c r="Y49" s="141" t="s">
        <v>469</v>
      </c>
      <c r="Z49" s="134">
        <v>1</v>
      </c>
    </row>
    <row r="50" spans="1:26" s="112" customFormat="1" x14ac:dyDescent="0.25">
      <c r="A50" s="134" t="s">
        <v>76</v>
      </c>
      <c r="B50" s="129">
        <f>base!F119</f>
        <v>13</v>
      </c>
      <c r="C50" s="129">
        <f>base!G119</f>
        <v>15</v>
      </c>
      <c r="D50" s="129">
        <f>base!H119</f>
        <v>9</v>
      </c>
      <c r="E50" s="129">
        <f>base!I119</f>
        <v>1</v>
      </c>
      <c r="F50" s="129">
        <f>base!J119</f>
        <v>3</v>
      </c>
      <c r="G50" s="129"/>
      <c r="H50" s="129"/>
      <c r="I50" s="129"/>
      <c r="J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2</v>
      </c>
      <c r="X50" s="134">
        <v>1</v>
      </c>
      <c r="Y50" s="141" t="s">
        <v>469</v>
      </c>
      <c r="Z50" s="134">
        <v>1</v>
      </c>
    </row>
    <row r="51" spans="1:26" s="112" customFormat="1" x14ac:dyDescent="0.25">
      <c r="A51" s="134" t="s">
        <v>76</v>
      </c>
      <c r="B51" s="129">
        <f>base!F120</f>
        <v>8</v>
      </c>
      <c r="C51" s="129">
        <f>base!G120</f>
        <v>15</v>
      </c>
      <c r="D51" s="129">
        <f>base!H120</f>
        <v>4</v>
      </c>
      <c r="E51" s="129">
        <f>base!I120</f>
        <v>1</v>
      </c>
      <c r="F51" s="129">
        <f>base!J120</f>
        <v>3</v>
      </c>
      <c r="G51" s="129"/>
      <c r="H51" s="129"/>
      <c r="I51" s="129"/>
      <c r="J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2</v>
      </c>
      <c r="X51" s="134">
        <v>1</v>
      </c>
      <c r="Y51" s="141" t="s">
        <v>469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EE840DE-48EA-42C4-B059-0772441B5D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6F298C9-283E-454B-9B4C-B13738DD7EC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632408-A4D9-45BF-8CEF-2E197164DB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9885C4-5237-4E7B-8187-8FE77867FD0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0EF3EC-6C33-4F7F-A465-9B0FE460F6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  <x14:conditionalFormatting xmlns:xm="http://schemas.microsoft.com/office/excel/2006/main">
          <x14:cfRule type="cellIs" priority="6" operator="equal" id="{37F17E76-FD3E-46C0-AFC4-FE407C78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36E4C95-4DE1-4F3B-8A4D-F1A70C657F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1CDEDE7-555E-4DD6-B017-8F2791CC8D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4D543EE-6868-4BC0-B95B-58E49EBEBC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2E02E4-033F-4B20-A83E-459A91A82C2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H2" sqref="H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0.14062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base!J71</f>
        <v>11</v>
      </c>
      <c r="C2" s="129">
        <f>base!K71</f>
        <v>13</v>
      </c>
      <c r="D2" s="129">
        <f>base!L71</f>
        <v>7</v>
      </c>
      <c r="E2" s="129">
        <f>base!M71</f>
        <v>10</v>
      </c>
      <c r="F2" s="129">
        <f>base!N71</f>
        <v>9</v>
      </c>
      <c r="G2" s="129">
        <f>base!O71</f>
        <v>2</v>
      </c>
      <c r="H2" s="129">
        <f>base!P71</f>
        <v>16</v>
      </c>
      <c r="I2" s="129">
        <f>base!Q71</f>
        <v>3</v>
      </c>
      <c r="J2" s="129">
        <f>base!R71</f>
        <v>17</v>
      </c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388</v>
      </c>
      <c r="Z2" s="134">
        <v>1</v>
      </c>
    </row>
    <row r="3" spans="1:26" s="111" customFormat="1" x14ac:dyDescent="0.25">
      <c r="A3" s="134" t="s">
        <v>76</v>
      </c>
      <c r="B3" s="129">
        <f>base!J72</f>
        <v>14</v>
      </c>
      <c r="C3" s="129">
        <f>base!K72</f>
        <v>9</v>
      </c>
      <c r="D3" s="129">
        <f>base!L72</f>
        <v>1</v>
      </c>
      <c r="E3" s="129">
        <f>base!M72</f>
        <v>12</v>
      </c>
      <c r="F3" s="129">
        <f>base!N72</f>
        <v>10</v>
      </c>
      <c r="G3" s="129">
        <f>base!O72</f>
        <v>15</v>
      </c>
      <c r="H3" s="129">
        <f>base!P72</f>
        <v>11</v>
      </c>
      <c r="I3" s="129">
        <f>base!Q72</f>
        <v>13</v>
      </c>
      <c r="J3" s="129">
        <f>base!R72</f>
        <v>16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388</v>
      </c>
      <c r="Z3" s="134">
        <v>1</v>
      </c>
    </row>
    <row r="4" spans="1:26" s="111" customFormat="1" x14ac:dyDescent="0.25">
      <c r="A4" s="134" t="s">
        <v>76</v>
      </c>
      <c r="B4" s="129">
        <f>base!J73</f>
        <v>10</v>
      </c>
      <c r="C4" s="129">
        <f>base!K73</f>
        <v>3</v>
      </c>
      <c r="D4" s="129">
        <f>base!L73</f>
        <v>8</v>
      </c>
      <c r="E4" s="129">
        <f>base!M73</f>
        <v>7</v>
      </c>
      <c r="F4" s="129">
        <f>base!N73</f>
        <v>9</v>
      </c>
      <c r="G4" s="129">
        <f>base!O73</f>
        <v>1</v>
      </c>
      <c r="H4" s="129">
        <f>base!P73</f>
        <v>13</v>
      </c>
      <c r="I4" s="129">
        <f>base!Q73</f>
        <v>15</v>
      </c>
      <c r="J4" s="129">
        <f>base!R73</f>
        <v>16</v>
      </c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388</v>
      </c>
      <c r="Z4" s="134">
        <v>1</v>
      </c>
    </row>
    <row r="5" spans="1:26" s="111" customFormat="1" x14ac:dyDescent="0.25">
      <c r="A5" s="134" t="s">
        <v>76</v>
      </c>
      <c r="B5" s="129">
        <f>base!J74</f>
        <v>5</v>
      </c>
      <c r="C5" s="129">
        <f>base!K74</f>
        <v>12</v>
      </c>
      <c r="D5" s="129">
        <f>base!L74</f>
        <v>6</v>
      </c>
      <c r="E5" s="129">
        <f>base!M74</f>
        <v>16</v>
      </c>
      <c r="F5" s="129">
        <f>base!N74</f>
        <v>7</v>
      </c>
      <c r="G5" s="129">
        <f>base!O74</f>
        <v>10</v>
      </c>
      <c r="H5" s="129">
        <f>base!P74</f>
        <v>1</v>
      </c>
      <c r="I5" s="129">
        <f>base!Q74</f>
        <v>17</v>
      </c>
      <c r="J5" s="129">
        <f>base!R74</f>
        <v>2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388</v>
      </c>
      <c r="Z5" s="134">
        <v>1</v>
      </c>
    </row>
    <row r="6" spans="1:26" s="111" customFormat="1" x14ac:dyDescent="0.25">
      <c r="A6" s="134" t="s">
        <v>76</v>
      </c>
      <c r="B6" s="129">
        <f>base!J75</f>
        <v>7</v>
      </c>
      <c r="C6" s="129">
        <f>base!K75</f>
        <v>12</v>
      </c>
      <c r="D6" s="129">
        <f>base!L75</f>
        <v>8</v>
      </c>
      <c r="E6" s="129">
        <f>base!M75</f>
        <v>11</v>
      </c>
      <c r="F6" s="129">
        <f>base!N75</f>
        <v>15</v>
      </c>
      <c r="G6" s="129">
        <f>base!O75</f>
        <v>13</v>
      </c>
      <c r="H6" s="129">
        <f>base!P75</f>
        <v>9</v>
      </c>
      <c r="I6" s="129">
        <f>base!Q75</f>
        <v>14</v>
      </c>
      <c r="J6" s="129">
        <f>base!R75</f>
        <v>16</v>
      </c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388</v>
      </c>
      <c r="Z6" s="134">
        <v>1</v>
      </c>
    </row>
    <row r="7" spans="1:26" s="111" customFormat="1" x14ac:dyDescent="0.25">
      <c r="A7" s="134" t="s">
        <v>76</v>
      </c>
      <c r="B7" s="129">
        <f>base!J76</f>
        <v>14</v>
      </c>
      <c r="C7" s="129">
        <f>base!K76</f>
        <v>9</v>
      </c>
      <c r="D7" s="129">
        <f>base!L76</f>
        <v>1</v>
      </c>
      <c r="E7" s="129">
        <f>base!M76</f>
        <v>12</v>
      </c>
      <c r="F7" s="129">
        <f>base!N76</f>
        <v>10</v>
      </c>
      <c r="G7" s="129">
        <f>base!O76</f>
        <v>15</v>
      </c>
      <c r="H7" s="129">
        <f>base!P76</f>
        <v>11</v>
      </c>
      <c r="I7" s="129">
        <f>base!Q76</f>
        <v>13</v>
      </c>
      <c r="J7" s="129">
        <f>base!R76</f>
        <v>16</v>
      </c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388</v>
      </c>
      <c r="Z7" s="134">
        <v>1</v>
      </c>
    </row>
    <row r="8" spans="1:26" s="111" customFormat="1" x14ac:dyDescent="0.25">
      <c r="A8" s="134" t="s">
        <v>76</v>
      </c>
      <c r="B8" s="129">
        <f>base!J77</f>
        <v>6</v>
      </c>
      <c r="C8" s="129">
        <f>base!K77</f>
        <v>7</v>
      </c>
      <c r="D8" s="129">
        <f>base!L77</f>
        <v>14</v>
      </c>
      <c r="E8" s="129">
        <f>base!M77</f>
        <v>10</v>
      </c>
      <c r="F8" s="129">
        <f>base!N77</f>
        <v>8</v>
      </c>
      <c r="G8" s="129">
        <f>base!O77</f>
        <v>15</v>
      </c>
      <c r="H8" s="129">
        <f>base!P77</f>
        <v>16</v>
      </c>
      <c r="I8" s="129">
        <f>base!Q77</f>
        <v>11</v>
      </c>
      <c r="J8" s="129">
        <f>base!R77</f>
        <v>12</v>
      </c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388</v>
      </c>
      <c r="Z8" s="134">
        <v>1</v>
      </c>
    </row>
    <row r="9" spans="1:26" s="111" customFormat="1" x14ac:dyDescent="0.25">
      <c r="A9" s="134" t="s">
        <v>76</v>
      </c>
      <c r="B9" s="129">
        <f>base!J78</f>
        <v>12</v>
      </c>
      <c r="C9" s="129">
        <f>base!K78</f>
        <v>3</v>
      </c>
      <c r="D9" s="129">
        <f>base!L78</f>
        <v>7</v>
      </c>
      <c r="E9" s="129">
        <f>base!M78</f>
        <v>4</v>
      </c>
      <c r="F9" s="129">
        <f>base!N78</f>
        <v>5</v>
      </c>
      <c r="G9" s="129">
        <f>base!O78</f>
        <v>10</v>
      </c>
      <c r="H9" s="129">
        <f>base!P78</f>
        <v>11</v>
      </c>
      <c r="I9" s="129">
        <f>base!Q78</f>
        <v>18</v>
      </c>
      <c r="J9" s="129">
        <f>base!R78</f>
        <v>17</v>
      </c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388</v>
      </c>
      <c r="Z9" s="134">
        <v>1</v>
      </c>
    </row>
    <row r="10" spans="1:26" s="111" customFormat="1" x14ac:dyDescent="0.25">
      <c r="A10" s="134" t="s">
        <v>76</v>
      </c>
      <c r="B10" s="129">
        <f>base!J79</f>
        <v>3</v>
      </c>
      <c r="C10" s="129">
        <f>base!K79</f>
        <v>5</v>
      </c>
      <c r="D10" s="129">
        <f>base!L79</f>
        <v>18</v>
      </c>
      <c r="E10" s="129">
        <f>base!M79</f>
        <v>17</v>
      </c>
      <c r="F10" s="129">
        <f>base!N79</f>
        <v>9</v>
      </c>
      <c r="G10" s="129">
        <f>base!O79</f>
        <v>10</v>
      </c>
      <c r="H10" s="129">
        <f>base!P79</f>
        <v>7</v>
      </c>
      <c r="I10" s="129">
        <f>base!Q79</f>
        <v>6</v>
      </c>
      <c r="J10" s="129">
        <f>base!R79</f>
        <v>12</v>
      </c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388</v>
      </c>
      <c r="Z10" s="134">
        <v>1</v>
      </c>
    </row>
    <row r="11" spans="1:26" s="111" customFormat="1" x14ac:dyDescent="0.25">
      <c r="A11" s="134" t="s">
        <v>76</v>
      </c>
      <c r="B11" s="129">
        <f>base!J80</f>
        <v>14</v>
      </c>
      <c r="C11" s="129">
        <f>base!K80</f>
        <v>11</v>
      </c>
      <c r="D11" s="129">
        <f>base!L80</f>
        <v>4</v>
      </c>
      <c r="E11" s="129">
        <f>base!M80</f>
        <v>8</v>
      </c>
      <c r="F11" s="129">
        <f>base!N80</f>
        <v>9</v>
      </c>
      <c r="G11" s="129">
        <f>base!O80</f>
        <v>15</v>
      </c>
      <c r="H11" s="129">
        <f>base!P80</f>
        <v>17</v>
      </c>
      <c r="I11" s="129">
        <f>base!Q80</f>
        <v>16</v>
      </c>
      <c r="J11" s="129">
        <f>base!R80</f>
        <v>18</v>
      </c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388</v>
      </c>
      <c r="Z11" s="134">
        <v>1</v>
      </c>
    </row>
    <row r="12" spans="1:26" s="111" customFormat="1" x14ac:dyDescent="0.25">
      <c r="A12" s="134" t="s">
        <v>76</v>
      </c>
      <c r="B12" s="129">
        <f>base!J81</f>
        <v>3</v>
      </c>
      <c r="C12" s="129">
        <f>base!K81</f>
        <v>5</v>
      </c>
      <c r="D12" s="129">
        <f>base!L81</f>
        <v>9</v>
      </c>
      <c r="E12" s="129">
        <f>base!M81</f>
        <v>7</v>
      </c>
      <c r="F12" s="129">
        <f>base!N81</f>
        <v>10</v>
      </c>
      <c r="G12" s="129">
        <f>base!O81</f>
        <v>12</v>
      </c>
      <c r="H12" s="129">
        <f>base!P81</f>
        <v>18</v>
      </c>
      <c r="I12" s="129">
        <f>base!Q81</f>
        <v>17</v>
      </c>
      <c r="J12" s="129">
        <f>base!R81</f>
        <v>11</v>
      </c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388</v>
      </c>
      <c r="Z12" s="134">
        <v>1</v>
      </c>
    </row>
    <row r="13" spans="1:26" s="111" customFormat="1" x14ac:dyDescent="0.25">
      <c r="A13" s="134" t="s">
        <v>76</v>
      </c>
      <c r="B13" s="129">
        <f>base!J82</f>
        <v>17</v>
      </c>
      <c r="C13" s="129">
        <f>base!K82</f>
        <v>10</v>
      </c>
      <c r="D13" s="129">
        <f>base!L82</f>
        <v>7</v>
      </c>
      <c r="E13" s="129">
        <f>base!M82</f>
        <v>16</v>
      </c>
      <c r="F13" s="129">
        <f>base!N82</f>
        <v>3</v>
      </c>
      <c r="G13" s="129">
        <f>base!O82</f>
        <v>1</v>
      </c>
      <c r="H13" s="129">
        <f>base!P82</f>
        <v>11</v>
      </c>
      <c r="I13" s="129">
        <f>base!Q82</f>
        <v>5</v>
      </c>
      <c r="J13" s="129">
        <f>base!R82</f>
        <v>4</v>
      </c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388</v>
      </c>
      <c r="Z13" s="134">
        <v>1</v>
      </c>
    </row>
    <row r="14" spans="1:26" s="111" customFormat="1" x14ac:dyDescent="0.25">
      <c r="A14" s="134" t="s">
        <v>76</v>
      </c>
      <c r="B14" s="129">
        <f>base!J83</f>
        <v>4</v>
      </c>
      <c r="C14" s="129">
        <f>base!K83</f>
        <v>1</v>
      </c>
      <c r="D14" s="129">
        <f>base!L83</f>
        <v>3</v>
      </c>
      <c r="E14" s="129">
        <f>base!M83</f>
        <v>5</v>
      </c>
      <c r="F14" s="129">
        <f>base!N83</f>
        <v>9</v>
      </c>
      <c r="G14" s="129">
        <f>base!O83</f>
        <v>10</v>
      </c>
      <c r="H14" s="129">
        <f>base!P83</f>
        <v>7</v>
      </c>
      <c r="I14" s="129">
        <f>base!Q83</f>
        <v>12</v>
      </c>
      <c r="J14" s="129">
        <f>base!R83</f>
        <v>14</v>
      </c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388</v>
      </c>
      <c r="Z14" s="134">
        <v>1</v>
      </c>
    </row>
    <row r="15" spans="1:26" s="111" customFormat="1" x14ac:dyDescent="0.25">
      <c r="A15" s="134" t="s">
        <v>76</v>
      </c>
      <c r="B15" s="129">
        <f>base!J84</f>
        <v>12</v>
      </c>
      <c r="C15" s="129">
        <f>base!K84</f>
        <v>14</v>
      </c>
      <c r="D15" s="129">
        <f>base!L84</f>
        <v>9</v>
      </c>
      <c r="E15" s="129">
        <f>base!M84</f>
        <v>4</v>
      </c>
      <c r="F15" s="129">
        <f>base!N84</f>
        <v>3</v>
      </c>
      <c r="G15" s="129">
        <f>base!O84</f>
        <v>10</v>
      </c>
      <c r="H15" s="129">
        <f>base!P84</f>
        <v>1</v>
      </c>
      <c r="I15" s="129">
        <f>base!Q84</f>
        <v>5</v>
      </c>
      <c r="J15" s="129">
        <f>base!R84</f>
        <v>7</v>
      </c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388</v>
      </c>
      <c r="Z15" s="134">
        <v>1</v>
      </c>
    </row>
    <row r="16" spans="1:26" s="111" customFormat="1" x14ac:dyDescent="0.25">
      <c r="A16" s="134" t="s">
        <v>76</v>
      </c>
      <c r="B16" s="129">
        <f>base!J85</f>
        <v>9</v>
      </c>
      <c r="C16" s="129">
        <f>base!K85</f>
        <v>18</v>
      </c>
      <c r="D16" s="129">
        <f>base!L85</f>
        <v>10</v>
      </c>
      <c r="E16" s="129">
        <f>base!M85</f>
        <v>3</v>
      </c>
      <c r="F16" s="129">
        <f>base!N85</f>
        <v>12</v>
      </c>
      <c r="G16" s="129">
        <f>base!O85</f>
        <v>5</v>
      </c>
      <c r="H16" s="129">
        <f>base!P85</f>
        <v>6</v>
      </c>
      <c r="I16" s="129">
        <f>base!Q85</f>
        <v>7</v>
      </c>
      <c r="J16" s="129">
        <f>base!R85</f>
        <v>11</v>
      </c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388</v>
      </c>
      <c r="Z16" s="134">
        <v>1</v>
      </c>
    </row>
    <row r="17" spans="1:26" s="111" customFormat="1" x14ac:dyDescent="0.25">
      <c r="A17" s="134" t="s">
        <v>76</v>
      </c>
      <c r="B17" s="129">
        <f>base!J86</f>
        <v>1</v>
      </c>
      <c r="C17" s="129">
        <f>base!K86</f>
        <v>13</v>
      </c>
      <c r="D17" s="129">
        <f>base!L86</f>
        <v>16</v>
      </c>
      <c r="E17" s="129">
        <f>base!M86</f>
        <v>15</v>
      </c>
      <c r="F17" s="129">
        <f>base!N86</f>
        <v>14</v>
      </c>
      <c r="G17" s="129">
        <f>base!O86</f>
        <v>12</v>
      </c>
      <c r="H17" s="129">
        <f>base!P86</f>
        <v>10</v>
      </c>
      <c r="I17" s="129">
        <f>base!Q86</f>
        <v>17</v>
      </c>
      <c r="J17" s="129">
        <f>base!R86</f>
        <v>3</v>
      </c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388</v>
      </c>
      <c r="Z17" s="134">
        <v>1</v>
      </c>
    </row>
    <row r="18" spans="1:26" s="111" customFormat="1" x14ac:dyDescent="0.25">
      <c r="A18" s="134" t="s">
        <v>76</v>
      </c>
      <c r="B18" s="129">
        <f>base!J87</f>
        <v>18</v>
      </c>
      <c r="C18" s="129">
        <f>base!K87</f>
        <v>3</v>
      </c>
      <c r="D18" s="129">
        <f>base!L87</f>
        <v>10</v>
      </c>
      <c r="E18" s="129">
        <f>base!M87</f>
        <v>17</v>
      </c>
      <c r="F18" s="129">
        <f>base!N87</f>
        <v>5</v>
      </c>
      <c r="G18" s="129">
        <f>base!O87</f>
        <v>13</v>
      </c>
      <c r="H18" s="129">
        <f>base!P87</f>
        <v>4</v>
      </c>
      <c r="I18" s="129">
        <f>base!Q87</f>
        <v>2</v>
      </c>
      <c r="J18" s="129">
        <f>base!R87</f>
        <v>6</v>
      </c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388</v>
      </c>
      <c r="Z18" s="134">
        <v>1</v>
      </c>
    </row>
    <row r="19" spans="1:26" s="111" customFormat="1" x14ac:dyDescent="0.25">
      <c r="A19" s="134" t="s">
        <v>76</v>
      </c>
      <c r="B19" s="129">
        <f>base!J88</f>
        <v>17</v>
      </c>
      <c r="C19" s="129">
        <f>base!K88</f>
        <v>7</v>
      </c>
      <c r="D19" s="129">
        <f>base!L88</f>
        <v>2</v>
      </c>
      <c r="E19" s="129">
        <f>base!M88</f>
        <v>10</v>
      </c>
      <c r="F19" s="129">
        <f>base!N88</f>
        <v>8</v>
      </c>
      <c r="G19" s="129">
        <f>base!O88</f>
        <v>14</v>
      </c>
      <c r="H19" s="129">
        <f>base!P88</f>
        <v>15</v>
      </c>
      <c r="I19" s="129">
        <f>base!Q88</f>
        <v>11</v>
      </c>
      <c r="J19" s="129">
        <f>base!R88</f>
        <v>18</v>
      </c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1</v>
      </c>
      <c r="X19" s="134">
        <v>2</v>
      </c>
      <c r="Y19" s="134" t="s">
        <v>388</v>
      </c>
      <c r="Z19" s="134">
        <v>1</v>
      </c>
    </row>
    <row r="20" spans="1:26" s="111" customFormat="1" x14ac:dyDescent="0.25">
      <c r="A20" s="134" t="s">
        <v>76</v>
      </c>
      <c r="B20" s="129">
        <f>base!J89</f>
        <v>9</v>
      </c>
      <c r="C20" s="129">
        <f>base!K89</f>
        <v>10</v>
      </c>
      <c r="D20" s="129">
        <f>base!L89</f>
        <v>3</v>
      </c>
      <c r="E20" s="129">
        <f>base!M89</f>
        <v>18</v>
      </c>
      <c r="F20" s="129">
        <f>base!N89</f>
        <v>11</v>
      </c>
      <c r="G20" s="129">
        <f>base!O89</f>
        <v>12</v>
      </c>
      <c r="H20" s="129">
        <f>base!P89</f>
        <v>6</v>
      </c>
      <c r="I20" s="129">
        <f>base!Q89</f>
        <v>17</v>
      </c>
      <c r="J20" s="129">
        <f>base!R89</f>
        <v>5</v>
      </c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1</v>
      </c>
      <c r="X20" s="134">
        <v>2</v>
      </c>
      <c r="Y20" s="134" t="s">
        <v>388</v>
      </c>
      <c r="Z20" s="134">
        <v>1</v>
      </c>
    </row>
    <row r="21" spans="1:26" s="111" customFormat="1" x14ac:dyDescent="0.25">
      <c r="A21" s="134" t="s">
        <v>76</v>
      </c>
      <c r="B21" s="129">
        <f>base!J90</f>
        <v>12</v>
      </c>
      <c r="C21" s="129">
        <f>base!K90</f>
        <v>4</v>
      </c>
      <c r="D21" s="129">
        <f>base!L90</f>
        <v>7</v>
      </c>
      <c r="E21" s="129">
        <f>base!M90</f>
        <v>18</v>
      </c>
      <c r="F21" s="129">
        <f>base!N90</f>
        <v>14</v>
      </c>
      <c r="G21" s="129">
        <f>base!O90</f>
        <v>6</v>
      </c>
      <c r="H21" s="129">
        <f>base!P90</f>
        <v>3</v>
      </c>
      <c r="I21" s="129">
        <f>base!Q90</f>
        <v>17</v>
      </c>
      <c r="J21" s="129">
        <f>base!R90</f>
        <v>11</v>
      </c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1</v>
      </c>
      <c r="X21" s="134">
        <v>2</v>
      </c>
      <c r="Y21" s="134" t="s">
        <v>388</v>
      </c>
      <c r="Z21" s="134">
        <v>1</v>
      </c>
    </row>
    <row r="22" spans="1:26" s="111" customFormat="1" x14ac:dyDescent="0.25">
      <c r="A22" s="134" t="s">
        <v>76</v>
      </c>
      <c r="B22" s="129">
        <f>base!J91</f>
        <v>4</v>
      </c>
      <c r="C22" s="129">
        <f>base!K91</f>
        <v>18</v>
      </c>
      <c r="D22" s="129">
        <f>base!L91</f>
        <v>10</v>
      </c>
      <c r="E22" s="129">
        <f>base!M91</f>
        <v>3</v>
      </c>
      <c r="F22" s="129">
        <f>base!N91</f>
        <v>12</v>
      </c>
      <c r="G22" s="129">
        <f>base!O91</f>
        <v>5</v>
      </c>
      <c r="H22" s="129">
        <f>base!P91</f>
        <v>6</v>
      </c>
      <c r="I22" s="129">
        <f>base!Q91</f>
        <v>7</v>
      </c>
      <c r="J22" s="129">
        <f>base!R91</f>
        <v>11</v>
      </c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1</v>
      </c>
      <c r="X22" s="134">
        <v>2</v>
      </c>
      <c r="Y22" s="134" t="s">
        <v>388</v>
      </c>
      <c r="Z22" s="134">
        <v>1</v>
      </c>
    </row>
    <row r="23" spans="1:26" s="111" customFormat="1" x14ac:dyDescent="0.25">
      <c r="A23" s="134" t="s">
        <v>76</v>
      </c>
      <c r="B23" s="129">
        <f>base!J92</f>
        <v>9</v>
      </c>
      <c r="C23" s="129">
        <f>base!K92</f>
        <v>4</v>
      </c>
      <c r="D23" s="129">
        <f>base!L92</f>
        <v>18</v>
      </c>
      <c r="E23" s="129">
        <f>base!M92</f>
        <v>10</v>
      </c>
      <c r="F23" s="129">
        <f>base!N92</f>
        <v>3</v>
      </c>
      <c r="G23" s="129">
        <f>base!O92</f>
        <v>5</v>
      </c>
      <c r="H23" s="129">
        <f>base!P92</f>
        <v>6</v>
      </c>
      <c r="I23" s="129">
        <f>base!Q92</f>
        <v>7</v>
      </c>
      <c r="J23" s="129">
        <f>base!R92</f>
        <v>11</v>
      </c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1</v>
      </c>
      <c r="X23" s="134">
        <v>2</v>
      </c>
      <c r="Y23" s="134" t="s">
        <v>388</v>
      </c>
      <c r="Z23" s="134">
        <v>1</v>
      </c>
    </row>
    <row r="24" spans="1:26" s="111" customFormat="1" x14ac:dyDescent="0.25">
      <c r="A24" s="134" t="s">
        <v>76</v>
      </c>
      <c r="B24" s="129">
        <f>base!J93</f>
        <v>15</v>
      </c>
      <c r="C24" s="129">
        <f>base!K93</f>
        <v>18</v>
      </c>
      <c r="D24" s="129">
        <f>base!L93</f>
        <v>10</v>
      </c>
      <c r="E24" s="129">
        <f>base!M93</f>
        <v>3</v>
      </c>
      <c r="F24" s="129">
        <f>base!N93</f>
        <v>12</v>
      </c>
      <c r="G24" s="129">
        <f>base!O93</f>
        <v>5</v>
      </c>
      <c r="H24" s="129">
        <f>base!P93</f>
        <v>6</v>
      </c>
      <c r="I24" s="129">
        <f>base!Q93</f>
        <v>7</v>
      </c>
      <c r="J24" s="129">
        <f>base!R93</f>
        <v>11</v>
      </c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2</v>
      </c>
      <c r="Y24" s="134" t="s">
        <v>388</v>
      </c>
      <c r="Z24" s="134">
        <v>1</v>
      </c>
    </row>
    <row r="25" spans="1:26" s="111" customFormat="1" x14ac:dyDescent="0.25">
      <c r="A25" s="134" t="s">
        <v>76</v>
      </c>
      <c r="B25" s="129">
        <f>base!J94</f>
        <v>3</v>
      </c>
      <c r="C25" s="129">
        <f>base!K94</f>
        <v>6</v>
      </c>
      <c r="D25" s="129">
        <f>base!L94</f>
        <v>7</v>
      </c>
      <c r="E25" s="129">
        <f>base!M94</f>
        <v>11</v>
      </c>
      <c r="F25" s="129">
        <f>base!N94</f>
        <v>18</v>
      </c>
      <c r="G25" s="129">
        <f>base!O94</f>
        <v>9</v>
      </c>
      <c r="H25" s="129">
        <f>base!P94</f>
        <v>14</v>
      </c>
      <c r="I25" s="129">
        <f>base!Q94</f>
        <v>12</v>
      </c>
      <c r="J25" s="129">
        <f>base!R94</f>
        <v>10</v>
      </c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1</v>
      </c>
      <c r="X25" s="134">
        <v>2</v>
      </c>
      <c r="Y25" s="134" t="s">
        <v>388</v>
      </c>
      <c r="Z25" s="134">
        <v>1</v>
      </c>
    </row>
    <row r="26" spans="1:26" s="111" customFormat="1" x14ac:dyDescent="0.25">
      <c r="A26" s="134" t="s">
        <v>76</v>
      </c>
      <c r="B26" s="129">
        <f>base!J95</f>
        <v>11</v>
      </c>
      <c r="C26" s="129">
        <f>base!K95</f>
        <v>6</v>
      </c>
      <c r="D26" s="129">
        <f>base!L95</f>
        <v>7</v>
      </c>
      <c r="E26" s="129">
        <f>base!M95</f>
        <v>18</v>
      </c>
      <c r="F26" s="129">
        <f>base!N95</f>
        <v>9</v>
      </c>
      <c r="G26" s="129">
        <f>base!O95</f>
        <v>15</v>
      </c>
      <c r="H26" s="129">
        <f>base!P95</f>
        <v>14</v>
      </c>
      <c r="I26" s="129">
        <f>base!Q95</f>
        <v>12</v>
      </c>
      <c r="J26" s="129">
        <f>base!R95</f>
        <v>17</v>
      </c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1</v>
      </c>
      <c r="X26" s="134">
        <v>2</v>
      </c>
      <c r="Y26" s="134" t="s">
        <v>388</v>
      </c>
      <c r="Z26" s="134">
        <v>1</v>
      </c>
    </row>
    <row r="27" spans="1:26" s="111" customFormat="1" x14ac:dyDescent="0.25">
      <c r="A27" s="134" t="s">
        <v>76</v>
      </c>
      <c r="B27" s="129">
        <f>base!J96</f>
        <v>10</v>
      </c>
      <c r="C27" s="129">
        <f>base!K96</f>
        <v>6</v>
      </c>
      <c r="D27" s="129">
        <f>base!L96</f>
        <v>8</v>
      </c>
      <c r="E27" s="129">
        <f>base!M96</f>
        <v>7</v>
      </c>
      <c r="F27" s="129">
        <f>base!N96</f>
        <v>11</v>
      </c>
      <c r="G27" s="129">
        <f>base!O96</f>
        <v>18</v>
      </c>
      <c r="H27" s="129">
        <f>base!P96</f>
        <v>14</v>
      </c>
      <c r="I27" s="129">
        <f>base!Q96</f>
        <v>12</v>
      </c>
      <c r="J27" s="129">
        <f>base!R96</f>
        <v>17</v>
      </c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">
        <v>388</v>
      </c>
      <c r="Z27" s="134">
        <v>1</v>
      </c>
    </row>
    <row r="28" spans="1:26" s="111" customFormat="1" x14ac:dyDescent="0.25">
      <c r="A28" s="134" t="s">
        <v>76</v>
      </c>
      <c r="B28" s="129">
        <f>base!J97</f>
        <v>4</v>
      </c>
      <c r="C28" s="129">
        <f>base!K97</f>
        <v>9</v>
      </c>
      <c r="D28" s="129">
        <f>base!L97</f>
        <v>3</v>
      </c>
      <c r="E28" s="129">
        <f>base!M97</f>
        <v>16</v>
      </c>
      <c r="F28" s="129">
        <f>base!N97</f>
        <v>12</v>
      </c>
      <c r="G28" s="129">
        <f>base!O97</f>
        <v>17</v>
      </c>
      <c r="H28" s="129">
        <f>base!P97</f>
        <v>7</v>
      </c>
      <c r="I28" s="129">
        <f>base!Q97</f>
        <v>14</v>
      </c>
      <c r="J28" s="129">
        <f>base!R97</f>
        <v>11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">
        <v>388</v>
      </c>
      <c r="Z28" s="134">
        <v>1</v>
      </c>
    </row>
    <row r="29" spans="1:26" s="111" customFormat="1" x14ac:dyDescent="0.25">
      <c r="A29" s="134" t="s">
        <v>76</v>
      </c>
      <c r="B29" s="129">
        <f>base!J98</f>
        <v>12</v>
      </c>
      <c r="C29" s="129">
        <f>base!K98</f>
        <v>9</v>
      </c>
      <c r="D29" s="129">
        <f>base!L98</f>
        <v>3</v>
      </c>
      <c r="E29" s="129">
        <f>base!M98</f>
        <v>4</v>
      </c>
      <c r="F29" s="129">
        <f>base!N98</f>
        <v>17</v>
      </c>
      <c r="G29" s="129">
        <f>base!O98</f>
        <v>7</v>
      </c>
      <c r="H29" s="129">
        <f>base!P98</f>
        <v>10</v>
      </c>
      <c r="I29" s="129">
        <f>base!Q98</f>
        <v>14</v>
      </c>
      <c r="J29" s="129">
        <f>base!R98</f>
        <v>11</v>
      </c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">
        <v>388</v>
      </c>
      <c r="Z29" s="134">
        <v>1</v>
      </c>
    </row>
    <row r="30" spans="1:26" x14ac:dyDescent="0.25">
      <c r="A30" s="134" t="s">
        <v>76</v>
      </c>
      <c r="B30" s="129">
        <f>base!J99</f>
        <v>14</v>
      </c>
      <c r="C30" s="129">
        <f>base!K99</f>
        <v>1</v>
      </c>
      <c r="D30" s="129">
        <f>base!L99</f>
        <v>9</v>
      </c>
      <c r="E30" s="129">
        <f>base!M99</f>
        <v>12</v>
      </c>
      <c r="F30" s="129">
        <f>base!N99</f>
        <v>4</v>
      </c>
      <c r="G30" s="129">
        <f>base!O99</f>
        <v>17</v>
      </c>
      <c r="H30" s="129">
        <f>base!P99</f>
        <v>7</v>
      </c>
      <c r="I30" s="129">
        <f>base!Q99</f>
        <v>11</v>
      </c>
      <c r="J30" s="129">
        <f>base!R99</f>
        <v>18</v>
      </c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">
        <v>388</v>
      </c>
      <c r="Z30" s="134">
        <v>1</v>
      </c>
    </row>
    <row r="31" spans="1:26" x14ac:dyDescent="0.25">
      <c r="A31" s="134" t="s">
        <v>76</v>
      </c>
      <c r="B31" s="129">
        <f>base!J100</f>
        <v>3</v>
      </c>
      <c r="C31" s="129">
        <f>base!K100</f>
        <v>1</v>
      </c>
      <c r="D31" s="129">
        <f>base!L100</f>
        <v>12</v>
      </c>
      <c r="E31" s="129">
        <f>base!M100</f>
        <v>4</v>
      </c>
      <c r="F31" s="129">
        <f>base!N100</f>
        <v>7</v>
      </c>
      <c r="G31" s="129">
        <f>base!O100</f>
        <v>18</v>
      </c>
      <c r="H31" s="129">
        <f>base!P100</f>
        <v>14</v>
      </c>
      <c r="I31" s="129">
        <f>base!Q100</f>
        <v>6</v>
      </c>
      <c r="J31" s="129">
        <f>base!R100</f>
        <v>17</v>
      </c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">
        <v>388</v>
      </c>
      <c r="Z31" s="134">
        <v>1</v>
      </c>
    </row>
    <row r="32" spans="1:26" x14ac:dyDescent="0.25">
      <c r="A32" s="134" t="s">
        <v>76</v>
      </c>
      <c r="B32" s="129">
        <f>base!J101</f>
        <v>1</v>
      </c>
      <c r="C32" s="129">
        <f>base!K101</f>
        <v>9</v>
      </c>
      <c r="D32" s="129">
        <f>base!L101</f>
        <v>12</v>
      </c>
      <c r="E32" s="129">
        <f>base!M101</f>
        <v>4</v>
      </c>
      <c r="F32" s="129">
        <f>base!N101</f>
        <v>7</v>
      </c>
      <c r="G32" s="129">
        <f>base!O101</f>
        <v>14</v>
      </c>
      <c r="H32" s="129">
        <f>base!P101</f>
        <v>6</v>
      </c>
      <c r="I32" s="129">
        <f>base!Q101</f>
        <v>17</v>
      </c>
      <c r="J32" s="129">
        <f>base!R101</f>
        <v>11</v>
      </c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">
        <v>388</v>
      </c>
      <c r="Z32" s="134">
        <v>1</v>
      </c>
    </row>
    <row r="33" spans="1:26" x14ac:dyDescent="0.25">
      <c r="A33" s="134" t="s">
        <v>76</v>
      </c>
      <c r="B33" s="129">
        <f>base!J102</f>
        <v>12</v>
      </c>
      <c r="C33" s="129">
        <f>base!K102</f>
        <v>16</v>
      </c>
      <c r="D33" s="129">
        <f>base!L102</f>
        <v>7</v>
      </c>
      <c r="E33" s="129">
        <f>base!M102</f>
        <v>18</v>
      </c>
      <c r="F33" s="129">
        <f>base!N102</f>
        <v>14</v>
      </c>
      <c r="G33" s="129">
        <f>base!O102</f>
        <v>6</v>
      </c>
      <c r="H33" s="129">
        <f>base!P102</f>
        <v>3</v>
      </c>
      <c r="I33" s="129">
        <f>base!Q102</f>
        <v>17</v>
      </c>
      <c r="J33" s="129">
        <f>base!R102</f>
        <v>11</v>
      </c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">
        <v>388</v>
      </c>
      <c r="Z33" s="134">
        <v>1</v>
      </c>
    </row>
    <row r="34" spans="1:26" x14ac:dyDescent="0.25">
      <c r="A34" s="134" t="s">
        <v>76</v>
      </c>
      <c r="B34" s="129">
        <f>base!J103</f>
        <v>6</v>
      </c>
      <c r="C34" s="129">
        <f>base!K103</f>
        <v>8</v>
      </c>
      <c r="D34" s="129">
        <f>base!L103</f>
        <v>9</v>
      </c>
      <c r="E34" s="129">
        <f>base!M103</f>
        <v>18</v>
      </c>
      <c r="F34" s="129">
        <f>base!N103</f>
        <v>10</v>
      </c>
      <c r="G34" s="129">
        <f>base!O103</f>
        <v>3</v>
      </c>
      <c r="H34" s="129">
        <f>base!P103</f>
        <v>12</v>
      </c>
      <c r="I34" s="129">
        <f>base!Q103</f>
        <v>7</v>
      </c>
      <c r="J34" s="129">
        <f>base!R103</f>
        <v>11</v>
      </c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">
        <v>388</v>
      </c>
      <c r="Z34" s="134">
        <v>1</v>
      </c>
    </row>
    <row r="35" spans="1:26" x14ac:dyDescent="0.25">
      <c r="A35" s="134" t="s">
        <v>76</v>
      </c>
      <c r="B35" s="129">
        <f>base!J104</f>
        <v>12</v>
      </c>
      <c r="C35" s="129">
        <f>base!K104</f>
        <v>8</v>
      </c>
      <c r="D35" s="129">
        <f>base!L104</f>
        <v>4</v>
      </c>
      <c r="E35" s="129">
        <f>base!M104</f>
        <v>18</v>
      </c>
      <c r="F35" s="129">
        <f>base!N104</f>
        <v>10</v>
      </c>
      <c r="G35" s="129">
        <f>base!O104</f>
        <v>5</v>
      </c>
      <c r="H35" s="129">
        <f>base!P104</f>
        <v>6</v>
      </c>
      <c r="I35" s="129">
        <f>base!Q104</f>
        <v>7</v>
      </c>
      <c r="J35" s="129">
        <f>base!R104</f>
        <v>11</v>
      </c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">
        <v>388</v>
      </c>
      <c r="Z35" s="134">
        <v>1</v>
      </c>
    </row>
    <row r="36" spans="1:26" x14ac:dyDescent="0.25">
      <c r="A36" s="134" t="s">
        <v>76</v>
      </c>
      <c r="B36" s="129">
        <f>base!J105</f>
        <v>15</v>
      </c>
      <c r="C36" s="129">
        <f>base!K105</f>
        <v>13</v>
      </c>
      <c r="D36" s="129">
        <f>base!L105</f>
        <v>16</v>
      </c>
      <c r="E36" s="129">
        <f>base!M105</f>
        <v>4</v>
      </c>
      <c r="F36" s="129">
        <f>base!N105</f>
        <v>3</v>
      </c>
      <c r="G36" s="129">
        <f>base!O105</f>
        <v>12</v>
      </c>
      <c r="H36" s="129">
        <f>base!P105</f>
        <v>5</v>
      </c>
      <c r="I36" s="129">
        <f>base!Q105</f>
        <v>6</v>
      </c>
      <c r="J36" s="129">
        <f>base!R105</f>
        <v>7</v>
      </c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388</v>
      </c>
      <c r="Z36" s="134">
        <v>1</v>
      </c>
    </row>
    <row r="37" spans="1:26" x14ac:dyDescent="0.25">
      <c r="A37" s="134" t="s">
        <v>76</v>
      </c>
      <c r="B37" s="129">
        <f>base!J106</f>
        <v>15</v>
      </c>
      <c r="C37" s="129">
        <f>base!K106</f>
        <v>7</v>
      </c>
      <c r="D37" s="129">
        <f>base!L106</f>
        <v>12</v>
      </c>
      <c r="E37" s="129">
        <f>base!M106</f>
        <v>11</v>
      </c>
      <c r="F37" s="129">
        <f>base!N106</f>
        <v>18</v>
      </c>
      <c r="G37" s="129">
        <f>base!O106</f>
        <v>3</v>
      </c>
      <c r="H37" s="129">
        <f>base!P106</f>
        <v>17</v>
      </c>
      <c r="I37" s="129">
        <f>base!Q106</f>
        <v>5</v>
      </c>
      <c r="J37" s="129">
        <f>base!R106</f>
        <v>4</v>
      </c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388</v>
      </c>
      <c r="Z37" s="134">
        <v>1</v>
      </c>
    </row>
    <row r="38" spans="1:26" x14ac:dyDescent="0.25">
      <c r="A38" s="134" t="s">
        <v>76</v>
      </c>
      <c r="B38" s="129">
        <f>base!J107</f>
        <v>9</v>
      </c>
      <c r="C38" s="129">
        <f>base!K107</f>
        <v>1</v>
      </c>
      <c r="D38" s="129">
        <f>base!L107</f>
        <v>15</v>
      </c>
      <c r="E38" s="129">
        <f>base!M107</f>
        <v>12</v>
      </c>
      <c r="F38" s="129">
        <f>base!N107</f>
        <v>11</v>
      </c>
      <c r="G38" s="129">
        <f>base!O107</f>
        <v>18</v>
      </c>
      <c r="H38" s="129">
        <f>base!P107</f>
        <v>3</v>
      </c>
      <c r="I38" s="129">
        <f>base!Q107</f>
        <v>17</v>
      </c>
      <c r="J38" s="129">
        <f>base!R107</f>
        <v>5</v>
      </c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1</v>
      </c>
      <c r="X38" s="134">
        <v>2</v>
      </c>
      <c r="Y38" s="134" t="s">
        <v>388</v>
      </c>
      <c r="Z38" s="134">
        <v>1</v>
      </c>
    </row>
    <row r="39" spans="1:26" x14ac:dyDescent="0.25">
      <c r="A39" s="134" t="s">
        <v>76</v>
      </c>
      <c r="B39" s="129">
        <f>base!J108</f>
        <v>11</v>
      </c>
      <c r="C39" s="129">
        <f>base!K108</f>
        <v>7</v>
      </c>
      <c r="D39" s="129">
        <f>base!L108</f>
        <v>12</v>
      </c>
      <c r="E39" s="129">
        <f>base!M108</f>
        <v>18</v>
      </c>
      <c r="F39" s="129">
        <f>base!N108</f>
        <v>3</v>
      </c>
      <c r="G39" s="129">
        <f>base!O108</f>
        <v>10</v>
      </c>
      <c r="H39" s="129">
        <f>base!P108</f>
        <v>17</v>
      </c>
      <c r="I39" s="129">
        <f>base!Q108</f>
        <v>5</v>
      </c>
      <c r="J39" s="129">
        <f>base!R108</f>
        <v>6</v>
      </c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1</v>
      </c>
      <c r="X39" s="134">
        <v>2</v>
      </c>
      <c r="Y39" s="134" t="s">
        <v>388</v>
      </c>
      <c r="Z39" s="134">
        <v>1</v>
      </c>
    </row>
    <row r="40" spans="1:26" x14ac:dyDescent="0.25">
      <c r="A40" s="134" t="s">
        <v>76</v>
      </c>
      <c r="B40" s="129">
        <f>base!J109</f>
        <v>17</v>
      </c>
      <c r="C40" s="129">
        <f>base!K109</f>
        <v>14</v>
      </c>
      <c r="D40" s="129">
        <f>base!L109</f>
        <v>6</v>
      </c>
      <c r="E40" s="129">
        <f>base!M109</f>
        <v>5</v>
      </c>
      <c r="F40" s="129">
        <f>base!N109</f>
        <v>11</v>
      </c>
      <c r="G40" s="129">
        <f>base!O109</f>
        <v>7</v>
      </c>
      <c r="H40" s="129">
        <f>base!P109</f>
        <v>9</v>
      </c>
      <c r="I40" s="129">
        <f>base!Q109</f>
        <v>16</v>
      </c>
      <c r="J40" s="129">
        <f>base!R109</f>
        <v>3</v>
      </c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1</v>
      </c>
      <c r="X40" s="134">
        <v>2</v>
      </c>
      <c r="Y40" s="134" t="s">
        <v>388</v>
      </c>
      <c r="Z40" s="134">
        <v>1</v>
      </c>
    </row>
    <row r="41" spans="1:26" x14ac:dyDescent="0.25">
      <c r="A41" s="134" t="s">
        <v>76</v>
      </c>
      <c r="B41" s="129">
        <f>base!J110</f>
        <v>4</v>
      </c>
      <c r="C41" s="129">
        <f>base!K110</f>
        <v>14</v>
      </c>
      <c r="D41" s="129">
        <f>base!L110</f>
        <v>6</v>
      </c>
      <c r="E41" s="129">
        <f>base!M110</f>
        <v>5</v>
      </c>
      <c r="F41" s="129">
        <f>base!N110</f>
        <v>11</v>
      </c>
      <c r="G41" s="129">
        <f>base!O110</f>
        <v>7</v>
      </c>
      <c r="H41" s="129">
        <f>base!P110</f>
        <v>10</v>
      </c>
      <c r="I41" s="129">
        <f>base!Q110</f>
        <v>3</v>
      </c>
      <c r="J41" s="129">
        <f>base!R110</f>
        <v>17</v>
      </c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1</v>
      </c>
      <c r="X41" s="134">
        <v>2</v>
      </c>
      <c r="Y41" s="134" t="s">
        <v>388</v>
      </c>
      <c r="Z41" s="134">
        <v>1</v>
      </c>
    </row>
    <row r="42" spans="1:26" x14ac:dyDescent="0.25">
      <c r="A42" s="134" t="s">
        <v>76</v>
      </c>
      <c r="B42" s="129">
        <f>base!J111</f>
        <v>4</v>
      </c>
      <c r="C42" s="129">
        <f>base!K111</f>
        <v>14</v>
      </c>
      <c r="D42" s="129">
        <f>base!L111</f>
        <v>6</v>
      </c>
      <c r="E42" s="129">
        <f>base!M111</f>
        <v>5</v>
      </c>
      <c r="F42" s="129">
        <f>base!N111</f>
        <v>11</v>
      </c>
      <c r="G42" s="129">
        <f>base!O111</f>
        <v>7</v>
      </c>
      <c r="H42" s="129">
        <f>base!P111</f>
        <v>10</v>
      </c>
      <c r="I42" s="129">
        <f>base!Q111</f>
        <v>9</v>
      </c>
      <c r="J42" s="129">
        <f>base!R111</f>
        <v>3</v>
      </c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1</v>
      </c>
      <c r="X42" s="134">
        <v>2</v>
      </c>
      <c r="Y42" s="134" t="s">
        <v>388</v>
      </c>
      <c r="Z42" s="134">
        <v>1</v>
      </c>
    </row>
    <row r="43" spans="1:26" x14ac:dyDescent="0.25">
      <c r="A43" s="134" t="s">
        <v>76</v>
      </c>
      <c r="B43" s="129">
        <f>base!J112</f>
        <v>4</v>
      </c>
      <c r="C43" s="129">
        <f>base!K112</f>
        <v>5</v>
      </c>
      <c r="D43" s="129">
        <f>base!L112</f>
        <v>7</v>
      </c>
      <c r="E43" s="129">
        <f>base!M112</f>
        <v>6</v>
      </c>
      <c r="F43" s="129">
        <f>base!N112</f>
        <v>3</v>
      </c>
      <c r="G43" s="129">
        <f>base!O112</f>
        <v>14</v>
      </c>
      <c r="H43" s="129">
        <f>base!P112</f>
        <v>9</v>
      </c>
      <c r="I43" s="129">
        <f>base!Q112</f>
        <v>12</v>
      </c>
      <c r="J43" s="129">
        <f>base!R112</f>
        <v>10</v>
      </c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1</v>
      </c>
      <c r="X43" s="134">
        <v>2</v>
      </c>
      <c r="Y43" s="134" t="s">
        <v>388</v>
      </c>
      <c r="Z43" s="134">
        <v>1</v>
      </c>
    </row>
    <row r="44" spans="1:26" x14ac:dyDescent="0.25">
      <c r="A44" s="134" t="s">
        <v>76</v>
      </c>
      <c r="B44" s="129">
        <f>base!J113</f>
        <v>8</v>
      </c>
      <c r="C44" s="129">
        <f>base!K113</f>
        <v>5</v>
      </c>
      <c r="D44" s="129">
        <f>base!L113</f>
        <v>7</v>
      </c>
      <c r="E44" s="129">
        <f>base!M113</f>
        <v>6</v>
      </c>
      <c r="F44" s="129">
        <f>base!N113</f>
        <v>3</v>
      </c>
      <c r="G44" s="129">
        <f>base!O113</f>
        <v>14</v>
      </c>
      <c r="H44" s="129">
        <f>base!P113</f>
        <v>12</v>
      </c>
      <c r="I44" s="129">
        <f>base!Q113</f>
        <v>10</v>
      </c>
      <c r="J44" s="129">
        <f>base!R113</f>
        <v>11</v>
      </c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1</v>
      </c>
      <c r="X44" s="134">
        <v>2</v>
      </c>
      <c r="Y44" s="134" t="s">
        <v>388</v>
      </c>
      <c r="Z44" s="134">
        <v>1</v>
      </c>
    </row>
    <row r="45" spans="1:26" x14ac:dyDescent="0.25">
      <c r="A45" s="134" t="s">
        <v>76</v>
      </c>
      <c r="B45" s="129">
        <f>base!J114</f>
        <v>4</v>
      </c>
      <c r="C45" s="129">
        <f>base!K114</f>
        <v>5</v>
      </c>
      <c r="D45" s="129">
        <f>base!L114</f>
        <v>7</v>
      </c>
      <c r="E45" s="129">
        <f>base!M114</f>
        <v>6</v>
      </c>
      <c r="F45" s="129">
        <f>base!N114</f>
        <v>3</v>
      </c>
      <c r="G45" s="129">
        <f>base!O114</f>
        <v>8</v>
      </c>
      <c r="H45" s="129">
        <f>base!P114</f>
        <v>14</v>
      </c>
      <c r="I45" s="129">
        <f>base!Q114</f>
        <v>10</v>
      </c>
      <c r="J45" s="129">
        <f>base!R114</f>
        <v>11</v>
      </c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1</v>
      </c>
      <c r="X45" s="134">
        <v>2</v>
      </c>
      <c r="Y45" s="134" t="s">
        <v>388</v>
      </c>
      <c r="Z45" s="134">
        <v>1</v>
      </c>
    </row>
    <row r="46" spans="1:26" x14ac:dyDescent="0.25">
      <c r="A46" s="134" t="s">
        <v>76</v>
      </c>
      <c r="B46" s="129">
        <f>base!J115</f>
        <v>9</v>
      </c>
      <c r="C46" s="129">
        <f>base!K115</f>
        <v>4</v>
      </c>
      <c r="D46" s="129">
        <f>base!L115</f>
        <v>6</v>
      </c>
      <c r="E46" s="129">
        <f>base!M115</f>
        <v>5</v>
      </c>
      <c r="F46" s="129">
        <f>base!N115</f>
        <v>12</v>
      </c>
      <c r="G46" s="129">
        <f>base!O115</f>
        <v>14</v>
      </c>
      <c r="H46" s="129">
        <f>base!P115</f>
        <v>11</v>
      </c>
      <c r="I46" s="129">
        <f>base!Q115</f>
        <v>10</v>
      </c>
      <c r="J46" s="129">
        <f>base!R115</f>
        <v>3</v>
      </c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1</v>
      </c>
      <c r="X46" s="134">
        <v>2</v>
      </c>
      <c r="Y46" s="134" t="s">
        <v>388</v>
      </c>
      <c r="Z46" s="134">
        <v>1</v>
      </c>
    </row>
    <row r="47" spans="1:26" x14ac:dyDescent="0.25">
      <c r="A47" s="134" t="s">
        <v>76</v>
      </c>
      <c r="B47" s="129">
        <f>base!J116</f>
        <v>10</v>
      </c>
      <c r="C47" s="129">
        <f>base!K116</f>
        <v>4</v>
      </c>
      <c r="D47" s="129">
        <f>base!L116</f>
        <v>6</v>
      </c>
      <c r="E47" s="129">
        <f>base!M116</f>
        <v>5</v>
      </c>
      <c r="F47" s="129">
        <f>base!N116</f>
        <v>12</v>
      </c>
      <c r="G47" s="129">
        <f>base!O116</f>
        <v>14</v>
      </c>
      <c r="H47" s="129">
        <f>base!P116</f>
        <v>11</v>
      </c>
      <c r="I47" s="129">
        <f>base!Q116</f>
        <v>3</v>
      </c>
      <c r="J47" s="129">
        <f>base!R116</f>
        <v>7</v>
      </c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1</v>
      </c>
      <c r="X47" s="134">
        <v>2</v>
      </c>
      <c r="Y47" s="134" t="s">
        <v>388</v>
      </c>
      <c r="Z47" s="134">
        <v>1</v>
      </c>
    </row>
    <row r="48" spans="1:26" x14ac:dyDescent="0.25">
      <c r="A48" s="134" t="s">
        <v>76</v>
      </c>
      <c r="B48" s="129">
        <f>base!J117</f>
        <v>6</v>
      </c>
      <c r="C48" s="129">
        <f>base!K117</f>
        <v>5</v>
      </c>
      <c r="D48" s="129">
        <f>base!L117</f>
        <v>12</v>
      </c>
      <c r="E48" s="129">
        <f>base!M117</f>
        <v>14</v>
      </c>
      <c r="F48" s="129">
        <f>base!N117</f>
        <v>11</v>
      </c>
      <c r="G48" s="129">
        <f>base!O117</f>
        <v>10</v>
      </c>
      <c r="H48" s="129">
        <f>base!P117</f>
        <v>3</v>
      </c>
      <c r="I48" s="129">
        <f>base!Q117</f>
        <v>7</v>
      </c>
      <c r="J48" s="129">
        <f>base!R117</f>
        <v>9</v>
      </c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1</v>
      </c>
      <c r="X48" s="134">
        <v>2</v>
      </c>
      <c r="Y48" s="134" t="s">
        <v>388</v>
      </c>
      <c r="Z48" s="134">
        <v>1</v>
      </c>
    </row>
    <row r="49" spans="1:26" x14ac:dyDescent="0.25">
      <c r="A49" s="134" t="s">
        <v>76</v>
      </c>
      <c r="B49" s="129">
        <f>base!J118</f>
        <v>2</v>
      </c>
      <c r="C49" s="129">
        <f>base!K118</f>
        <v>4</v>
      </c>
      <c r="D49" s="129">
        <f>base!L118</f>
        <v>14</v>
      </c>
      <c r="E49" s="129">
        <f>base!M118</f>
        <v>9</v>
      </c>
      <c r="F49" s="129">
        <f>base!N118</f>
        <v>15</v>
      </c>
      <c r="G49" s="129">
        <f>base!O118</f>
        <v>11</v>
      </c>
      <c r="H49" s="129">
        <f>base!P118</f>
        <v>12</v>
      </c>
      <c r="I49" s="129">
        <f>base!Q118</f>
        <v>6</v>
      </c>
      <c r="J49" s="129">
        <f>base!R118</f>
        <v>7</v>
      </c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1</v>
      </c>
      <c r="X49" s="134">
        <v>2</v>
      </c>
      <c r="Y49" s="134" t="s">
        <v>388</v>
      </c>
      <c r="Z49" s="134">
        <v>1</v>
      </c>
    </row>
    <row r="50" spans="1:26" x14ac:dyDescent="0.25">
      <c r="A50" s="134" t="s">
        <v>76</v>
      </c>
      <c r="B50" s="129">
        <f>base!J119</f>
        <v>3</v>
      </c>
      <c r="C50" s="129">
        <f>base!K119</f>
        <v>4</v>
      </c>
      <c r="D50" s="129">
        <f>base!L119</f>
        <v>14</v>
      </c>
      <c r="E50" s="129">
        <f>base!M119</f>
        <v>11</v>
      </c>
      <c r="F50" s="129">
        <f>base!N119</f>
        <v>5</v>
      </c>
      <c r="G50" s="129">
        <f>base!O119</f>
        <v>12</v>
      </c>
      <c r="H50" s="129">
        <f>base!P119</f>
        <v>6</v>
      </c>
      <c r="I50" s="129">
        <f>base!Q119</f>
        <v>7</v>
      </c>
      <c r="J50" s="129">
        <f>base!R119</f>
        <v>10</v>
      </c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1</v>
      </c>
      <c r="X50" s="134">
        <v>2</v>
      </c>
      <c r="Y50" s="134" t="s">
        <v>388</v>
      </c>
      <c r="Z50" s="134">
        <v>1</v>
      </c>
    </row>
    <row r="51" spans="1:26" x14ac:dyDescent="0.25">
      <c r="A51" s="134" t="s">
        <v>76</v>
      </c>
      <c r="B51" s="129">
        <f>base!J120</f>
        <v>3</v>
      </c>
      <c r="C51" s="129">
        <f>base!K120</f>
        <v>14</v>
      </c>
      <c r="D51" s="129">
        <f>base!L120</f>
        <v>9</v>
      </c>
      <c r="E51" s="129">
        <f>base!M120</f>
        <v>11</v>
      </c>
      <c r="F51" s="129">
        <f>base!N120</f>
        <v>5</v>
      </c>
      <c r="G51" s="129">
        <f>base!O120</f>
        <v>12</v>
      </c>
      <c r="H51" s="129">
        <f>base!P120</f>
        <v>6</v>
      </c>
      <c r="I51" s="129">
        <f>base!Q120</f>
        <v>7</v>
      </c>
      <c r="J51" s="129">
        <f>base!R120</f>
        <v>10</v>
      </c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1</v>
      </c>
      <c r="X51" s="134">
        <v>2</v>
      </c>
      <c r="Y51" s="134" t="s">
        <v>388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0CF6C10-09BC-4DA1-A60F-D61B4438CA2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36341AE-B310-4081-B399-C657127F2D1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3463A87-2F12-47F5-A102-A39F28EE8B1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275627F-540E-41FA-B254-09945D458A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907BF2-B5E5-4771-B77F-98898D0C8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C4D0186A-7BEF-45A7-8446-EDFABA7C9D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04D6799-FCF2-4526-A974-44E8B08C48F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D91BF7A-024F-4395-9C31-F31687D7A0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5A21DD-F39F-4816-9DEA-460E2C00AA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F99B1C-C94F-4627-9F92-B1F91B7E3CB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="90" zoomScaleNormal="90" workbookViewId="0">
      <selection activeCell="E31" sqref="E31"/>
    </sheetView>
  </sheetViews>
  <sheetFormatPr baseColWidth="10" defaultColWidth="7" defaultRowHeight="15" x14ac:dyDescent="0.25"/>
  <cols>
    <col min="1" max="22" width="7" style="111"/>
    <col min="23" max="23" width="7.5703125" style="111" bestFit="1" customWidth="1"/>
    <col min="24" max="24" width="7" style="111"/>
    <col min="25" max="25" width="15.140625" style="111" bestFit="1" customWidth="1"/>
    <col min="26" max="16384" width="7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base!J71</f>
        <v>11</v>
      </c>
      <c r="C2" s="129">
        <f>base!K71</f>
        <v>13</v>
      </c>
      <c r="D2" s="129">
        <f>base!L71</f>
        <v>7</v>
      </c>
      <c r="E2" s="129">
        <f>base!M71</f>
        <v>10</v>
      </c>
      <c r="F2" s="129">
        <f>base!N71</f>
        <v>9</v>
      </c>
      <c r="G2" s="129"/>
      <c r="H2" s="129"/>
      <c r="I2" s="129"/>
      <c r="J2" s="129"/>
      <c r="K2" s="129"/>
      <c r="V2" s="134">
        <v>1</v>
      </c>
      <c r="W2" s="134" t="s">
        <v>1</v>
      </c>
      <c r="X2" s="134">
        <v>2</v>
      </c>
      <c r="Y2" s="134" t="s">
        <v>475</v>
      </c>
      <c r="Z2" s="134">
        <v>1</v>
      </c>
    </row>
    <row r="3" spans="1:26" x14ac:dyDescent="0.25">
      <c r="A3" s="134" t="s">
        <v>76</v>
      </c>
      <c r="B3" s="129">
        <f>base!J72</f>
        <v>14</v>
      </c>
      <c r="C3" s="129">
        <f>base!K72</f>
        <v>9</v>
      </c>
      <c r="D3" s="129">
        <f>base!L72</f>
        <v>1</v>
      </c>
      <c r="E3" s="129">
        <f>base!M72</f>
        <v>12</v>
      </c>
      <c r="F3" s="129">
        <f>base!N72</f>
        <v>10</v>
      </c>
      <c r="G3" s="129"/>
      <c r="H3" s="129"/>
      <c r="I3" s="129"/>
      <c r="J3" s="129"/>
      <c r="K3" s="129"/>
      <c r="V3" s="134">
        <v>2</v>
      </c>
      <c r="W3" s="134" t="s">
        <v>1</v>
      </c>
      <c r="X3" s="134">
        <v>2</v>
      </c>
      <c r="Y3" s="134" t="s">
        <v>475</v>
      </c>
      <c r="Z3" s="134">
        <v>1</v>
      </c>
    </row>
    <row r="4" spans="1:26" x14ac:dyDescent="0.25">
      <c r="A4" s="134" t="s">
        <v>76</v>
      </c>
      <c r="B4" s="129">
        <f>base!J73</f>
        <v>10</v>
      </c>
      <c r="C4" s="129">
        <f>base!K73</f>
        <v>3</v>
      </c>
      <c r="D4" s="129">
        <f>base!L73</f>
        <v>8</v>
      </c>
      <c r="E4" s="129">
        <f>base!M73</f>
        <v>7</v>
      </c>
      <c r="F4" s="129">
        <f>base!N73</f>
        <v>9</v>
      </c>
      <c r="G4" s="129"/>
      <c r="H4" s="129"/>
      <c r="I4" s="129"/>
      <c r="J4" s="129"/>
      <c r="K4" s="129"/>
      <c r="V4" s="134">
        <v>3</v>
      </c>
      <c r="W4" s="134" t="s">
        <v>1</v>
      </c>
      <c r="X4" s="134">
        <v>2</v>
      </c>
      <c r="Y4" s="134" t="s">
        <v>475</v>
      </c>
      <c r="Z4" s="134">
        <v>1</v>
      </c>
    </row>
    <row r="5" spans="1:26" x14ac:dyDescent="0.25">
      <c r="A5" s="134" t="s">
        <v>76</v>
      </c>
      <c r="B5" s="129">
        <f>base!J74</f>
        <v>5</v>
      </c>
      <c r="C5" s="129">
        <f>base!K74</f>
        <v>12</v>
      </c>
      <c r="D5" s="129">
        <f>base!L74</f>
        <v>6</v>
      </c>
      <c r="E5" s="129">
        <f>base!M74</f>
        <v>16</v>
      </c>
      <c r="F5" s="129">
        <f>base!N74</f>
        <v>7</v>
      </c>
      <c r="G5" s="129"/>
      <c r="H5" s="129"/>
      <c r="I5" s="129"/>
      <c r="J5" s="129"/>
      <c r="K5" s="129"/>
      <c r="V5" s="134">
        <v>4</v>
      </c>
      <c r="W5" s="134" t="s">
        <v>1</v>
      </c>
      <c r="X5" s="134">
        <v>2</v>
      </c>
      <c r="Y5" s="134" t="s">
        <v>475</v>
      </c>
      <c r="Z5" s="134">
        <v>1</v>
      </c>
    </row>
    <row r="6" spans="1:26" x14ac:dyDescent="0.25">
      <c r="A6" s="134" t="s">
        <v>76</v>
      </c>
      <c r="B6" s="129">
        <f>base!J75</f>
        <v>7</v>
      </c>
      <c r="C6" s="129">
        <f>base!K75</f>
        <v>12</v>
      </c>
      <c r="D6" s="129">
        <f>base!L75</f>
        <v>8</v>
      </c>
      <c r="E6" s="129">
        <f>base!M75</f>
        <v>11</v>
      </c>
      <c r="F6" s="129">
        <f>base!N75</f>
        <v>15</v>
      </c>
      <c r="G6" s="129"/>
      <c r="H6" s="129"/>
      <c r="I6" s="129"/>
      <c r="J6" s="129"/>
      <c r="K6" s="129"/>
      <c r="V6" s="134">
        <v>5</v>
      </c>
      <c r="W6" s="134" t="s">
        <v>1</v>
      </c>
      <c r="X6" s="134">
        <v>2</v>
      </c>
      <c r="Y6" s="134" t="s">
        <v>475</v>
      </c>
      <c r="Z6" s="134">
        <v>1</v>
      </c>
    </row>
    <row r="7" spans="1:26" x14ac:dyDescent="0.25">
      <c r="A7" s="134" t="s">
        <v>76</v>
      </c>
      <c r="B7" s="129">
        <f>base!J76</f>
        <v>14</v>
      </c>
      <c r="C7" s="129">
        <f>base!K76</f>
        <v>9</v>
      </c>
      <c r="D7" s="129">
        <f>base!L76</f>
        <v>1</v>
      </c>
      <c r="E7" s="129">
        <f>base!M76</f>
        <v>12</v>
      </c>
      <c r="F7" s="129">
        <f>base!N76</f>
        <v>10</v>
      </c>
      <c r="G7" s="129"/>
      <c r="H7" s="129"/>
      <c r="I7" s="129"/>
      <c r="J7" s="129"/>
      <c r="K7" s="129"/>
      <c r="V7" s="134">
        <v>6</v>
      </c>
      <c r="W7" s="134" t="s">
        <v>1</v>
      </c>
      <c r="X7" s="134">
        <v>2</v>
      </c>
      <c r="Y7" s="134" t="s">
        <v>475</v>
      </c>
      <c r="Z7" s="134">
        <v>1</v>
      </c>
    </row>
    <row r="8" spans="1:26" x14ac:dyDescent="0.25">
      <c r="A8" s="134" t="s">
        <v>76</v>
      </c>
      <c r="B8" s="129">
        <f>base!J77</f>
        <v>6</v>
      </c>
      <c r="C8" s="129">
        <f>base!K77</f>
        <v>7</v>
      </c>
      <c r="D8" s="129">
        <f>base!L77</f>
        <v>14</v>
      </c>
      <c r="E8" s="129">
        <f>base!M77</f>
        <v>10</v>
      </c>
      <c r="F8" s="129">
        <f>base!N77</f>
        <v>8</v>
      </c>
      <c r="G8" s="129"/>
      <c r="H8" s="129"/>
      <c r="I8" s="129"/>
      <c r="J8" s="129"/>
      <c r="K8" s="129"/>
      <c r="V8" s="134">
        <v>7</v>
      </c>
      <c r="W8" s="134" t="s">
        <v>1</v>
      </c>
      <c r="X8" s="134">
        <v>2</v>
      </c>
      <c r="Y8" s="134" t="s">
        <v>475</v>
      </c>
      <c r="Z8" s="134">
        <v>1</v>
      </c>
    </row>
    <row r="9" spans="1:26" x14ac:dyDescent="0.25">
      <c r="A9" s="134" t="s">
        <v>76</v>
      </c>
      <c r="B9" s="129">
        <f>base!J78</f>
        <v>12</v>
      </c>
      <c r="C9" s="129">
        <f>base!K78</f>
        <v>3</v>
      </c>
      <c r="D9" s="129">
        <f>base!L78</f>
        <v>7</v>
      </c>
      <c r="E9" s="129">
        <f>base!M78</f>
        <v>4</v>
      </c>
      <c r="F9" s="129">
        <f>base!N78</f>
        <v>5</v>
      </c>
      <c r="G9" s="129"/>
      <c r="H9" s="129"/>
      <c r="I9" s="129"/>
      <c r="J9" s="129"/>
      <c r="K9" s="129"/>
      <c r="V9" s="134">
        <v>8</v>
      </c>
      <c r="W9" s="134" t="s">
        <v>1</v>
      </c>
      <c r="X9" s="134">
        <v>2</v>
      </c>
      <c r="Y9" s="134" t="s">
        <v>475</v>
      </c>
      <c r="Z9" s="134">
        <v>1</v>
      </c>
    </row>
    <row r="10" spans="1:26" x14ac:dyDescent="0.25">
      <c r="A10" s="134" t="s">
        <v>76</v>
      </c>
      <c r="B10" s="129">
        <f>base!J79</f>
        <v>3</v>
      </c>
      <c r="C10" s="129">
        <f>base!K79</f>
        <v>5</v>
      </c>
      <c r="D10" s="129">
        <f>base!L79</f>
        <v>18</v>
      </c>
      <c r="E10" s="129">
        <f>base!M79</f>
        <v>17</v>
      </c>
      <c r="F10" s="129">
        <f>base!N79</f>
        <v>9</v>
      </c>
      <c r="G10" s="129"/>
      <c r="H10" s="129"/>
      <c r="I10" s="129"/>
      <c r="J10" s="129"/>
      <c r="K10" s="129"/>
      <c r="V10" s="134">
        <v>9</v>
      </c>
      <c r="W10" s="134" t="s">
        <v>1</v>
      </c>
      <c r="X10" s="134">
        <v>2</v>
      </c>
      <c r="Y10" s="134" t="s">
        <v>475</v>
      </c>
      <c r="Z10" s="134">
        <v>1</v>
      </c>
    </row>
    <row r="11" spans="1:26" x14ac:dyDescent="0.25">
      <c r="A11" s="134" t="s">
        <v>76</v>
      </c>
      <c r="B11" s="129">
        <f>base!J80</f>
        <v>14</v>
      </c>
      <c r="C11" s="129">
        <f>base!K80</f>
        <v>11</v>
      </c>
      <c r="D11" s="129">
        <f>base!L80</f>
        <v>4</v>
      </c>
      <c r="E11" s="129">
        <f>base!M80</f>
        <v>8</v>
      </c>
      <c r="F11" s="129">
        <f>base!N80</f>
        <v>9</v>
      </c>
      <c r="G11" s="129"/>
      <c r="H11" s="129"/>
      <c r="I11" s="129"/>
      <c r="J11" s="129"/>
      <c r="K11" s="129"/>
      <c r="V11" s="134">
        <v>10</v>
      </c>
      <c r="W11" s="134" t="s">
        <v>1</v>
      </c>
      <c r="X11" s="134">
        <v>2</v>
      </c>
      <c r="Y11" s="134" t="s">
        <v>475</v>
      </c>
      <c r="Z11" s="134">
        <v>1</v>
      </c>
    </row>
    <row r="12" spans="1:26" x14ac:dyDescent="0.25">
      <c r="A12" s="134" t="s">
        <v>76</v>
      </c>
      <c r="B12" s="129">
        <f>base!J81</f>
        <v>3</v>
      </c>
      <c r="C12" s="129">
        <f>base!K81</f>
        <v>5</v>
      </c>
      <c r="D12" s="129">
        <f>base!L81</f>
        <v>9</v>
      </c>
      <c r="E12" s="129">
        <f>base!M81</f>
        <v>7</v>
      </c>
      <c r="F12" s="129">
        <f>base!N81</f>
        <v>10</v>
      </c>
      <c r="G12" s="129"/>
      <c r="H12" s="129"/>
      <c r="I12" s="129"/>
      <c r="J12" s="129"/>
      <c r="K12" s="129"/>
      <c r="V12" s="134">
        <v>11</v>
      </c>
      <c r="W12" s="134" t="s">
        <v>1</v>
      </c>
      <c r="X12" s="134">
        <v>2</v>
      </c>
      <c r="Y12" s="134" t="s">
        <v>475</v>
      </c>
      <c r="Z12" s="134">
        <v>1</v>
      </c>
    </row>
    <row r="13" spans="1:26" x14ac:dyDescent="0.25">
      <c r="A13" s="134" t="s">
        <v>76</v>
      </c>
      <c r="B13" s="129">
        <f>base!J82</f>
        <v>17</v>
      </c>
      <c r="C13" s="129">
        <f>base!K82</f>
        <v>10</v>
      </c>
      <c r="D13" s="129">
        <f>base!L82</f>
        <v>7</v>
      </c>
      <c r="E13" s="129">
        <f>base!M82</f>
        <v>16</v>
      </c>
      <c r="F13" s="129">
        <f>base!N82</f>
        <v>3</v>
      </c>
      <c r="G13" s="129"/>
      <c r="H13" s="129"/>
      <c r="I13" s="129"/>
      <c r="J13" s="129"/>
      <c r="K13" s="129"/>
      <c r="V13" s="134">
        <v>12</v>
      </c>
      <c r="W13" s="134" t="s">
        <v>1</v>
      </c>
      <c r="X13" s="134">
        <v>2</v>
      </c>
      <c r="Y13" s="134" t="s">
        <v>475</v>
      </c>
      <c r="Z13" s="134">
        <v>1</v>
      </c>
    </row>
    <row r="14" spans="1:26" x14ac:dyDescent="0.25">
      <c r="A14" s="134" t="s">
        <v>76</v>
      </c>
      <c r="B14" s="129">
        <f>base!J83</f>
        <v>4</v>
      </c>
      <c r="C14" s="129">
        <f>base!K83</f>
        <v>1</v>
      </c>
      <c r="D14" s="129">
        <f>base!L83</f>
        <v>3</v>
      </c>
      <c r="E14" s="129">
        <f>base!M83</f>
        <v>5</v>
      </c>
      <c r="F14" s="129">
        <f>base!N83</f>
        <v>9</v>
      </c>
      <c r="G14" s="129"/>
      <c r="H14" s="129"/>
      <c r="I14" s="129"/>
      <c r="J14" s="129"/>
      <c r="K14" s="129"/>
      <c r="V14" s="134">
        <v>13</v>
      </c>
      <c r="W14" s="134" t="s">
        <v>1</v>
      </c>
      <c r="X14" s="134">
        <v>2</v>
      </c>
      <c r="Y14" s="134" t="s">
        <v>475</v>
      </c>
      <c r="Z14" s="134">
        <v>1</v>
      </c>
    </row>
    <row r="15" spans="1:26" x14ac:dyDescent="0.25">
      <c r="A15" s="134" t="s">
        <v>76</v>
      </c>
      <c r="B15" s="129">
        <f>base!J84</f>
        <v>12</v>
      </c>
      <c r="C15" s="129">
        <f>base!K84</f>
        <v>14</v>
      </c>
      <c r="D15" s="129">
        <f>base!L84</f>
        <v>9</v>
      </c>
      <c r="E15" s="129">
        <f>base!M84</f>
        <v>4</v>
      </c>
      <c r="F15" s="129">
        <f>base!N84</f>
        <v>3</v>
      </c>
      <c r="G15" s="129"/>
      <c r="H15" s="129"/>
      <c r="I15" s="129"/>
      <c r="J15" s="129"/>
      <c r="K15" s="129"/>
      <c r="V15" s="134">
        <v>14</v>
      </c>
      <c r="W15" s="134" t="s">
        <v>1</v>
      </c>
      <c r="X15" s="134">
        <v>2</v>
      </c>
      <c r="Y15" s="134" t="s">
        <v>475</v>
      </c>
      <c r="Z15" s="134">
        <v>1</v>
      </c>
    </row>
    <row r="16" spans="1:26" x14ac:dyDescent="0.25">
      <c r="A16" s="134" t="s">
        <v>76</v>
      </c>
      <c r="B16" s="129">
        <f>base!J85</f>
        <v>9</v>
      </c>
      <c r="C16" s="129">
        <f>base!K85</f>
        <v>18</v>
      </c>
      <c r="D16" s="129">
        <f>base!L85</f>
        <v>10</v>
      </c>
      <c r="E16" s="129">
        <f>base!M85</f>
        <v>3</v>
      </c>
      <c r="F16" s="129">
        <f>base!N85</f>
        <v>12</v>
      </c>
      <c r="G16" s="129"/>
      <c r="H16" s="129"/>
      <c r="I16" s="129"/>
      <c r="J16" s="129"/>
      <c r="K16" s="129"/>
      <c r="V16" s="134">
        <v>15</v>
      </c>
      <c r="W16" s="134" t="s">
        <v>1</v>
      </c>
      <c r="X16" s="134">
        <v>2</v>
      </c>
      <c r="Y16" s="134" t="s">
        <v>475</v>
      </c>
      <c r="Z16" s="134">
        <v>1</v>
      </c>
    </row>
    <row r="17" spans="1:26" x14ac:dyDescent="0.25">
      <c r="A17" s="134" t="s">
        <v>76</v>
      </c>
      <c r="B17" s="129">
        <f>base!J86</f>
        <v>1</v>
      </c>
      <c r="C17" s="129">
        <f>base!K86</f>
        <v>13</v>
      </c>
      <c r="D17" s="129">
        <f>base!L86</f>
        <v>16</v>
      </c>
      <c r="E17" s="129">
        <f>base!M86</f>
        <v>15</v>
      </c>
      <c r="F17" s="129">
        <f>base!N86</f>
        <v>14</v>
      </c>
      <c r="G17" s="129"/>
      <c r="H17" s="129"/>
      <c r="I17" s="129"/>
      <c r="J17" s="129"/>
      <c r="K17" s="129"/>
      <c r="V17" s="134">
        <v>16</v>
      </c>
      <c r="W17" s="134" t="s">
        <v>1</v>
      </c>
      <c r="X17" s="134">
        <v>2</v>
      </c>
      <c r="Y17" s="134" t="s">
        <v>475</v>
      </c>
      <c r="Z17" s="134">
        <v>1</v>
      </c>
    </row>
    <row r="18" spans="1:26" x14ac:dyDescent="0.25">
      <c r="A18" s="134" t="s">
        <v>76</v>
      </c>
      <c r="B18" s="129">
        <f>base!J87</f>
        <v>18</v>
      </c>
      <c r="C18" s="129">
        <f>base!K87</f>
        <v>3</v>
      </c>
      <c r="D18" s="129">
        <f>base!L87</f>
        <v>10</v>
      </c>
      <c r="E18" s="129">
        <f>base!M87</f>
        <v>17</v>
      </c>
      <c r="F18" s="129">
        <f>base!N87</f>
        <v>5</v>
      </c>
      <c r="G18" s="129"/>
      <c r="H18" s="129"/>
      <c r="I18" s="129"/>
      <c r="J18" s="129"/>
      <c r="K18" s="129"/>
      <c r="V18" s="134">
        <v>17</v>
      </c>
      <c r="W18" s="134" t="s">
        <v>1</v>
      </c>
      <c r="X18" s="134">
        <v>2</v>
      </c>
      <c r="Y18" s="134" t="s">
        <v>475</v>
      </c>
      <c r="Z18" s="134">
        <v>1</v>
      </c>
    </row>
    <row r="19" spans="1:26" x14ac:dyDescent="0.25">
      <c r="A19" s="134" t="s">
        <v>76</v>
      </c>
      <c r="B19" s="129">
        <f>base!J88</f>
        <v>17</v>
      </c>
      <c r="C19" s="129">
        <f>base!K88</f>
        <v>7</v>
      </c>
      <c r="D19" s="129">
        <f>base!L88</f>
        <v>2</v>
      </c>
      <c r="E19" s="129">
        <f>base!M88</f>
        <v>10</v>
      </c>
      <c r="F19" s="129">
        <f>base!N88</f>
        <v>8</v>
      </c>
      <c r="G19" s="129"/>
      <c r="H19" s="129"/>
      <c r="I19" s="129"/>
      <c r="J19" s="129"/>
      <c r="K19" s="129"/>
      <c r="V19" s="134">
        <v>18</v>
      </c>
      <c r="W19" s="134" t="s">
        <v>1</v>
      </c>
      <c r="X19" s="134">
        <v>2</v>
      </c>
      <c r="Y19" s="134" t="s">
        <v>475</v>
      </c>
      <c r="Z19" s="134">
        <v>1</v>
      </c>
    </row>
    <row r="20" spans="1:26" x14ac:dyDescent="0.25">
      <c r="A20" s="134" t="s">
        <v>76</v>
      </c>
      <c r="B20" s="129">
        <f>base!J89</f>
        <v>9</v>
      </c>
      <c r="C20" s="129">
        <f>base!K89</f>
        <v>10</v>
      </c>
      <c r="D20" s="129">
        <f>base!L89</f>
        <v>3</v>
      </c>
      <c r="E20" s="129">
        <f>base!M89</f>
        <v>18</v>
      </c>
      <c r="F20" s="129">
        <f>base!N89</f>
        <v>11</v>
      </c>
      <c r="G20" s="129"/>
      <c r="H20" s="129"/>
      <c r="I20" s="129"/>
      <c r="J20" s="129"/>
      <c r="K20" s="129"/>
      <c r="V20" s="134">
        <v>19</v>
      </c>
      <c r="W20" s="134" t="s">
        <v>1</v>
      </c>
      <c r="X20" s="134">
        <v>2</v>
      </c>
      <c r="Y20" s="134" t="s">
        <v>475</v>
      </c>
      <c r="Z20" s="134">
        <v>1</v>
      </c>
    </row>
    <row r="21" spans="1:26" x14ac:dyDescent="0.25">
      <c r="A21" s="134" t="s">
        <v>76</v>
      </c>
      <c r="B21" s="129">
        <f>base!J90</f>
        <v>12</v>
      </c>
      <c r="C21" s="129">
        <f>base!K90</f>
        <v>4</v>
      </c>
      <c r="D21" s="129">
        <f>base!L90</f>
        <v>7</v>
      </c>
      <c r="E21" s="129">
        <f>base!M90</f>
        <v>18</v>
      </c>
      <c r="F21" s="129">
        <f>base!N90</f>
        <v>14</v>
      </c>
      <c r="G21" s="129"/>
      <c r="H21" s="129"/>
      <c r="I21" s="129"/>
      <c r="J21" s="129"/>
      <c r="K21" s="129"/>
      <c r="V21" s="134">
        <v>20</v>
      </c>
      <c r="W21" s="134" t="s">
        <v>1</v>
      </c>
      <c r="X21" s="134">
        <v>2</v>
      </c>
      <c r="Y21" s="134" t="s">
        <v>475</v>
      </c>
      <c r="Z21" s="134">
        <v>1</v>
      </c>
    </row>
    <row r="22" spans="1:26" x14ac:dyDescent="0.25">
      <c r="A22" s="134" t="s">
        <v>76</v>
      </c>
      <c r="B22" s="129">
        <f>base!J91</f>
        <v>4</v>
      </c>
      <c r="C22" s="129">
        <f>base!K91</f>
        <v>18</v>
      </c>
      <c r="D22" s="129">
        <f>base!L91</f>
        <v>10</v>
      </c>
      <c r="E22" s="129">
        <f>base!M91</f>
        <v>3</v>
      </c>
      <c r="F22" s="129">
        <f>base!N91</f>
        <v>12</v>
      </c>
      <c r="G22" s="129"/>
      <c r="H22" s="129"/>
      <c r="I22" s="129"/>
      <c r="J22" s="129"/>
      <c r="K22" s="129"/>
      <c r="V22" s="134">
        <v>21</v>
      </c>
      <c r="W22" s="134" t="s">
        <v>1</v>
      </c>
      <c r="X22" s="134">
        <v>2</v>
      </c>
      <c r="Y22" s="134" t="s">
        <v>475</v>
      </c>
      <c r="Z22" s="134">
        <v>1</v>
      </c>
    </row>
    <row r="23" spans="1:26" x14ac:dyDescent="0.25">
      <c r="A23" s="134" t="s">
        <v>76</v>
      </c>
      <c r="B23" s="129">
        <f>base!J92</f>
        <v>9</v>
      </c>
      <c r="C23" s="129">
        <f>base!K92</f>
        <v>4</v>
      </c>
      <c r="D23" s="129">
        <f>base!L92</f>
        <v>18</v>
      </c>
      <c r="E23" s="129">
        <f>base!M92</f>
        <v>10</v>
      </c>
      <c r="F23" s="129">
        <f>base!N92</f>
        <v>3</v>
      </c>
      <c r="G23" s="129"/>
      <c r="H23" s="129"/>
      <c r="I23" s="129"/>
      <c r="J23" s="129"/>
      <c r="K23" s="129"/>
      <c r="V23" s="134">
        <v>22</v>
      </c>
      <c r="W23" s="134" t="s">
        <v>1</v>
      </c>
      <c r="X23" s="134">
        <v>2</v>
      </c>
      <c r="Y23" s="134" t="s">
        <v>475</v>
      </c>
      <c r="Z23" s="134">
        <v>1</v>
      </c>
    </row>
    <row r="24" spans="1:26" x14ac:dyDescent="0.25">
      <c r="A24" s="134" t="s">
        <v>76</v>
      </c>
      <c r="B24" s="129">
        <f>base!J93</f>
        <v>15</v>
      </c>
      <c r="C24" s="129">
        <f>base!K93</f>
        <v>18</v>
      </c>
      <c r="D24" s="129">
        <f>base!L93</f>
        <v>10</v>
      </c>
      <c r="E24" s="129">
        <f>base!M93</f>
        <v>3</v>
      </c>
      <c r="F24" s="129">
        <f>base!N93</f>
        <v>12</v>
      </c>
      <c r="G24" s="129"/>
      <c r="H24" s="129"/>
      <c r="I24" s="129"/>
      <c r="J24" s="129"/>
      <c r="K24" s="129"/>
      <c r="V24" s="134">
        <v>23</v>
      </c>
      <c r="W24" s="134" t="s">
        <v>1</v>
      </c>
      <c r="X24" s="134">
        <v>2</v>
      </c>
      <c r="Y24" s="134" t="s">
        <v>475</v>
      </c>
      <c r="Z24" s="134">
        <v>1</v>
      </c>
    </row>
    <row r="25" spans="1:26" x14ac:dyDescent="0.25">
      <c r="A25" s="134" t="s">
        <v>76</v>
      </c>
      <c r="B25" s="129">
        <f>base!J94</f>
        <v>3</v>
      </c>
      <c r="C25" s="129">
        <f>base!K94</f>
        <v>6</v>
      </c>
      <c r="D25" s="129">
        <f>base!L94</f>
        <v>7</v>
      </c>
      <c r="E25" s="129">
        <f>base!M94</f>
        <v>11</v>
      </c>
      <c r="F25" s="129">
        <f>base!N94</f>
        <v>18</v>
      </c>
      <c r="G25" s="129"/>
      <c r="H25" s="129"/>
      <c r="I25" s="129"/>
      <c r="J25" s="129"/>
      <c r="K25" s="129"/>
      <c r="V25" s="134">
        <v>24</v>
      </c>
      <c r="W25" s="134" t="s">
        <v>1</v>
      </c>
      <c r="X25" s="134">
        <v>2</v>
      </c>
      <c r="Y25" s="134" t="s">
        <v>475</v>
      </c>
      <c r="Z25" s="134">
        <v>1</v>
      </c>
    </row>
    <row r="26" spans="1:26" x14ac:dyDescent="0.25">
      <c r="A26" s="134" t="s">
        <v>76</v>
      </c>
      <c r="B26" s="129">
        <f>base!J95</f>
        <v>11</v>
      </c>
      <c r="C26" s="129">
        <f>base!K95</f>
        <v>6</v>
      </c>
      <c r="D26" s="129">
        <f>base!L95</f>
        <v>7</v>
      </c>
      <c r="E26" s="129">
        <f>base!M95</f>
        <v>18</v>
      </c>
      <c r="F26" s="129">
        <f>base!N95</f>
        <v>9</v>
      </c>
      <c r="G26" s="129"/>
      <c r="H26" s="129"/>
      <c r="I26" s="129"/>
      <c r="J26" s="129"/>
      <c r="K26" s="129"/>
      <c r="V26" s="134">
        <v>25</v>
      </c>
      <c r="W26" s="134" t="s">
        <v>1</v>
      </c>
      <c r="X26" s="134">
        <v>2</v>
      </c>
      <c r="Y26" s="134" t="s">
        <v>475</v>
      </c>
      <c r="Z26" s="134">
        <v>1</v>
      </c>
    </row>
    <row r="27" spans="1:26" x14ac:dyDescent="0.25">
      <c r="A27" s="134" t="s">
        <v>76</v>
      </c>
      <c r="B27" s="129">
        <f>base!J96</f>
        <v>10</v>
      </c>
      <c r="C27" s="129">
        <f>base!K96</f>
        <v>6</v>
      </c>
      <c r="D27" s="129">
        <f>base!L96</f>
        <v>8</v>
      </c>
      <c r="E27" s="129">
        <f>base!M96</f>
        <v>7</v>
      </c>
      <c r="F27" s="129">
        <f>base!N96</f>
        <v>11</v>
      </c>
      <c r="G27" s="129"/>
      <c r="H27" s="129"/>
      <c r="I27" s="129"/>
      <c r="J27" s="129"/>
      <c r="K27" s="129"/>
      <c r="V27" s="134">
        <v>26</v>
      </c>
      <c r="W27" s="134" t="s">
        <v>1</v>
      </c>
      <c r="X27" s="134">
        <v>2</v>
      </c>
      <c r="Y27" s="134" t="s">
        <v>475</v>
      </c>
      <c r="Z27" s="134">
        <v>1</v>
      </c>
    </row>
    <row r="28" spans="1:26" x14ac:dyDescent="0.25">
      <c r="A28" s="134" t="s">
        <v>76</v>
      </c>
      <c r="B28" s="129">
        <f>base!J97</f>
        <v>4</v>
      </c>
      <c r="C28" s="129">
        <f>base!K97</f>
        <v>9</v>
      </c>
      <c r="D28" s="129">
        <f>base!L97</f>
        <v>3</v>
      </c>
      <c r="E28" s="129">
        <f>base!M97</f>
        <v>16</v>
      </c>
      <c r="F28" s="129">
        <f>base!N97</f>
        <v>12</v>
      </c>
      <c r="G28" s="129"/>
      <c r="H28" s="129"/>
      <c r="I28" s="129"/>
      <c r="J28" s="129"/>
      <c r="K28" s="129"/>
      <c r="V28" s="134">
        <v>27</v>
      </c>
      <c r="W28" s="134" t="s">
        <v>1</v>
      </c>
      <c r="X28" s="134">
        <v>2</v>
      </c>
      <c r="Y28" s="134" t="s">
        <v>475</v>
      </c>
      <c r="Z28" s="134">
        <v>1</v>
      </c>
    </row>
    <row r="29" spans="1:26" x14ac:dyDescent="0.25">
      <c r="A29" s="134" t="s">
        <v>76</v>
      </c>
      <c r="B29" s="129">
        <f>base!J98</f>
        <v>12</v>
      </c>
      <c r="C29" s="129">
        <f>base!K98</f>
        <v>9</v>
      </c>
      <c r="D29" s="129">
        <f>base!L98</f>
        <v>3</v>
      </c>
      <c r="E29" s="129">
        <f>base!M98</f>
        <v>4</v>
      </c>
      <c r="F29" s="129">
        <f>base!N98</f>
        <v>17</v>
      </c>
      <c r="G29" s="129"/>
      <c r="H29" s="129"/>
      <c r="I29" s="129"/>
      <c r="J29" s="129"/>
      <c r="K29" s="129"/>
      <c r="V29" s="134">
        <v>28</v>
      </c>
      <c r="W29" s="134" t="s">
        <v>1</v>
      </c>
      <c r="X29" s="134">
        <v>2</v>
      </c>
      <c r="Y29" s="134" t="s">
        <v>475</v>
      </c>
      <c r="Z29" s="134">
        <v>1</v>
      </c>
    </row>
    <row r="30" spans="1:26" x14ac:dyDescent="0.25">
      <c r="A30" s="134" t="s">
        <v>76</v>
      </c>
      <c r="B30" s="129">
        <f>base!J99</f>
        <v>14</v>
      </c>
      <c r="C30" s="129">
        <f>base!K99</f>
        <v>1</v>
      </c>
      <c r="D30" s="129">
        <f>base!L99</f>
        <v>9</v>
      </c>
      <c r="E30" s="129">
        <f>base!M99</f>
        <v>12</v>
      </c>
      <c r="F30" s="129">
        <f>base!N99</f>
        <v>4</v>
      </c>
      <c r="G30" s="129"/>
      <c r="H30" s="129"/>
      <c r="I30" s="129"/>
      <c r="J30" s="129"/>
      <c r="K30" s="129"/>
      <c r="V30" s="134">
        <v>29</v>
      </c>
      <c r="W30" s="134" t="s">
        <v>1</v>
      </c>
      <c r="X30" s="134">
        <v>2</v>
      </c>
      <c r="Y30" s="134" t="s">
        <v>475</v>
      </c>
      <c r="Z30" s="134">
        <v>1</v>
      </c>
    </row>
    <row r="31" spans="1:26" x14ac:dyDescent="0.25">
      <c r="A31" s="134" t="s">
        <v>76</v>
      </c>
      <c r="B31" s="129">
        <f>base!J100</f>
        <v>3</v>
      </c>
      <c r="C31" s="129">
        <f>base!K100</f>
        <v>1</v>
      </c>
      <c r="D31" s="129">
        <f>base!L100</f>
        <v>12</v>
      </c>
      <c r="E31" s="129">
        <f>base!M100</f>
        <v>4</v>
      </c>
      <c r="F31" s="129">
        <f>base!N100</f>
        <v>7</v>
      </c>
      <c r="G31" s="129"/>
      <c r="H31" s="129"/>
      <c r="I31" s="129"/>
      <c r="J31" s="129"/>
      <c r="K31" s="129"/>
      <c r="V31" s="134">
        <v>30</v>
      </c>
      <c r="W31" s="134" t="s">
        <v>1</v>
      </c>
      <c r="X31" s="134">
        <v>2</v>
      </c>
      <c r="Y31" s="134" t="s">
        <v>475</v>
      </c>
      <c r="Z31" s="134">
        <v>1</v>
      </c>
    </row>
    <row r="32" spans="1:26" x14ac:dyDescent="0.25">
      <c r="A32" s="134" t="s">
        <v>76</v>
      </c>
      <c r="B32" s="129">
        <f>base!J101</f>
        <v>1</v>
      </c>
      <c r="C32" s="129">
        <f>base!K101</f>
        <v>9</v>
      </c>
      <c r="D32" s="129">
        <f>base!L101</f>
        <v>12</v>
      </c>
      <c r="E32" s="129">
        <f>base!M101</f>
        <v>4</v>
      </c>
      <c r="F32" s="129">
        <f>base!N101</f>
        <v>7</v>
      </c>
      <c r="G32" s="129"/>
      <c r="H32" s="129"/>
      <c r="I32" s="129"/>
      <c r="J32" s="129"/>
      <c r="K32" s="129"/>
      <c r="V32" s="134">
        <v>31</v>
      </c>
      <c r="W32" s="134" t="s">
        <v>1</v>
      </c>
      <c r="X32" s="134">
        <v>2</v>
      </c>
      <c r="Y32" s="134" t="s">
        <v>475</v>
      </c>
      <c r="Z32" s="134">
        <v>1</v>
      </c>
    </row>
    <row r="33" spans="1:26" x14ac:dyDescent="0.25">
      <c r="A33" s="134" t="s">
        <v>76</v>
      </c>
      <c r="B33" s="129">
        <f>base!J102</f>
        <v>12</v>
      </c>
      <c r="C33" s="129">
        <f>base!K102</f>
        <v>16</v>
      </c>
      <c r="D33" s="129">
        <f>base!L102</f>
        <v>7</v>
      </c>
      <c r="E33" s="129">
        <f>base!M102</f>
        <v>18</v>
      </c>
      <c r="F33" s="129">
        <f>base!N102</f>
        <v>14</v>
      </c>
      <c r="G33" s="129"/>
      <c r="H33" s="129"/>
      <c r="I33" s="129"/>
      <c r="J33" s="129"/>
      <c r="K33" s="129"/>
      <c r="V33" s="134">
        <v>32</v>
      </c>
      <c r="W33" s="134" t="s">
        <v>1</v>
      </c>
      <c r="X33" s="134">
        <v>2</v>
      </c>
      <c r="Y33" s="134" t="s">
        <v>475</v>
      </c>
      <c r="Z33" s="134">
        <v>1</v>
      </c>
    </row>
    <row r="34" spans="1:26" x14ac:dyDescent="0.25">
      <c r="A34" s="134" t="s">
        <v>76</v>
      </c>
      <c r="B34" s="129">
        <f>base!J103</f>
        <v>6</v>
      </c>
      <c r="C34" s="129">
        <f>base!K103</f>
        <v>8</v>
      </c>
      <c r="D34" s="129">
        <f>base!L103</f>
        <v>9</v>
      </c>
      <c r="E34" s="129">
        <f>base!M103</f>
        <v>18</v>
      </c>
      <c r="F34" s="129">
        <f>base!N103</f>
        <v>10</v>
      </c>
      <c r="G34" s="129"/>
      <c r="H34" s="129"/>
      <c r="I34" s="129"/>
      <c r="J34" s="129"/>
      <c r="K34" s="129"/>
      <c r="V34" s="134">
        <v>33</v>
      </c>
      <c r="W34" s="134" t="s">
        <v>1</v>
      </c>
      <c r="X34" s="134">
        <v>2</v>
      </c>
      <c r="Y34" s="134" t="s">
        <v>475</v>
      </c>
      <c r="Z34" s="134">
        <v>1</v>
      </c>
    </row>
    <row r="35" spans="1:26" x14ac:dyDescent="0.25">
      <c r="A35" s="134" t="s">
        <v>76</v>
      </c>
      <c r="B35" s="129">
        <f>base!J104</f>
        <v>12</v>
      </c>
      <c r="C35" s="129">
        <f>base!K104</f>
        <v>8</v>
      </c>
      <c r="D35" s="129">
        <f>base!L104</f>
        <v>4</v>
      </c>
      <c r="E35" s="129">
        <f>base!M104</f>
        <v>18</v>
      </c>
      <c r="F35" s="129">
        <f>base!N104</f>
        <v>10</v>
      </c>
      <c r="G35" s="129"/>
      <c r="H35" s="129"/>
      <c r="I35" s="129"/>
      <c r="J35" s="129"/>
      <c r="K35" s="129"/>
      <c r="V35" s="134">
        <v>34</v>
      </c>
      <c r="W35" s="134" t="s">
        <v>1</v>
      </c>
      <c r="X35" s="134">
        <v>2</v>
      </c>
      <c r="Y35" s="134" t="s">
        <v>475</v>
      </c>
      <c r="Z35" s="134">
        <v>1</v>
      </c>
    </row>
    <row r="36" spans="1:26" x14ac:dyDescent="0.25">
      <c r="A36" s="134" t="s">
        <v>76</v>
      </c>
      <c r="B36" s="129">
        <f>base!J105</f>
        <v>15</v>
      </c>
      <c r="C36" s="129">
        <f>base!K105</f>
        <v>13</v>
      </c>
      <c r="D36" s="129">
        <f>base!L105</f>
        <v>16</v>
      </c>
      <c r="E36" s="129">
        <f>base!M105</f>
        <v>4</v>
      </c>
      <c r="F36" s="129">
        <f>base!N105</f>
        <v>3</v>
      </c>
      <c r="G36" s="129"/>
      <c r="H36" s="129"/>
      <c r="I36" s="129"/>
      <c r="J36" s="129"/>
      <c r="K36" s="129"/>
      <c r="V36" s="134">
        <v>35</v>
      </c>
      <c r="W36" s="134" t="s">
        <v>1</v>
      </c>
      <c r="X36" s="134">
        <v>2</v>
      </c>
      <c r="Y36" s="134" t="s">
        <v>475</v>
      </c>
      <c r="Z36" s="134">
        <v>1</v>
      </c>
    </row>
    <row r="37" spans="1:26" x14ac:dyDescent="0.25">
      <c r="A37" s="134" t="s">
        <v>76</v>
      </c>
      <c r="B37" s="129">
        <f>base!J106</f>
        <v>15</v>
      </c>
      <c r="C37" s="129">
        <f>base!K106</f>
        <v>7</v>
      </c>
      <c r="D37" s="129">
        <f>base!L106</f>
        <v>12</v>
      </c>
      <c r="E37" s="129">
        <f>base!M106</f>
        <v>11</v>
      </c>
      <c r="F37" s="129">
        <f>base!N106</f>
        <v>18</v>
      </c>
      <c r="G37" s="129"/>
      <c r="H37" s="129"/>
      <c r="I37" s="129"/>
      <c r="J37" s="129"/>
      <c r="K37" s="129"/>
      <c r="V37" s="134">
        <v>36</v>
      </c>
      <c r="W37" s="134" t="s">
        <v>1</v>
      </c>
      <c r="X37" s="134">
        <v>2</v>
      </c>
      <c r="Y37" s="134" t="s">
        <v>475</v>
      </c>
      <c r="Z37" s="134">
        <v>1</v>
      </c>
    </row>
    <row r="38" spans="1:26" x14ac:dyDescent="0.25">
      <c r="A38" s="134" t="s">
        <v>76</v>
      </c>
      <c r="B38" s="129">
        <f>base!J107</f>
        <v>9</v>
      </c>
      <c r="C38" s="129">
        <f>base!K107</f>
        <v>1</v>
      </c>
      <c r="D38" s="129">
        <f>base!L107</f>
        <v>15</v>
      </c>
      <c r="E38" s="129">
        <f>base!M107</f>
        <v>12</v>
      </c>
      <c r="F38" s="129">
        <f>base!N107</f>
        <v>11</v>
      </c>
      <c r="G38" s="129"/>
      <c r="H38" s="129"/>
      <c r="I38" s="129"/>
      <c r="J38" s="129"/>
      <c r="K38" s="129"/>
      <c r="V38" s="134">
        <v>37</v>
      </c>
      <c r="W38" s="134" t="s">
        <v>1</v>
      </c>
      <c r="X38" s="134">
        <v>2</v>
      </c>
      <c r="Y38" s="134" t="s">
        <v>475</v>
      </c>
      <c r="Z38" s="134">
        <v>1</v>
      </c>
    </row>
    <row r="39" spans="1:26" x14ac:dyDescent="0.25">
      <c r="A39" s="134" t="s">
        <v>76</v>
      </c>
      <c r="B39" s="129">
        <f>base!J108</f>
        <v>11</v>
      </c>
      <c r="C39" s="129">
        <f>base!K108</f>
        <v>7</v>
      </c>
      <c r="D39" s="129">
        <f>base!L108</f>
        <v>12</v>
      </c>
      <c r="E39" s="129">
        <f>base!M108</f>
        <v>18</v>
      </c>
      <c r="F39" s="129">
        <f>base!N108</f>
        <v>3</v>
      </c>
      <c r="G39" s="129"/>
      <c r="H39" s="129"/>
      <c r="I39" s="129"/>
      <c r="J39" s="129"/>
      <c r="K39" s="129"/>
      <c r="V39" s="134">
        <v>38</v>
      </c>
      <c r="W39" s="134" t="s">
        <v>1</v>
      </c>
      <c r="X39" s="134">
        <v>2</v>
      </c>
      <c r="Y39" s="134" t="s">
        <v>475</v>
      </c>
      <c r="Z39" s="134">
        <v>1</v>
      </c>
    </row>
    <row r="40" spans="1:26" x14ac:dyDescent="0.25">
      <c r="A40" s="134" t="s">
        <v>76</v>
      </c>
      <c r="B40" s="129">
        <f>base!J109</f>
        <v>17</v>
      </c>
      <c r="C40" s="129">
        <f>base!K109</f>
        <v>14</v>
      </c>
      <c r="D40" s="129">
        <f>base!L109</f>
        <v>6</v>
      </c>
      <c r="E40" s="129">
        <f>base!M109</f>
        <v>5</v>
      </c>
      <c r="F40" s="129">
        <f>base!N109</f>
        <v>11</v>
      </c>
      <c r="G40" s="129"/>
      <c r="H40" s="129"/>
      <c r="I40" s="129"/>
      <c r="J40" s="129"/>
      <c r="K40" s="129"/>
      <c r="V40" s="134">
        <v>39</v>
      </c>
      <c r="W40" s="134" t="s">
        <v>1</v>
      </c>
      <c r="X40" s="134">
        <v>2</v>
      </c>
      <c r="Y40" s="134" t="s">
        <v>475</v>
      </c>
      <c r="Z40" s="134">
        <v>1</v>
      </c>
    </row>
    <row r="41" spans="1:26" x14ac:dyDescent="0.25">
      <c r="A41" s="134" t="s">
        <v>76</v>
      </c>
      <c r="B41" s="129">
        <f>base!J110</f>
        <v>4</v>
      </c>
      <c r="C41" s="129">
        <f>base!K110</f>
        <v>14</v>
      </c>
      <c r="D41" s="129">
        <f>base!L110</f>
        <v>6</v>
      </c>
      <c r="E41" s="129">
        <f>base!M110</f>
        <v>5</v>
      </c>
      <c r="F41" s="129">
        <f>base!N110</f>
        <v>11</v>
      </c>
      <c r="G41" s="129"/>
      <c r="H41" s="129"/>
      <c r="I41" s="129"/>
      <c r="J41" s="129"/>
      <c r="K41" s="129"/>
      <c r="V41" s="134">
        <v>40</v>
      </c>
      <c r="W41" s="134" t="s">
        <v>1</v>
      </c>
      <c r="X41" s="134">
        <v>2</v>
      </c>
      <c r="Y41" s="134" t="s">
        <v>475</v>
      </c>
      <c r="Z41" s="134">
        <v>1</v>
      </c>
    </row>
    <row r="42" spans="1:26" x14ac:dyDescent="0.25">
      <c r="A42" s="134" t="s">
        <v>76</v>
      </c>
      <c r="B42" s="129">
        <f>base!J111</f>
        <v>4</v>
      </c>
      <c r="C42" s="129">
        <f>base!K111</f>
        <v>14</v>
      </c>
      <c r="D42" s="129">
        <f>base!L111</f>
        <v>6</v>
      </c>
      <c r="E42" s="129">
        <f>base!M111</f>
        <v>5</v>
      </c>
      <c r="F42" s="129">
        <f>base!N111</f>
        <v>11</v>
      </c>
      <c r="G42" s="129"/>
      <c r="H42" s="129"/>
      <c r="I42" s="129"/>
      <c r="J42" s="129"/>
      <c r="K42" s="129"/>
      <c r="V42" s="134">
        <v>41</v>
      </c>
      <c r="W42" s="134" t="s">
        <v>1</v>
      </c>
      <c r="X42" s="134">
        <v>2</v>
      </c>
      <c r="Y42" s="134" t="s">
        <v>475</v>
      </c>
      <c r="Z42" s="134">
        <v>1</v>
      </c>
    </row>
    <row r="43" spans="1:26" x14ac:dyDescent="0.25">
      <c r="A43" s="134" t="s">
        <v>76</v>
      </c>
      <c r="B43" s="129">
        <f>base!J112</f>
        <v>4</v>
      </c>
      <c r="C43" s="129">
        <f>base!K112</f>
        <v>5</v>
      </c>
      <c r="D43" s="129">
        <f>base!L112</f>
        <v>7</v>
      </c>
      <c r="E43" s="129">
        <f>base!M112</f>
        <v>6</v>
      </c>
      <c r="F43" s="129">
        <f>base!N112</f>
        <v>3</v>
      </c>
      <c r="G43" s="129"/>
      <c r="H43" s="129"/>
      <c r="I43" s="129"/>
      <c r="J43" s="129"/>
      <c r="K43" s="129"/>
      <c r="V43" s="134">
        <v>42</v>
      </c>
      <c r="W43" s="134" t="s">
        <v>1</v>
      </c>
      <c r="X43" s="134">
        <v>2</v>
      </c>
      <c r="Y43" s="134" t="s">
        <v>475</v>
      </c>
      <c r="Z43" s="134">
        <v>1</v>
      </c>
    </row>
    <row r="44" spans="1:26" x14ac:dyDescent="0.25">
      <c r="A44" s="134" t="s">
        <v>76</v>
      </c>
      <c r="B44" s="129">
        <f>base!J113</f>
        <v>8</v>
      </c>
      <c r="C44" s="129">
        <f>base!K113</f>
        <v>5</v>
      </c>
      <c r="D44" s="129">
        <f>base!L113</f>
        <v>7</v>
      </c>
      <c r="E44" s="129">
        <f>base!M113</f>
        <v>6</v>
      </c>
      <c r="F44" s="129">
        <f>base!N113</f>
        <v>3</v>
      </c>
      <c r="G44" s="129"/>
      <c r="H44" s="129"/>
      <c r="I44" s="129"/>
      <c r="J44" s="129"/>
      <c r="K44" s="129"/>
      <c r="V44" s="134">
        <v>43</v>
      </c>
      <c r="W44" s="134" t="s">
        <v>1</v>
      </c>
      <c r="X44" s="134">
        <v>2</v>
      </c>
      <c r="Y44" s="134" t="s">
        <v>475</v>
      </c>
      <c r="Z44" s="134">
        <v>1</v>
      </c>
    </row>
    <row r="45" spans="1:26" x14ac:dyDescent="0.25">
      <c r="A45" s="134" t="s">
        <v>76</v>
      </c>
      <c r="B45" s="129">
        <f>base!J114</f>
        <v>4</v>
      </c>
      <c r="C45" s="129">
        <f>base!K114</f>
        <v>5</v>
      </c>
      <c r="D45" s="129">
        <f>base!L114</f>
        <v>7</v>
      </c>
      <c r="E45" s="129">
        <f>base!M114</f>
        <v>6</v>
      </c>
      <c r="F45" s="129">
        <f>base!N114</f>
        <v>3</v>
      </c>
      <c r="G45" s="129"/>
      <c r="H45" s="129"/>
      <c r="I45" s="129"/>
      <c r="J45" s="129"/>
      <c r="K45" s="129"/>
      <c r="V45" s="134">
        <v>44</v>
      </c>
      <c r="W45" s="134" t="s">
        <v>1</v>
      </c>
      <c r="X45" s="134">
        <v>2</v>
      </c>
      <c r="Y45" s="134" t="s">
        <v>475</v>
      </c>
      <c r="Z45" s="134">
        <v>1</v>
      </c>
    </row>
    <row r="46" spans="1:26" x14ac:dyDescent="0.25">
      <c r="A46" s="134" t="s">
        <v>76</v>
      </c>
      <c r="B46" s="129">
        <f>base!J115</f>
        <v>9</v>
      </c>
      <c r="C46" s="129">
        <f>base!K115</f>
        <v>4</v>
      </c>
      <c r="D46" s="129">
        <f>base!L115</f>
        <v>6</v>
      </c>
      <c r="E46" s="129">
        <f>base!M115</f>
        <v>5</v>
      </c>
      <c r="F46" s="129">
        <f>base!N115</f>
        <v>12</v>
      </c>
      <c r="G46" s="129"/>
      <c r="H46" s="129"/>
      <c r="I46" s="129"/>
      <c r="J46" s="129"/>
      <c r="K46" s="129"/>
      <c r="V46" s="134">
        <v>45</v>
      </c>
      <c r="W46" s="134" t="s">
        <v>1</v>
      </c>
      <c r="X46" s="134">
        <v>2</v>
      </c>
      <c r="Y46" s="134" t="s">
        <v>475</v>
      </c>
      <c r="Z46" s="134">
        <v>1</v>
      </c>
    </row>
    <row r="47" spans="1:26" x14ac:dyDescent="0.25">
      <c r="A47" s="134" t="s">
        <v>76</v>
      </c>
      <c r="B47" s="129">
        <f>base!J116</f>
        <v>10</v>
      </c>
      <c r="C47" s="129">
        <f>base!K116</f>
        <v>4</v>
      </c>
      <c r="D47" s="129">
        <f>base!L116</f>
        <v>6</v>
      </c>
      <c r="E47" s="129">
        <f>base!M116</f>
        <v>5</v>
      </c>
      <c r="F47" s="129">
        <f>base!N116</f>
        <v>12</v>
      </c>
      <c r="G47" s="129"/>
      <c r="H47" s="129"/>
      <c r="I47" s="129"/>
      <c r="J47" s="129"/>
      <c r="K47" s="129"/>
      <c r="V47" s="134">
        <v>46</v>
      </c>
      <c r="W47" s="134" t="s">
        <v>1</v>
      </c>
      <c r="X47" s="134">
        <v>2</v>
      </c>
      <c r="Y47" s="134" t="s">
        <v>475</v>
      </c>
      <c r="Z47" s="134">
        <v>1</v>
      </c>
    </row>
    <row r="48" spans="1:26" x14ac:dyDescent="0.25">
      <c r="A48" s="134" t="s">
        <v>76</v>
      </c>
      <c r="B48" s="129">
        <f>base!J117</f>
        <v>6</v>
      </c>
      <c r="C48" s="129">
        <f>base!K117</f>
        <v>5</v>
      </c>
      <c r="D48" s="129">
        <f>base!L117</f>
        <v>12</v>
      </c>
      <c r="E48" s="129">
        <f>base!M117</f>
        <v>14</v>
      </c>
      <c r="F48" s="129">
        <f>base!N117</f>
        <v>11</v>
      </c>
      <c r="G48" s="129"/>
      <c r="H48" s="129"/>
      <c r="I48" s="129"/>
      <c r="J48" s="129"/>
      <c r="K48" s="129"/>
      <c r="V48" s="134">
        <v>47</v>
      </c>
      <c r="W48" s="134" t="s">
        <v>1</v>
      </c>
      <c r="X48" s="134">
        <v>2</v>
      </c>
      <c r="Y48" s="134" t="s">
        <v>475</v>
      </c>
      <c r="Z48" s="134">
        <v>1</v>
      </c>
    </row>
    <row r="49" spans="1:26" x14ac:dyDescent="0.25">
      <c r="A49" s="134" t="s">
        <v>76</v>
      </c>
      <c r="B49" s="129">
        <f>base!J118</f>
        <v>2</v>
      </c>
      <c r="C49" s="129">
        <f>base!K118</f>
        <v>4</v>
      </c>
      <c r="D49" s="129">
        <f>base!L118</f>
        <v>14</v>
      </c>
      <c r="E49" s="129">
        <f>base!M118</f>
        <v>9</v>
      </c>
      <c r="F49" s="129">
        <f>base!N118</f>
        <v>15</v>
      </c>
      <c r="G49" s="129"/>
      <c r="H49" s="129"/>
      <c r="I49" s="129"/>
      <c r="J49" s="129"/>
      <c r="K49" s="129"/>
      <c r="V49" s="134">
        <v>48</v>
      </c>
      <c r="W49" s="134" t="s">
        <v>1</v>
      </c>
      <c r="X49" s="134">
        <v>2</v>
      </c>
      <c r="Y49" s="134" t="s">
        <v>475</v>
      </c>
      <c r="Z49" s="134">
        <v>1</v>
      </c>
    </row>
    <row r="50" spans="1:26" x14ac:dyDescent="0.25">
      <c r="A50" s="134" t="s">
        <v>76</v>
      </c>
      <c r="B50" s="129">
        <f>base!J119</f>
        <v>3</v>
      </c>
      <c r="C50" s="129">
        <f>base!K119</f>
        <v>4</v>
      </c>
      <c r="D50" s="129">
        <f>base!L119</f>
        <v>14</v>
      </c>
      <c r="E50" s="129">
        <f>base!M119</f>
        <v>11</v>
      </c>
      <c r="F50" s="129">
        <f>base!N119</f>
        <v>5</v>
      </c>
      <c r="G50" s="129"/>
      <c r="H50" s="129"/>
      <c r="I50" s="129"/>
      <c r="J50" s="129"/>
      <c r="K50" s="129"/>
      <c r="V50" s="134">
        <v>49</v>
      </c>
      <c r="W50" s="134" t="s">
        <v>1</v>
      </c>
      <c r="X50" s="134">
        <v>2</v>
      </c>
      <c r="Y50" s="134" t="s">
        <v>475</v>
      </c>
      <c r="Z50" s="134">
        <v>1</v>
      </c>
    </row>
    <row r="51" spans="1:26" x14ac:dyDescent="0.25">
      <c r="A51" s="134" t="s">
        <v>76</v>
      </c>
      <c r="B51" s="129">
        <f>base!J120</f>
        <v>3</v>
      </c>
      <c r="C51" s="129">
        <f>base!K120</f>
        <v>14</v>
      </c>
      <c r="D51" s="129">
        <f>base!L120</f>
        <v>9</v>
      </c>
      <c r="E51" s="129">
        <f>base!M120</f>
        <v>11</v>
      </c>
      <c r="F51" s="129">
        <f>base!N120</f>
        <v>5</v>
      </c>
      <c r="G51" s="129"/>
      <c r="H51" s="129"/>
      <c r="I51" s="129"/>
      <c r="J51" s="129"/>
      <c r="K51" s="129"/>
      <c r="V51" s="134">
        <v>50</v>
      </c>
      <c r="W51" s="134" t="s">
        <v>1</v>
      </c>
      <c r="X51" s="134">
        <v>2</v>
      </c>
      <c r="Y51" s="134" t="s">
        <v>475</v>
      </c>
      <c r="Z51" s="134">
        <v>1</v>
      </c>
    </row>
    <row r="52" spans="1:26" x14ac:dyDescent="0.25">
      <c r="A52" s="134" t="s">
        <v>76</v>
      </c>
      <c r="B52" s="129">
        <f>base!J121</f>
        <v>8</v>
      </c>
      <c r="C52" s="129">
        <f>base!K121</f>
        <v>1</v>
      </c>
      <c r="D52" s="129">
        <f>base!L121</f>
        <v>16</v>
      </c>
      <c r="E52" s="129">
        <f>base!M121</f>
        <v>7</v>
      </c>
      <c r="F52" s="129">
        <f>base!N121</f>
        <v>12</v>
      </c>
      <c r="V52" s="134">
        <v>51</v>
      </c>
      <c r="W52" s="134" t="s">
        <v>1</v>
      </c>
      <c r="X52" s="134">
        <v>2</v>
      </c>
      <c r="Y52" s="134" t="s">
        <v>475</v>
      </c>
      <c r="Z52" s="134">
        <v>1</v>
      </c>
    </row>
    <row r="53" spans="1:26" x14ac:dyDescent="0.25">
      <c r="A53" s="134" t="s">
        <v>76</v>
      </c>
      <c r="B53" s="129">
        <f>base!J122</f>
        <v>13</v>
      </c>
      <c r="C53" s="129">
        <f>base!K122</f>
        <v>10</v>
      </c>
      <c r="D53" s="129">
        <f>base!L122</f>
        <v>12</v>
      </c>
      <c r="E53" s="129">
        <f>base!M122</f>
        <v>14</v>
      </c>
      <c r="F53" s="129">
        <f>base!N122</f>
        <v>18</v>
      </c>
      <c r="V53" s="134">
        <v>52</v>
      </c>
      <c r="W53" s="134" t="s">
        <v>1</v>
      </c>
      <c r="X53" s="134">
        <v>2</v>
      </c>
      <c r="Y53" s="134" t="s">
        <v>475</v>
      </c>
      <c r="Z53" s="134">
        <v>1</v>
      </c>
    </row>
    <row r="54" spans="1:26" x14ac:dyDescent="0.25">
      <c r="A54" s="134" t="s">
        <v>76</v>
      </c>
      <c r="B54" s="129">
        <f>base!J123</f>
        <v>3</v>
      </c>
      <c r="C54" s="129">
        <f>base!K123</f>
        <v>5</v>
      </c>
      <c r="D54" s="129">
        <f>base!L123</f>
        <v>18</v>
      </c>
      <c r="E54" s="129">
        <f>base!M123</f>
        <v>13</v>
      </c>
      <c r="F54" s="129">
        <f>base!N123</f>
        <v>12</v>
      </c>
      <c r="V54" s="134">
        <v>53</v>
      </c>
      <c r="W54" s="134" t="s">
        <v>1</v>
      </c>
      <c r="X54" s="134">
        <v>2</v>
      </c>
      <c r="Y54" s="134" t="s">
        <v>475</v>
      </c>
      <c r="Z54" s="134">
        <v>1</v>
      </c>
    </row>
  </sheetData>
  <conditionalFormatting sqref="B2:K51 B52:F54">
    <cfRule type="cellIs" dxfId="1229" priority="11" operator="equal">
      <formula>$AE$5</formula>
    </cfRule>
    <cfRule type="cellIs" dxfId="1228" priority="12" operator="equal">
      <formula>$AD$5</formula>
    </cfRule>
    <cfRule type="cellIs" dxfId="1227" priority="13" operator="equal">
      <formula>$AC$5</formula>
    </cfRule>
    <cfRule type="cellIs" dxfId="1226" priority="14" operator="equal">
      <formula>$AB$5</formula>
    </cfRule>
    <cfRule type="cellIs" dxfId="122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D5A19826-2A98-4726-BFDF-29DF2EE3CA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12E864-DE36-4E7A-BBFA-464A3259B1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0475F5C-0535-4E4D-B748-EB3E8AA5F8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CEDECAB-FF5D-4544-B49D-A7DC9B513C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0B6E8A6-08B7-4DC2-A1F9-046DC6CEB3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A2:A54</xm:sqref>
        </x14:conditionalFormatting>
        <x14:conditionalFormatting xmlns:xm="http://schemas.microsoft.com/office/excel/2006/main">
          <x14:cfRule type="cellIs" priority="31" operator="equal" id="{00F1C864-9759-4BFA-8DA2-3DCDE0B542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DD80FF9-CE68-4728-863D-0742D173570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B00F80C8-25FF-4126-BF3D-DFB41B34FE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EC7762F-3208-4200-82B3-084CAC815D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31F99B2-FA07-4593-B77F-6808C6A3FF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A2:A54</xm:sqref>
        </x14:conditionalFormatting>
        <x14:conditionalFormatting xmlns:xm="http://schemas.microsoft.com/office/excel/2006/main">
          <x14:cfRule type="cellIs" priority="16" operator="equal" id="{2694EC61-F99C-482F-BFBF-79C4D5544F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2737B57-F7BA-41D6-8CED-E0DE8C1278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68304DC-4791-4D05-BFA1-356007B08E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45EC2CB-84D6-441F-AC0B-581C75A934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985F1B-EAD2-43EB-ABCF-9F8F676E44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077E4F5-FE23-4D8C-976E-05B56E256D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3627661-FDE6-487C-84D4-C43D7267A74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27DA457-B213-4C5D-9A9D-972B5D1BE9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391BB01-1BBF-4469-94A0-26411A36A1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E20C76B-280C-4A6A-B3F5-EDCD148150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3D42604-43DB-4609-BEF1-EFE28B6CDD2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B45678-73F4-41FF-9549-0DCD542D3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17F74AC-A11A-4FB6-80EE-E554819BBCE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74088D-3E34-4194-832F-3C654043C00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55F659-1CB3-4FF2-8B40-E34423E386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 B52:F54</xm:sqref>
        </x14:conditionalFormatting>
        <x14:conditionalFormatting xmlns:xm="http://schemas.microsoft.com/office/excel/2006/main">
          <x14:cfRule type="cellIs" priority="6" operator="equal" id="{A506281B-E971-46A4-BE72-F58D022CB2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7D03BBF-FEBA-449F-A86B-0C4190E866A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AABD61-7C23-46FE-A461-5BA860CEF7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6282FE1-2296-4C73-98B7-216A825564F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46618F-0F04-4507-8BCF-EC6AC8C86AF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 B52:F54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64</vt:i4>
      </vt:variant>
      <vt:variant>
        <vt:lpstr>Plages nommées</vt:lpstr>
      </vt:variant>
      <vt:variant>
        <vt:i4>65</vt:i4>
      </vt:variant>
    </vt:vector>
  </HeadingPairs>
  <TitlesOfParts>
    <vt:vector size="129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condition3etape50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condition3etape1!arrivee_50</vt:lpstr>
      <vt:lpstr>condition3etape13!arrivee_50</vt:lpstr>
      <vt:lpstr>condition3etape27!arrivee_50</vt:lpstr>
      <vt:lpstr>condition3etape29!arrivee_50</vt:lpstr>
      <vt:lpstr>condition3etape30!arrivee_50</vt:lpstr>
      <vt:lpstr>condition3etape33!arrivee_an_1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2014-04-30T22:04:02Z</dcterms:modified>
</cp:coreProperties>
</file>