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270" windowWidth="20985" windowHeight="9270" tabRatio="920" firstSheet="22" activeTab="31"/>
  </bookViews>
  <sheets>
    <sheet name="base1" sheetId="2" r:id="rId1"/>
    <sheet name="condition3etape0" sheetId="675" r:id="rId2"/>
    <sheet name="condition3etape1" sheetId="824" r:id="rId3"/>
    <sheet name="condition3etape2" sheetId="804" r:id="rId4"/>
    <sheet name="condition3etape3" sheetId="826" r:id="rId5"/>
    <sheet name="condition3etape4" sheetId="828" r:id="rId6"/>
    <sheet name="condition3etape5" sheetId="916" r:id="rId7"/>
    <sheet name="condition3etape6" sheetId="917" r:id="rId8"/>
    <sheet name="condition3etape7" sheetId="918" r:id="rId9"/>
    <sheet name="condition3etape8" sheetId="913" r:id="rId10"/>
    <sheet name="condition3etape9" sheetId="914" r:id="rId11"/>
    <sheet name="condition3etape10" sheetId="919" r:id="rId12"/>
    <sheet name="condition3etape11" sheetId="920" r:id="rId13"/>
    <sheet name="condition3etape12" sheetId="921" r:id="rId14"/>
    <sheet name="condition3etape13" sheetId="922" r:id="rId15"/>
    <sheet name="condition3etape14" sheetId="923" r:id="rId16"/>
    <sheet name="condition3etape15" sheetId="924" r:id="rId17"/>
    <sheet name="condition3etape16" sheetId="925" r:id="rId18"/>
    <sheet name="condition3etape17" sheetId="926" r:id="rId19"/>
    <sheet name="condition3etape18" sheetId="927" r:id="rId20"/>
    <sheet name="condition3etape19" sheetId="928" r:id="rId21"/>
    <sheet name="condition3etape20" sheetId="929" r:id="rId22"/>
    <sheet name="condition3etape21" sheetId="930" r:id="rId23"/>
    <sheet name="condition3etape22" sheetId="931" r:id="rId24"/>
    <sheet name="condition3etape23" sheetId="932" r:id="rId25"/>
    <sheet name="condition3etape24" sheetId="933" r:id="rId26"/>
    <sheet name="condition3etape25" sheetId="934" r:id="rId27"/>
    <sheet name="condition3etape26" sheetId="935" r:id="rId28"/>
    <sheet name="condition3etape27" sheetId="936" r:id="rId29"/>
    <sheet name="condition3etape28" sheetId="937" r:id="rId30"/>
    <sheet name="condition3etape29" sheetId="938" r:id="rId31"/>
    <sheet name="condition3etape30" sheetId="939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  <sheet name="trio" sheetId="825" r:id="rId45"/>
    <sheet name="vue_Trio" sheetId="830" r:id="rId46"/>
  </sheets>
  <externalReferences>
    <externalReference r:id="rId47"/>
  </externalReferences>
  <definedNames>
    <definedName name="_xlnm._FilterDatabase" localSheetId="43" hidden="1">transfo!$1:$20</definedName>
    <definedName name="Août" localSheetId="0">base1!#REF!</definedName>
    <definedName name="Avril" localSheetId="0">base1!#REF!</definedName>
    <definedName name="Décembre" localSheetId="0">base1!#REF!</definedName>
    <definedName name="demain" localSheetId="0">base1!#REF!</definedName>
    <definedName name="Février" localSheetId="0">base1!#REF!</definedName>
    <definedName name="Janvier" localSheetId="0">base1!#REF!</definedName>
    <definedName name="Juillet" localSheetId="0">base1!#REF!</definedName>
    <definedName name="Juin" localSheetId="0">base1!#REF!</definedName>
    <definedName name="Mai" localSheetId="0">base1!#REF!</definedName>
    <definedName name="Mars" localSheetId="0">base1!#REF!</definedName>
    <definedName name="Novembre" localSheetId="0">base1!#REF!</definedName>
    <definedName name="Octobre" localSheetId="0">base1!#REF!</definedName>
    <definedName name="pmu" localSheetId="0">base1!#REF!</definedName>
    <definedName name="presse" localSheetId="0">base1!#REF!</definedName>
    <definedName name="presse_1" localSheetId="0">base1!#REF!</definedName>
    <definedName name="pronos_dimanche" localSheetId="0">base1!#REF!</definedName>
    <definedName name="pronos_jeudi" localSheetId="0">base1!#REF!</definedName>
    <definedName name="pronos_lundi" localSheetId="0">base1!#REF!</definedName>
    <definedName name="pronos_mardi" localSheetId="0">base1!#REF!</definedName>
    <definedName name="pronos_mercredi" localSheetId="0">base1!#REF!</definedName>
    <definedName name="pronos_samedi" localSheetId="0">base1!#REF!</definedName>
    <definedName name="pronos_vendredi" localSheetId="0">base1!#REF!</definedName>
    <definedName name="Septembre" localSheetId="0">base1!#REF!</definedName>
    <definedName name="sql.php?db_kokanturf_table_vue_arivee_hier_token_6e9430b2f36f92a209c3fd0558138a2b_pos_0" localSheetId="33">resultat!$A$4:$K$5</definedName>
    <definedName name="sql.php?db_kokanturf_token_02b65b141673bf38173d6a416e6dcba1_table_vue_trio_a1_pos_0" localSheetId="45">vue_Trio!$A$1:$D$13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4be618a3dcd8a335a77509e879e65f86_table_vue_trio_k1_pos_0" localSheetId="45">vue_Trio!$A$435:$D$447</definedName>
    <definedName name="sql.php?db_kokanturf_token_4be618a3dcd8a335a77509e879e65f86_table_vue_trio_k10_pos_0" localSheetId="45">vue_Trio!$A$561:$D$573</definedName>
    <definedName name="sql.php?db_kokanturf_token_4be618a3dcd8a335a77509e879e65f86_table_vue_trio_k2_pos_0" localSheetId="45">vue_Trio!$A$449:$D$461</definedName>
    <definedName name="sql.php?db_kokanturf_token_4be618a3dcd8a335a77509e879e65f86_table_vue_trio_k3_pos_0" localSheetId="45">vue_Trio!$A$463:$D$475</definedName>
    <definedName name="sql.php?db_kokanturf_token_4be618a3dcd8a335a77509e879e65f86_table_vue_trio_k4_pos_0" localSheetId="45">vue_Trio!$A$477:$D$489</definedName>
    <definedName name="sql.php?db_kokanturf_token_4be618a3dcd8a335a77509e879e65f86_table_vue_trio_k5_pos_0" localSheetId="45">vue_Trio!$A$491:$D$503</definedName>
    <definedName name="sql.php?db_kokanturf_token_4be618a3dcd8a335a77509e879e65f86_table_vue_trio_k6_pos_0" localSheetId="45">vue_Trio!$A$505:$D$517</definedName>
    <definedName name="sql.php?db_kokanturf_token_4be618a3dcd8a335a77509e879e65f86_table_vue_trio_k7_pos_0" localSheetId="45">vue_Trio!$A$519:$D$531</definedName>
    <definedName name="sql.php?db_kokanturf_token_4be618a3dcd8a335a77509e879e65f86_table_vue_trio_k8_pos_0" localSheetId="45">vue_Trio!$A$533:$D$545</definedName>
    <definedName name="sql.php?db_kokanturf_token_4be618a3dcd8a335a77509e879e65f86_table_vue_trio_k9_pos_0" localSheetId="45">vue_Trio!$A$547:$D$559</definedName>
    <definedName name="sql.php?db_kokanturf_token_4be618a3dcd8a335a77509e879e65f86_table_vue_trio_p10_pos_0" localSheetId="45">vue_Trio!$A$663:$D$683</definedName>
    <definedName name="sql.php?db_kokanturf_token_4be618a3dcd8a335a77509e879e65f86_table_vue_trio_p11_pos_0" localSheetId="45">vue_Trio!$A$685:$D$705</definedName>
    <definedName name="sql.php?db_kokanturf_token_4be618a3dcd8a335a77509e879e65f86_table_vue_trio_p12_pos_0" localSheetId="45">vue_Trio!$A$707:$D$727</definedName>
    <definedName name="sql.php?db_kokanturf_token_4be618a3dcd8a335a77509e879e65f86_table_vue_trio_p13_pos_0" localSheetId="45">vue_Trio!$A$729:$D$749</definedName>
    <definedName name="sql.php?db_kokanturf_token_4be618a3dcd8a335a77509e879e65f86_table_vue_trio_p14_pos_0" localSheetId="45">vue_Trio!$A$751:$D$771</definedName>
    <definedName name="sql.php?db_kokanturf_token_4be618a3dcd8a335a77509e879e65f86_table_vue_trio_p15_pos_0" localSheetId="45">vue_Trio!$A$773:$D$793</definedName>
    <definedName name="sql.php?db_kokanturf_token_4be618a3dcd8a335a77509e879e65f86_table_vue_trio_p16_pos_0" localSheetId="45">vue_Trio!$A$795:$D$815</definedName>
    <definedName name="sql.php?db_kokanturf_token_4be618a3dcd8a335a77509e879e65f86_table_vue_trio_p17_pos_0" localSheetId="45">vue_Trio!$A$817:$D$837</definedName>
    <definedName name="sql.php?db_kokanturf_token_4be618a3dcd8a335a77509e879e65f86_table_vue_trio_p18_pos_0" localSheetId="45">vue_Trio!$A$839:$D$859</definedName>
    <definedName name="sql.php?db_kokanturf_token_4be618a3dcd8a335a77509e879e65f86_table_vue_trio_p19_pos_0" localSheetId="45">vue_Trio!$A$861:$D$881</definedName>
    <definedName name="sql.php?db_kokanturf_token_4be618a3dcd8a335a77509e879e65f86_table_vue_trio_p6_pos_0" localSheetId="45">vue_Trio!$A$575:$D$595</definedName>
    <definedName name="sql.php?db_kokanturf_token_4be618a3dcd8a335a77509e879e65f86_table_vue_trio_p7_pos_0" localSheetId="45">vue_Trio!$A$597:$D$617</definedName>
    <definedName name="sql.php?db_kokanturf_token_4be618a3dcd8a335a77509e879e65f86_table_vue_trio_p8_pos_0" localSheetId="45">vue_Trio!$A$619:$D$639</definedName>
    <definedName name="sql.php?db_kokanturf_token_4be618a3dcd8a335a77509e879e65f86_table_vue_trio_p9_pos_0" localSheetId="45">vue_Trio!$A$641:$D$661</definedName>
    <definedName name="sql.php?db_kokanturf_token_4be618a3dcd8a335a77509e879e65f86_table_vue_trio_pz3_pos_0" localSheetId="45">vue_Trio!$A$883:$D$903</definedName>
    <definedName name="sql.php?db_kokanturf_token_4be618a3dcd8a335a77509e879e65f86_table_vue_trio_pz4_pos_0" localSheetId="45">vue_Trio!$A$905:$D$925</definedName>
    <definedName name="sql.php?db_kokanturf_token_4be618a3dcd8a335a77509e879e65f86_table_vue_trio_pz5_pos_0" localSheetId="45">vue_Trio!$A$927:$D$947</definedName>
    <definedName name="sql.php?db_kokanturf_token_4be618a3dcd8a335a77509e879e65f86_table_vue_trio_pz6_pos_0" localSheetId="45">vue_Trio!$A$949:$D$969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cb5c8ff12ce6853b98417a06b6b8468c_table_vue_trio_a10_pos_0" localSheetId="45">vue_Trio!$A$127:$D$139</definedName>
    <definedName name="sql.php?db_kokanturf_token_cb5c8ff12ce6853b98417a06b6b8468c_table_vue_trio_a11_pos_0" localSheetId="45">vue_Trio!$A$141:$D$153</definedName>
    <definedName name="sql.php?db_kokanturf_token_cb5c8ff12ce6853b98417a06b6b8468c_table_vue_trio_a12_pos_0" localSheetId="45">vue_Trio!$A$155:$D$167</definedName>
    <definedName name="sql.php?db_kokanturf_token_cb5c8ff12ce6853b98417a06b6b8468c_table_vue_trio_a13_pos_0" localSheetId="45">vue_Trio!$A$169:$D$181</definedName>
    <definedName name="sql.php?db_kokanturf_token_cb5c8ff12ce6853b98417a06b6b8468c_table_vue_trio_a14_pos_0" localSheetId="45">vue_Trio!$A$183:$D$195</definedName>
    <definedName name="sql.php?db_kokanturf_token_cb5c8ff12ce6853b98417a06b6b8468c_table_vue_trio_a2_pos_0" localSheetId="45">vue_Trio!$A$15:$D$27</definedName>
    <definedName name="sql.php?db_kokanturf_token_cb5c8ff12ce6853b98417a06b6b8468c_table_vue_trio_a3_pos_0" localSheetId="45">vue_Trio!$A$29:$D$41</definedName>
    <definedName name="sql.php?db_kokanturf_token_cb5c8ff12ce6853b98417a06b6b8468c_table_vue_trio_a4_pos_0" localSheetId="45">vue_Trio!$A$43:$D$55</definedName>
    <definedName name="sql.php?db_kokanturf_token_cb5c8ff12ce6853b98417a06b6b8468c_table_vue_trio_a5_pos_0" localSheetId="45">vue_Trio!$A$57:$D$69</definedName>
    <definedName name="sql.php?db_kokanturf_token_cb5c8ff12ce6853b98417a06b6b8468c_table_vue_trio_a6_pos_0" localSheetId="45">vue_Trio!$A$71:$D$83</definedName>
    <definedName name="sql.php?db_kokanturf_token_cb5c8ff12ce6853b98417a06b6b8468c_table_vue_trio_a7_pos_0" localSheetId="45">vue_Trio!$A$85:$D$97</definedName>
    <definedName name="sql.php?db_kokanturf_token_cb5c8ff12ce6853b98417a06b6b8468c_table_vue_trio_a8_pos_0" localSheetId="45">vue_Trio!$A$99:$D$111</definedName>
    <definedName name="sql.php?db_kokanturf_token_cb5c8ff12ce6853b98417a06b6b8468c_table_vue_trio_a9_pos_0" localSheetId="45">vue_Trio!$A$113:$D$125</definedName>
    <definedName name="sql.php?db_kokanturf_token_cb5c8ff12ce6853b98417a06b6b8468c_table_vue_trio_c1_pos_0" localSheetId="45">vue_Trio!$A$197:$D$209</definedName>
    <definedName name="sql.php?db_kokanturf_token_cb5c8ff12ce6853b98417a06b6b8468c_table_vue_trio_c2_pos_0" localSheetId="45">vue_Trio!$A$211:$D$223</definedName>
    <definedName name="sql.php?db_kokanturf_token_cb5c8ff12ce6853b98417a06b6b8468c_table_vue_trio_c3_pos_0" localSheetId="45">vue_Trio!$A$225:$D$237</definedName>
    <definedName name="sql.php?db_kokanturf_token_cb5c8ff12ce6853b98417a06b6b8468c_table_vue_trio_c4_pos_0" localSheetId="45">vue_Trio!$A$239:$D$251</definedName>
    <definedName name="sql.php?db_kokanturf_token_cb5c8ff12ce6853b98417a06b6b8468c_table_vue_trio_c6_pos_0" localSheetId="45">vue_Trio!$A$253:$D$265</definedName>
    <definedName name="sql.php?db_kokanturf_token_cb5c8ff12ce6853b98417a06b6b8468c_table_vue_trio_c6_pos_0_1" localSheetId="45">vue_Trio!$A$267:$D$279</definedName>
    <definedName name="sql.php?db_kokanturf_token_cb5c8ff12ce6853b98417a06b6b8468c_table_vue_trio_c7_pos_0" localSheetId="45">vue_Trio!$A$281:$D$293</definedName>
    <definedName name="sql.php?db_kokanturf_token_cb5c8ff12ce6853b98417a06b6b8468c_table_vue_trio_c8_pos_0" localSheetId="45">vue_Trio!$A$295:$D$307</definedName>
    <definedName name="sql.php?db_kokanturf_token_cb5c8ff12ce6853b98417a06b6b8468c_table_vue_trio_toc1_pos_0" localSheetId="45">vue_Trio!$A$309:$D$321</definedName>
    <definedName name="sql.php?db_kokanturf_token_cb5c8ff12ce6853b98417a06b6b8468c_table_vue_trio_toc2_pos_0" localSheetId="45">vue_Trio!$A$323:$D$335</definedName>
    <definedName name="sql.php?db_kokanturf_token_cb5c8ff12ce6853b98417a06b6b8468c_table_vue_trio_toc3_pos_0" localSheetId="45">vue_Trio!$A$337:$D$349</definedName>
    <definedName name="sql.php?db_kokanturf_token_cb5c8ff12ce6853b98417a06b6b8468c_table_vue_trio_toc4_pos_0" localSheetId="45">vue_Trio!$A$351:$D$363</definedName>
    <definedName name="sql.php?db_kokanturf_token_cb5c8ff12ce6853b98417a06b6b8468c_table_vue_trio_toc5_pos_0" localSheetId="45">vue_Trio!$A$365:$D$377</definedName>
    <definedName name="sql.php?db_kokanturf_token_cb5c8ff12ce6853b98417a06b6b8468c_table_vue_trio_toc6_pos_0" localSheetId="45">vue_Trio!$A$379:$D$391</definedName>
    <definedName name="sql.php?db_kokanturf_token_cb5c8ff12ce6853b98417a06b6b8468c_table_vue_trio_toc7_pos_0" localSheetId="45">vue_Trio!$A$393:$D$405</definedName>
    <definedName name="sql.php?db_kokanturf_token_cb5c8ff12ce6853b98417a06b6b8468c_table_vue_trio_toc8_pos_0" localSheetId="45">vue_Trio!$A$407:$D$419</definedName>
    <definedName name="sql.php?db_kokanturf_token_cb5c8ff12ce6853b98417a06b6b8468c_table_vue_trio_toc9_pos_0" localSheetId="45">vue_Trio!$A$421:$D$433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tableauroger!$A$372:$E$385</definedName>
    <definedName name="sql.php?db_kokanturf_token_dcc2abfab60a97c5f9a140d2f160c2cc_table_vue_complement_pronostiqueur17_pos_0" localSheetId="40">tableauroger!$A$387:$E$399</definedName>
    <definedName name="sql.php?db_kokanturf_token_dcc2abfab60a97c5f9a140d2f160c2cc_table_vue_complement_pronostiqueur18_pos_0" localSheetId="40">tableauroger!$A$401:$E$413</definedName>
    <definedName name="sql.php?db_kokanturf_token_dcc2abfab60a97c5f9a140d2f160c2cc_table_vue_complement_pronostiqueur19_pos_0" localSheetId="40">tableauroger!$A$415:$E$427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tableauroger!$A$429:$E$441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tableauroger!$A$443:$E$455</definedName>
    <definedName name="sql.php?db_kokanturf_token_dcc2abfab60a97c5f9a140d2f160c2cc_table_vue_complement_pronostiqueur22_pos_0" localSheetId="40">tableauroger!$A$457:$E$469</definedName>
    <definedName name="sql.php?db_kokanturf_token_dcc2abfab60a97c5f9a140d2f160c2cc_table_vue_complement_pronostiqueur23_pos_0" localSheetId="40">tableauroger!$A$471:$E$483</definedName>
    <definedName name="sql.php?db_kokanturf_token_dcc2abfab60a97c5f9a140d2f160c2cc_table_vue_complement_pronostiqueur24_pos_0" localSheetId="40">tableauroger!$A$485:$E$497</definedName>
    <definedName name="sql.php?db_kokanturf_token_dcc2abfab60a97c5f9a140d2f160c2cc_table_vue_complement_pronostiqueur25_pos_0" localSheetId="40">tableauroger!$A$499:$E$511</definedName>
    <definedName name="sql.php?db_kokanturf_token_dcc2abfab60a97c5f9a140d2f160c2cc_table_vue_complement_pronostiqueur26_pos_0" localSheetId="40">tableauroger!$A$513:$E$525</definedName>
    <definedName name="sql.php?db_kokanturf_token_dcc2abfab60a97c5f9a140d2f160c2cc_table_vue_complement_pronostiqueur27_pos_0" localSheetId="40">tableauroger!$A$527:$E$539</definedName>
    <definedName name="sql.php?db_kokanturf_token_dcc2abfab60a97c5f9a140d2f160c2cc_table_vue_complement_pronostiqueur28_pos_0" localSheetId="40">tableauroger!$A$541:$E$553</definedName>
    <definedName name="sql.php?db_kokanturf_token_dcc2abfab60a97c5f9a140d2f160c2cc_table_vue_complement_pronostiqueur29_pos_0" localSheetId="40">tableauroger!$A$555:$E$567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tableauroger!$A$569:$E$581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B43" i="939" l="1"/>
  <c r="C43" i="939"/>
  <c r="D42" i="939"/>
  <c r="E43" i="939"/>
  <c r="F12" i="939"/>
  <c r="G3" i="939"/>
  <c r="H28" i="939"/>
  <c r="I15" i="939"/>
  <c r="J3" i="939"/>
  <c r="K3" i="939"/>
  <c r="L3" i="939"/>
  <c r="M3" i="939"/>
  <c r="N3" i="939"/>
  <c r="O3" i="939"/>
  <c r="P3" i="939"/>
  <c r="Q3" i="939"/>
  <c r="R3" i="939"/>
  <c r="S3" i="939"/>
  <c r="B44" i="939"/>
  <c r="C44" i="939"/>
  <c r="D43" i="939"/>
  <c r="E44" i="939"/>
  <c r="F13" i="939"/>
  <c r="G4" i="939"/>
  <c r="H29" i="939"/>
  <c r="I16" i="939"/>
  <c r="J4" i="939"/>
  <c r="K4" i="939"/>
  <c r="L4" i="939"/>
  <c r="M4" i="939"/>
  <c r="N4" i="939"/>
  <c r="O4" i="939"/>
  <c r="P4" i="939"/>
  <c r="Q4" i="939"/>
  <c r="R4" i="939"/>
  <c r="S4" i="939"/>
  <c r="B45" i="939"/>
  <c r="C45" i="939"/>
  <c r="D44" i="939"/>
  <c r="E45" i="939"/>
  <c r="F14" i="939"/>
  <c r="G5" i="939"/>
  <c r="H30" i="939"/>
  <c r="I17" i="939"/>
  <c r="J5" i="939"/>
  <c r="K5" i="939"/>
  <c r="L5" i="939"/>
  <c r="M5" i="939"/>
  <c r="N5" i="939"/>
  <c r="O5" i="939"/>
  <c r="P5" i="939"/>
  <c r="Q5" i="939"/>
  <c r="R5" i="939"/>
  <c r="S5" i="939"/>
  <c r="B46" i="939"/>
  <c r="C46" i="939"/>
  <c r="D45" i="939"/>
  <c r="E46" i="939"/>
  <c r="F15" i="939"/>
  <c r="G6" i="939"/>
  <c r="H31" i="939"/>
  <c r="I18" i="939"/>
  <c r="J6" i="939"/>
  <c r="K6" i="939"/>
  <c r="L6" i="939"/>
  <c r="M6" i="939"/>
  <c r="N6" i="939"/>
  <c r="O6" i="939"/>
  <c r="P6" i="939"/>
  <c r="Q6" i="939"/>
  <c r="R6" i="939"/>
  <c r="S6" i="939"/>
  <c r="B47" i="939"/>
  <c r="C47" i="939"/>
  <c r="D46" i="939"/>
  <c r="E47" i="939"/>
  <c r="F16" i="939"/>
  <c r="G7" i="939"/>
  <c r="H32" i="939"/>
  <c r="I19" i="939"/>
  <c r="J7" i="939"/>
  <c r="K7" i="939"/>
  <c r="L7" i="939"/>
  <c r="M7" i="939"/>
  <c r="N7" i="939"/>
  <c r="O7" i="939"/>
  <c r="P7" i="939"/>
  <c r="Q7" i="939"/>
  <c r="R7" i="939"/>
  <c r="S7" i="939"/>
  <c r="B48" i="939"/>
  <c r="C48" i="939"/>
  <c r="D47" i="939"/>
  <c r="E48" i="939"/>
  <c r="F17" i="939"/>
  <c r="G34" i="939"/>
  <c r="H33" i="939"/>
  <c r="I20" i="939"/>
  <c r="J8" i="939"/>
  <c r="K8" i="939"/>
  <c r="L8" i="939"/>
  <c r="M8" i="939"/>
  <c r="N8" i="939"/>
  <c r="O8" i="939"/>
  <c r="P8" i="939"/>
  <c r="Q8" i="939"/>
  <c r="R8" i="939"/>
  <c r="S8" i="939"/>
  <c r="B49" i="939"/>
  <c r="C49" i="939"/>
  <c r="D48" i="939"/>
  <c r="E49" i="939"/>
  <c r="F18" i="939"/>
  <c r="G35" i="939"/>
  <c r="H34" i="939"/>
  <c r="I21" i="939"/>
  <c r="J9" i="939"/>
  <c r="K9" i="939"/>
  <c r="L9" i="939"/>
  <c r="M9" i="939"/>
  <c r="N9" i="939"/>
  <c r="O9" i="939"/>
  <c r="P9" i="939"/>
  <c r="Q9" i="939"/>
  <c r="R9" i="939"/>
  <c r="S9" i="939"/>
  <c r="B50" i="939"/>
  <c r="C50" i="939"/>
  <c r="D49" i="939"/>
  <c r="E50" i="939"/>
  <c r="F19" i="939"/>
  <c r="G36" i="939"/>
  <c r="H35" i="939"/>
  <c r="I22" i="939"/>
  <c r="J10" i="939"/>
  <c r="K10" i="939"/>
  <c r="L10" i="939"/>
  <c r="M10" i="939"/>
  <c r="N10" i="939"/>
  <c r="O10" i="939"/>
  <c r="P10" i="939"/>
  <c r="Q10" i="939"/>
  <c r="R10" i="939"/>
  <c r="S10" i="939"/>
  <c r="B51" i="939"/>
  <c r="C51" i="939"/>
  <c r="D50" i="939"/>
  <c r="E51" i="939"/>
  <c r="F20" i="939"/>
  <c r="G37" i="939"/>
  <c r="H36" i="939"/>
  <c r="I23" i="939"/>
  <c r="J11" i="939"/>
  <c r="K11" i="939"/>
  <c r="L11" i="939"/>
  <c r="M11" i="939"/>
  <c r="N11" i="939"/>
  <c r="O11" i="939"/>
  <c r="P11" i="939"/>
  <c r="Q11" i="939"/>
  <c r="R11" i="939"/>
  <c r="S11" i="939"/>
  <c r="B8" i="939"/>
  <c r="C8" i="939"/>
  <c r="D51" i="939"/>
  <c r="E8" i="939"/>
  <c r="F21" i="939"/>
  <c r="G38" i="939"/>
  <c r="H37" i="939"/>
  <c r="I24" i="939"/>
  <c r="J12" i="939"/>
  <c r="K12" i="939"/>
  <c r="L12" i="939"/>
  <c r="M12" i="939"/>
  <c r="N12" i="939"/>
  <c r="O12" i="939"/>
  <c r="P12" i="939"/>
  <c r="Q12" i="939"/>
  <c r="R12" i="939"/>
  <c r="S12" i="939"/>
  <c r="B9" i="939"/>
  <c r="C9" i="939"/>
  <c r="D8" i="939"/>
  <c r="E9" i="939"/>
  <c r="F22" i="939"/>
  <c r="G39" i="939"/>
  <c r="H38" i="939"/>
  <c r="I25" i="939"/>
  <c r="J13" i="939"/>
  <c r="K13" i="939"/>
  <c r="L13" i="939"/>
  <c r="M13" i="939"/>
  <c r="N13" i="939"/>
  <c r="O13" i="939"/>
  <c r="P13" i="939"/>
  <c r="Q13" i="939"/>
  <c r="R13" i="939"/>
  <c r="S13" i="939"/>
  <c r="B10" i="939"/>
  <c r="C10" i="939"/>
  <c r="D9" i="939"/>
  <c r="E10" i="939"/>
  <c r="F23" i="939"/>
  <c r="G40" i="939"/>
  <c r="H39" i="939"/>
  <c r="I26" i="939"/>
  <c r="J14" i="939"/>
  <c r="K14" i="939"/>
  <c r="L14" i="939"/>
  <c r="M14" i="939"/>
  <c r="N14" i="939"/>
  <c r="O14" i="939"/>
  <c r="P14" i="939"/>
  <c r="Q14" i="939"/>
  <c r="R14" i="939"/>
  <c r="S14" i="939"/>
  <c r="B11" i="939"/>
  <c r="C11" i="939"/>
  <c r="D10" i="939"/>
  <c r="E11" i="939"/>
  <c r="F24" i="939"/>
  <c r="G41" i="939"/>
  <c r="H40" i="939"/>
  <c r="I27" i="939"/>
  <c r="J15" i="939"/>
  <c r="K15" i="939"/>
  <c r="L15" i="939"/>
  <c r="M15" i="939"/>
  <c r="N15" i="939"/>
  <c r="O15" i="939"/>
  <c r="P15" i="939"/>
  <c r="Q15" i="939"/>
  <c r="R15" i="939"/>
  <c r="S15" i="939"/>
  <c r="B12" i="939"/>
  <c r="C12" i="939"/>
  <c r="D11" i="939"/>
  <c r="E12" i="939"/>
  <c r="F25" i="939"/>
  <c r="G42" i="939"/>
  <c r="H41" i="939"/>
  <c r="I28" i="939"/>
  <c r="J16" i="939"/>
  <c r="K16" i="939"/>
  <c r="L16" i="939"/>
  <c r="M16" i="939"/>
  <c r="N16" i="939"/>
  <c r="O16" i="939"/>
  <c r="P16" i="939"/>
  <c r="Q16" i="939"/>
  <c r="R16" i="939"/>
  <c r="S16" i="939"/>
  <c r="B13" i="939"/>
  <c r="C13" i="939"/>
  <c r="D12" i="939"/>
  <c r="E13" i="939"/>
  <c r="F26" i="939"/>
  <c r="G43" i="939"/>
  <c r="H42" i="939"/>
  <c r="I29" i="939"/>
  <c r="J17" i="939"/>
  <c r="K17" i="939"/>
  <c r="L17" i="939"/>
  <c r="M17" i="939"/>
  <c r="N17" i="939"/>
  <c r="O17" i="939"/>
  <c r="P17" i="939"/>
  <c r="Q17" i="939"/>
  <c r="R17" i="939"/>
  <c r="S17" i="939"/>
  <c r="B14" i="939"/>
  <c r="C14" i="939"/>
  <c r="D13" i="939"/>
  <c r="E14" i="939"/>
  <c r="F27" i="939"/>
  <c r="G44" i="939"/>
  <c r="H43" i="939"/>
  <c r="I30" i="939"/>
  <c r="J18" i="939"/>
  <c r="K18" i="939"/>
  <c r="L18" i="939"/>
  <c r="M18" i="939"/>
  <c r="N18" i="939"/>
  <c r="O18" i="939"/>
  <c r="P18" i="939"/>
  <c r="Q18" i="939"/>
  <c r="R18" i="939"/>
  <c r="S18" i="939"/>
  <c r="B15" i="939"/>
  <c r="C15" i="939"/>
  <c r="D14" i="939"/>
  <c r="E15" i="939"/>
  <c r="F28" i="939"/>
  <c r="G45" i="939"/>
  <c r="H44" i="939"/>
  <c r="I31" i="939"/>
  <c r="J19" i="939"/>
  <c r="K19" i="939"/>
  <c r="L19" i="939"/>
  <c r="M19" i="939"/>
  <c r="N19" i="939"/>
  <c r="O19" i="939"/>
  <c r="P19" i="939"/>
  <c r="Q19" i="939"/>
  <c r="R19" i="939"/>
  <c r="S19" i="939"/>
  <c r="B16" i="939"/>
  <c r="C16" i="939"/>
  <c r="D15" i="939"/>
  <c r="E16" i="939"/>
  <c r="F29" i="939"/>
  <c r="G46" i="939"/>
  <c r="H45" i="939"/>
  <c r="I32" i="939"/>
  <c r="J20" i="939"/>
  <c r="K20" i="939"/>
  <c r="L20" i="939"/>
  <c r="M20" i="939"/>
  <c r="N20" i="939"/>
  <c r="O20" i="939"/>
  <c r="P20" i="939"/>
  <c r="Q20" i="939"/>
  <c r="R20" i="939"/>
  <c r="S20" i="939"/>
  <c r="B17" i="939"/>
  <c r="C17" i="939"/>
  <c r="D16" i="939"/>
  <c r="E17" i="939"/>
  <c r="F30" i="939"/>
  <c r="G47" i="939"/>
  <c r="H46" i="939"/>
  <c r="I33" i="939"/>
  <c r="J21" i="939"/>
  <c r="K21" i="939"/>
  <c r="L21" i="939"/>
  <c r="M21" i="939"/>
  <c r="N21" i="939"/>
  <c r="O21" i="939"/>
  <c r="P21" i="939"/>
  <c r="Q21" i="939"/>
  <c r="R21" i="939"/>
  <c r="S21" i="939"/>
  <c r="B18" i="939"/>
  <c r="C18" i="939"/>
  <c r="D17" i="939"/>
  <c r="E18" i="939"/>
  <c r="F31" i="939"/>
  <c r="G48" i="939"/>
  <c r="H47" i="939"/>
  <c r="I34" i="939"/>
  <c r="J22" i="939"/>
  <c r="K22" i="939"/>
  <c r="L22" i="939"/>
  <c r="M22" i="939"/>
  <c r="N22" i="939"/>
  <c r="O22" i="939"/>
  <c r="P22" i="939"/>
  <c r="Q22" i="939"/>
  <c r="R22" i="939"/>
  <c r="S22" i="939"/>
  <c r="B19" i="939"/>
  <c r="C19" i="939"/>
  <c r="D18" i="939"/>
  <c r="E19" i="939"/>
  <c r="F32" i="939"/>
  <c r="G49" i="939"/>
  <c r="H48" i="939"/>
  <c r="I35" i="939"/>
  <c r="J23" i="939"/>
  <c r="K23" i="939"/>
  <c r="L23" i="939"/>
  <c r="M23" i="939"/>
  <c r="N23" i="939"/>
  <c r="O23" i="939"/>
  <c r="P23" i="939"/>
  <c r="Q23" i="939"/>
  <c r="R23" i="939"/>
  <c r="S23" i="939"/>
  <c r="B20" i="939"/>
  <c r="C20" i="939"/>
  <c r="D19" i="939"/>
  <c r="E20" i="939"/>
  <c r="F33" i="939"/>
  <c r="G50" i="939"/>
  <c r="H49" i="939"/>
  <c r="I36" i="939"/>
  <c r="J24" i="939"/>
  <c r="K24" i="939"/>
  <c r="L24" i="939"/>
  <c r="M24" i="939"/>
  <c r="N24" i="939"/>
  <c r="O24" i="939"/>
  <c r="P24" i="939"/>
  <c r="Q24" i="939"/>
  <c r="R24" i="939"/>
  <c r="S24" i="939"/>
  <c r="B21" i="939"/>
  <c r="C21" i="939"/>
  <c r="D20" i="939"/>
  <c r="E21" i="939"/>
  <c r="F2" i="939"/>
  <c r="G51" i="939"/>
  <c r="H50" i="939"/>
  <c r="I37" i="939"/>
  <c r="J25" i="939"/>
  <c r="K25" i="939"/>
  <c r="L25" i="939"/>
  <c r="M25" i="939"/>
  <c r="N25" i="939"/>
  <c r="O25" i="939"/>
  <c r="P25" i="939"/>
  <c r="Q25" i="939"/>
  <c r="R25" i="939"/>
  <c r="S25" i="939"/>
  <c r="B22" i="939"/>
  <c r="C22" i="939"/>
  <c r="D21" i="939"/>
  <c r="E22" i="939"/>
  <c r="F3" i="939"/>
  <c r="G8" i="939"/>
  <c r="H51" i="939"/>
  <c r="I38" i="939"/>
  <c r="J26" i="939"/>
  <c r="K26" i="939"/>
  <c r="L26" i="939"/>
  <c r="M26" i="939"/>
  <c r="N26" i="939"/>
  <c r="O26" i="939"/>
  <c r="P26" i="939"/>
  <c r="Q26" i="939"/>
  <c r="R26" i="939"/>
  <c r="S26" i="939"/>
  <c r="B23" i="939"/>
  <c r="C23" i="939"/>
  <c r="D22" i="939"/>
  <c r="E23" i="939"/>
  <c r="F4" i="939"/>
  <c r="G9" i="939"/>
  <c r="H2" i="939"/>
  <c r="I39" i="939"/>
  <c r="J27" i="939"/>
  <c r="K27" i="939"/>
  <c r="L27" i="939"/>
  <c r="M27" i="939"/>
  <c r="N27" i="939"/>
  <c r="O27" i="939"/>
  <c r="P27" i="939"/>
  <c r="Q27" i="939"/>
  <c r="R27" i="939"/>
  <c r="S27" i="939"/>
  <c r="B24" i="939"/>
  <c r="C24" i="939"/>
  <c r="D23" i="939"/>
  <c r="E24" i="939"/>
  <c r="F5" i="939"/>
  <c r="G10" i="939"/>
  <c r="H3" i="939"/>
  <c r="I40" i="939"/>
  <c r="J28" i="939"/>
  <c r="K28" i="939"/>
  <c r="L28" i="939"/>
  <c r="M28" i="939"/>
  <c r="N28" i="939"/>
  <c r="O28" i="939"/>
  <c r="P28" i="939"/>
  <c r="Q28" i="939"/>
  <c r="R28" i="939"/>
  <c r="S28" i="939"/>
  <c r="B25" i="939"/>
  <c r="C25" i="939"/>
  <c r="D24" i="939"/>
  <c r="E25" i="939"/>
  <c r="F6" i="939"/>
  <c r="G11" i="939"/>
  <c r="H4" i="939"/>
  <c r="I41" i="939"/>
  <c r="J29" i="939"/>
  <c r="K29" i="939"/>
  <c r="L29" i="939"/>
  <c r="M29" i="939"/>
  <c r="N29" i="939"/>
  <c r="O29" i="939"/>
  <c r="P29" i="939"/>
  <c r="Q29" i="939"/>
  <c r="R29" i="939"/>
  <c r="S29" i="939"/>
  <c r="B26" i="939"/>
  <c r="C26" i="939"/>
  <c r="D25" i="939"/>
  <c r="E26" i="939"/>
  <c r="F7" i="939"/>
  <c r="G12" i="939"/>
  <c r="H5" i="939"/>
  <c r="I42" i="939"/>
  <c r="J30" i="939"/>
  <c r="K30" i="939"/>
  <c r="L30" i="939"/>
  <c r="M30" i="939"/>
  <c r="N30" i="939"/>
  <c r="O30" i="939"/>
  <c r="P30" i="939"/>
  <c r="Q30" i="939"/>
  <c r="R30" i="939"/>
  <c r="S30" i="939"/>
  <c r="B27" i="939"/>
  <c r="C27" i="939"/>
  <c r="D26" i="939"/>
  <c r="E27" i="939"/>
  <c r="F34" i="939"/>
  <c r="G13" i="939"/>
  <c r="H6" i="939"/>
  <c r="I43" i="939"/>
  <c r="J31" i="939"/>
  <c r="K31" i="939"/>
  <c r="L31" i="939"/>
  <c r="M31" i="939"/>
  <c r="N31" i="939"/>
  <c r="O31" i="939"/>
  <c r="P31" i="939"/>
  <c r="Q31" i="939"/>
  <c r="R31" i="939"/>
  <c r="S31" i="939"/>
  <c r="B28" i="939"/>
  <c r="C28" i="939"/>
  <c r="D27" i="939"/>
  <c r="E28" i="939"/>
  <c r="F35" i="939"/>
  <c r="G14" i="939"/>
  <c r="H7" i="939"/>
  <c r="I44" i="939"/>
  <c r="J32" i="939"/>
  <c r="K32" i="939"/>
  <c r="L32" i="939"/>
  <c r="M32" i="939"/>
  <c r="N32" i="939"/>
  <c r="O32" i="939"/>
  <c r="P32" i="939"/>
  <c r="Q32" i="939"/>
  <c r="R32" i="939"/>
  <c r="S32" i="939"/>
  <c r="B29" i="939"/>
  <c r="C29" i="939"/>
  <c r="D28" i="939"/>
  <c r="E29" i="939"/>
  <c r="F36" i="939"/>
  <c r="G15" i="939"/>
  <c r="H8" i="939"/>
  <c r="I45" i="939"/>
  <c r="J33" i="939"/>
  <c r="K33" i="939"/>
  <c r="L33" i="939"/>
  <c r="M33" i="939"/>
  <c r="N33" i="939"/>
  <c r="O33" i="939"/>
  <c r="P33" i="939"/>
  <c r="Q33" i="939"/>
  <c r="R33" i="939"/>
  <c r="S33" i="939"/>
  <c r="B30" i="939"/>
  <c r="C30" i="939"/>
  <c r="D29" i="939"/>
  <c r="E30" i="939"/>
  <c r="F37" i="939"/>
  <c r="G16" i="939"/>
  <c r="H9" i="939"/>
  <c r="I46" i="939"/>
  <c r="J34" i="939"/>
  <c r="K34" i="939"/>
  <c r="L34" i="939"/>
  <c r="M34" i="939"/>
  <c r="N34" i="939"/>
  <c r="O34" i="939"/>
  <c r="P34" i="939"/>
  <c r="Q34" i="939"/>
  <c r="R34" i="939"/>
  <c r="S34" i="939"/>
  <c r="B31" i="939"/>
  <c r="C31" i="939"/>
  <c r="D30" i="939"/>
  <c r="E31" i="939"/>
  <c r="F38" i="939"/>
  <c r="G17" i="939"/>
  <c r="H10" i="939"/>
  <c r="I47" i="939"/>
  <c r="J35" i="939"/>
  <c r="K35" i="939"/>
  <c r="L35" i="939"/>
  <c r="M35" i="939"/>
  <c r="N35" i="939"/>
  <c r="O35" i="939"/>
  <c r="P35" i="939"/>
  <c r="Q35" i="939"/>
  <c r="R35" i="939"/>
  <c r="S35" i="939"/>
  <c r="B32" i="939"/>
  <c r="C32" i="939"/>
  <c r="D31" i="939"/>
  <c r="E32" i="939"/>
  <c r="F39" i="939"/>
  <c r="G18" i="939"/>
  <c r="H11" i="939"/>
  <c r="I48" i="939"/>
  <c r="J36" i="939"/>
  <c r="K36" i="939"/>
  <c r="L36" i="939"/>
  <c r="M36" i="939"/>
  <c r="N36" i="939"/>
  <c r="O36" i="939"/>
  <c r="P36" i="939"/>
  <c r="Q36" i="939"/>
  <c r="R36" i="939"/>
  <c r="S36" i="939"/>
  <c r="B33" i="939"/>
  <c r="C33" i="939"/>
  <c r="D32" i="939"/>
  <c r="E33" i="939"/>
  <c r="F40" i="939"/>
  <c r="G19" i="939"/>
  <c r="H12" i="939"/>
  <c r="I49" i="939"/>
  <c r="J37" i="939"/>
  <c r="K37" i="939"/>
  <c r="L37" i="939"/>
  <c r="M37" i="939"/>
  <c r="N37" i="939"/>
  <c r="O37" i="939"/>
  <c r="P37" i="939"/>
  <c r="Q37" i="939"/>
  <c r="R37" i="939"/>
  <c r="S37" i="939"/>
  <c r="B2" i="939"/>
  <c r="C2" i="939"/>
  <c r="D33" i="939"/>
  <c r="E2" i="939"/>
  <c r="F41" i="939"/>
  <c r="G20" i="939"/>
  <c r="H13" i="939"/>
  <c r="I50" i="939"/>
  <c r="J38" i="939"/>
  <c r="K38" i="939"/>
  <c r="L38" i="939"/>
  <c r="M38" i="939"/>
  <c r="N38" i="939"/>
  <c r="O38" i="939"/>
  <c r="P38" i="939"/>
  <c r="Q38" i="939"/>
  <c r="R38" i="939"/>
  <c r="S38" i="939"/>
  <c r="B3" i="939"/>
  <c r="C3" i="939"/>
  <c r="D2" i="939"/>
  <c r="E3" i="939"/>
  <c r="F42" i="939"/>
  <c r="G21" i="939"/>
  <c r="H14" i="939"/>
  <c r="I51" i="939"/>
  <c r="J39" i="939"/>
  <c r="K39" i="939"/>
  <c r="L39" i="939"/>
  <c r="M39" i="939"/>
  <c r="N39" i="939"/>
  <c r="O39" i="939"/>
  <c r="P39" i="939"/>
  <c r="Q39" i="939"/>
  <c r="R39" i="939"/>
  <c r="S39" i="939"/>
  <c r="B4" i="939"/>
  <c r="C4" i="939"/>
  <c r="D3" i="939"/>
  <c r="E4" i="939"/>
  <c r="F43" i="939"/>
  <c r="G22" i="939"/>
  <c r="H15" i="939"/>
  <c r="I2" i="939"/>
  <c r="J40" i="939"/>
  <c r="K40" i="939"/>
  <c r="L40" i="939"/>
  <c r="M40" i="939"/>
  <c r="N40" i="939"/>
  <c r="O40" i="939"/>
  <c r="P40" i="939"/>
  <c r="Q40" i="939"/>
  <c r="R40" i="939"/>
  <c r="S40" i="939"/>
  <c r="B5" i="939"/>
  <c r="C5" i="939"/>
  <c r="D4" i="939"/>
  <c r="E5" i="939"/>
  <c r="F44" i="939"/>
  <c r="G23" i="939"/>
  <c r="H16" i="939"/>
  <c r="I3" i="939"/>
  <c r="J41" i="939"/>
  <c r="K41" i="939"/>
  <c r="L41" i="939"/>
  <c r="M41" i="939"/>
  <c r="N41" i="939"/>
  <c r="O41" i="939"/>
  <c r="P41" i="939"/>
  <c r="Q41" i="939"/>
  <c r="R41" i="939"/>
  <c r="S41" i="939"/>
  <c r="B6" i="939"/>
  <c r="C6" i="939"/>
  <c r="D5" i="939"/>
  <c r="E6" i="939"/>
  <c r="F45" i="939"/>
  <c r="G24" i="939"/>
  <c r="H17" i="939"/>
  <c r="I4" i="939"/>
  <c r="J42" i="939"/>
  <c r="K42" i="939"/>
  <c r="L42" i="939"/>
  <c r="M42" i="939"/>
  <c r="N42" i="939"/>
  <c r="O42" i="939"/>
  <c r="P42" i="939"/>
  <c r="Q42" i="939"/>
  <c r="R42" i="939"/>
  <c r="S42" i="939"/>
  <c r="B7" i="939"/>
  <c r="C7" i="939"/>
  <c r="D6" i="939"/>
  <c r="E7" i="939"/>
  <c r="F46" i="939"/>
  <c r="G25" i="939"/>
  <c r="H18" i="939"/>
  <c r="I5" i="939"/>
  <c r="J43" i="939"/>
  <c r="K43" i="939"/>
  <c r="L43" i="939"/>
  <c r="M43" i="939"/>
  <c r="N43" i="939"/>
  <c r="O43" i="939"/>
  <c r="P43" i="939"/>
  <c r="Q43" i="939"/>
  <c r="R43" i="939"/>
  <c r="S43" i="939"/>
  <c r="B34" i="939"/>
  <c r="C34" i="939"/>
  <c r="D7" i="939"/>
  <c r="E34" i="939"/>
  <c r="F47" i="939"/>
  <c r="G26" i="939"/>
  <c r="H19" i="939"/>
  <c r="I6" i="939"/>
  <c r="J44" i="939"/>
  <c r="K44" i="939"/>
  <c r="L44" i="939"/>
  <c r="M44" i="939"/>
  <c r="N44" i="939"/>
  <c r="O44" i="939"/>
  <c r="P44" i="939"/>
  <c r="Q44" i="939"/>
  <c r="R44" i="939"/>
  <c r="S44" i="939"/>
  <c r="B35" i="939"/>
  <c r="C35" i="939"/>
  <c r="D34" i="939"/>
  <c r="E35" i="939"/>
  <c r="F48" i="939"/>
  <c r="G27" i="939"/>
  <c r="H20" i="939"/>
  <c r="I7" i="939"/>
  <c r="J45" i="939"/>
  <c r="K45" i="939"/>
  <c r="L45" i="939"/>
  <c r="M45" i="939"/>
  <c r="N45" i="939"/>
  <c r="O45" i="939"/>
  <c r="P45" i="939"/>
  <c r="Q45" i="939"/>
  <c r="R45" i="939"/>
  <c r="S45" i="939"/>
  <c r="B36" i="939"/>
  <c r="C36" i="939"/>
  <c r="D35" i="939"/>
  <c r="E36" i="939"/>
  <c r="F49" i="939"/>
  <c r="G28" i="939"/>
  <c r="H21" i="939"/>
  <c r="I8" i="939"/>
  <c r="J46" i="939"/>
  <c r="K46" i="939"/>
  <c r="L46" i="939"/>
  <c r="M46" i="939"/>
  <c r="N46" i="939"/>
  <c r="O46" i="939"/>
  <c r="P46" i="939"/>
  <c r="Q46" i="939"/>
  <c r="R46" i="939"/>
  <c r="S46" i="939"/>
  <c r="B37" i="939"/>
  <c r="C37" i="939"/>
  <c r="D36" i="939"/>
  <c r="E37" i="939"/>
  <c r="F50" i="939"/>
  <c r="G29" i="939"/>
  <c r="H22" i="939"/>
  <c r="I9" i="939"/>
  <c r="J47" i="939"/>
  <c r="K47" i="939"/>
  <c r="L47" i="939"/>
  <c r="M47" i="939"/>
  <c r="N47" i="939"/>
  <c r="O47" i="939"/>
  <c r="P47" i="939"/>
  <c r="Q47" i="939"/>
  <c r="R47" i="939"/>
  <c r="S47" i="939"/>
  <c r="B38" i="939"/>
  <c r="C38" i="939"/>
  <c r="D37" i="939"/>
  <c r="E38" i="939"/>
  <c r="F51" i="939"/>
  <c r="G30" i="939"/>
  <c r="H23" i="939"/>
  <c r="I10" i="939"/>
  <c r="J48" i="939"/>
  <c r="K48" i="939"/>
  <c r="L48" i="939"/>
  <c r="M48" i="939"/>
  <c r="N48" i="939"/>
  <c r="O48" i="939"/>
  <c r="P48" i="939"/>
  <c r="Q48" i="939"/>
  <c r="R48" i="939"/>
  <c r="S48" i="939"/>
  <c r="B39" i="939"/>
  <c r="C39" i="939"/>
  <c r="D38" i="939"/>
  <c r="E39" i="939"/>
  <c r="F8" i="939"/>
  <c r="G31" i="939"/>
  <c r="H24" i="939"/>
  <c r="I11" i="939"/>
  <c r="J49" i="939"/>
  <c r="K49" i="939"/>
  <c r="L49" i="939"/>
  <c r="M49" i="939"/>
  <c r="N49" i="939"/>
  <c r="O49" i="939"/>
  <c r="P49" i="939"/>
  <c r="Q49" i="939"/>
  <c r="R49" i="939"/>
  <c r="S49" i="939"/>
  <c r="B40" i="939"/>
  <c r="C40" i="939"/>
  <c r="D39" i="939"/>
  <c r="E40" i="939"/>
  <c r="F9" i="939"/>
  <c r="G32" i="939"/>
  <c r="H25" i="939"/>
  <c r="I12" i="939"/>
  <c r="J50" i="939"/>
  <c r="K50" i="939"/>
  <c r="L50" i="939"/>
  <c r="M50" i="939"/>
  <c r="N50" i="939"/>
  <c r="O50" i="939"/>
  <c r="P50" i="939"/>
  <c r="Q50" i="939"/>
  <c r="R50" i="939"/>
  <c r="S50" i="939"/>
  <c r="B41" i="939"/>
  <c r="C41" i="939"/>
  <c r="D40" i="939"/>
  <c r="E41" i="939"/>
  <c r="F10" i="939"/>
  <c r="G33" i="939"/>
  <c r="H26" i="939"/>
  <c r="I13" i="939"/>
  <c r="J51" i="939"/>
  <c r="K51" i="939"/>
  <c r="L51" i="939"/>
  <c r="M51" i="939"/>
  <c r="N51" i="939"/>
  <c r="O51" i="939"/>
  <c r="P51" i="939"/>
  <c r="Q51" i="939"/>
  <c r="R51" i="939"/>
  <c r="S51" i="939"/>
  <c r="C42" i="939"/>
  <c r="D41" i="939"/>
  <c r="E42" i="939"/>
  <c r="F11" i="939"/>
  <c r="G2" i="939"/>
  <c r="H27" i="939"/>
  <c r="I14" i="939"/>
  <c r="J2" i="939"/>
  <c r="K2" i="939"/>
  <c r="L2" i="939"/>
  <c r="M2" i="939"/>
  <c r="N2" i="939"/>
  <c r="O2" i="939"/>
  <c r="P2" i="939"/>
  <c r="Q2" i="939"/>
  <c r="R2" i="939"/>
  <c r="S2" i="939"/>
  <c r="B42" i="939"/>
  <c r="B16" i="938"/>
  <c r="C29" i="938"/>
  <c r="D2" i="938"/>
  <c r="E39" i="938"/>
  <c r="F42" i="938"/>
  <c r="G43" i="938"/>
  <c r="H25" i="938"/>
  <c r="I43" i="938"/>
  <c r="J3" i="938"/>
  <c r="K3" i="938"/>
  <c r="L3" i="938"/>
  <c r="M3" i="938"/>
  <c r="N3" i="938"/>
  <c r="O3" i="938"/>
  <c r="P3" i="938"/>
  <c r="Q3" i="938"/>
  <c r="R3" i="938"/>
  <c r="S3" i="938"/>
  <c r="B17" i="938"/>
  <c r="C30" i="938"/>
  <c r="D3" i="938"/>
  <c r="E40" i="938"/>
  <c r="F43" i="938"/>
  <c r="G44" i="938"/>
  <c r="H26" i="938"/>
  <c r="I44" i="938"/>
  <c r="J4" i="938"/>
  <c r="K4" i="938"/>
  <c r="L4" i="938"/>
  <c r="M4" i="938"/>
  <c r="N4" i="938"/>
  <c r="O4" i="938"/>
  <c r="P4" i="938"/>
  <c r="Q4" i="938"/>
  <c r="R4" i="938"/>
  <c r="S4" i="938"/>
  <c r="B18" i="938"/>
  <c r="C31" i="938"/>
  <c r="D4" i="938"/>
  <c r="E41" i="938"/>
  <c r="F44" i="938"/>
  <c r="G45" i="938"/>
  <c r="H27" i="938"/>
  <c r="I45" i="938"/>
  <c r="J5" i="938"/>
  <c r="K5" i="938"/>
  <c r="L5" i="938"/>
  <c r="M5" i="938"/>
  <c r="N5" i="938"/>
  <c r="O5" i="938"/>
  <c r="P5" i="938"/>
  <c r="Q5" i="938"/>
  <c r="R5" i="938"/>
  <c r="S5" i="938"/>
  <c r="B19" i="938"/>
  <c r="C32" i="938"/>
  <c r="D5" i="938"/>
  <c r="E42" i="938"/>
  <c r="F45" i="938"/>
  <c r="G46" i="938"/>
  <c r="H28" i="938"/>
  <c r="I46" i="938"/>
  <c r="J6" i="938"/>
  <c r="K6" i="938"/>
  <c r="L6" i="938"/>
  <c r="M6" i="938"/>
  <c r="N6" i="938"/>
  <c r="O6" i="938"/>
  <c r="P6" i="938"/>
  <c r="Q6" i="938"/>
  <c r="R6" i="938"/>
  <c r="S6" i="938"/>
  <c r="B20" i="938"/>
  <c r="C33" i="938"/>
  <c r="D6" i="938"/>
  <c r="E43" i="938"/>
  <c r="F46" i="938"/>
  <c r="G47" i="938"/>
  <c r="H29" i="938"/>
  <c r="I47" i="938"/>
  <c r="J7" i="938"/>
  <c r="K7" i="938"/>
  <c r="L7" i="938"/>
  <c r="M7" i="938"/>
  <c r="N7" i="938"/>
  <c r="O7" i="938"/>
  <c r="P7" i="938"/>
  <c r="Q7" i="938"/>
  <c r="R7" i="938"/>
  <c r="S7" i="938"/>
  <c r="B21" i="938"/>
  <c r="C34" i="938"/>
  <c r="D7" i="938"/>
  <c r="E44" i="938"/>
  <c r="F47" i="938"/>
  <c r="G48" i="938"/>
  <c r="H30" i="938"/>
  <c r="I48" i="938"/>
  <c r="J8" i="938"/>
  <c r="K8" i="938"/>
  <c r="L8" i="938"/>
  <c r="M8" i="938"/>
  <c r="N8" i="938"/>
  <c r="O8" i="938"/>
  <c r="P8" i="938"/>
  <c r="Q8" i="938"/>
  <c r="R8" i="938"/>
  <c r="S8" i="938"/>
  <c r="B22" i="938"/>
  <c r="C35" i="938"/>
  <c r="D8" i="938"/>
  <c r="E45" i="938"/>
  <c r="F48" i="938"/>
  <c r="G49" i="938"/>
  <c r="H31" i="938"/>
  <c r="I49" i="938"/>
  <c r="J9" i="938"/>
  <c r="K9" i="938"/>
  <c r="L9" i="938"/>
  <c r="M9" i="938"/>
  <c r="N9" i="938"/>
  <c r="O9" i="938"/>
  <c r="P9" i="938"/>
  <c r="Q9" i="938"/>
  <c r="R9" i="938"/>
  <c r="S9" i="938"/>
  <c r="B23" i="938"/>
  <c r="C36" i="938"/>
  <c r="D9" i="938"/>
  <c r="E46" i="938"/>
  <c r="F49" i="938"/>
  <c r="G50" i="938"/>
  <c r="H32" i="938"/>
  <c r="I50" i="938"/>
  <c r="J10" i="938"/>
  <c r="K10" i="938"/>
  <c r="L10" i="938"/>
  <c r="M10" i="938"/>
  <c r="N10" i="938"/>
  <c r="O10" i="938"/>
  <c r="P10" i="938"/>
  <c r="Q10" i="938"/>
  <c r="R10" i="938"/>
  <c r="S10" i="938"/>
  <c r="B24" i="938"/>
  <c r="C37" i="938"/>
  <c r="D10" i="938"/>
  <c r="E47" i="938"/>
  <c r="F50" i="938"/>
  <c r="G51" i="938"/>
  <c r="H33" i="938"/>
  <c r="I51" i="938"/>
  <c r="J11" i="938"/>
  <c r="K11" i="938"/>
  <c r="L11" i="938"/>
  <c r="M11" i="938"/>
  <c r="N11" i="938"/>
  <c r="O11" i="938"/>
  <c r="P11" i="938"/>
  <c r="Q11" i="938"/>
  <c r="R11" i="938"/>
  <c r="S11" i="938"/>
  <c r="B25" i="938"/>
  <c r="C38" i="938"/>
  <c r="D11" i="938"/>
  <c r="E48" i="938"/>
  <c r="F51" i="938"/>
  <c r="G2" i="938"/>
  <c r="H34" i="938"/>
  <c r="I2" i="938"/>
  <c r="J12" i="938"/>
  <c r="K12" i="938"/>
  <c r="L12" i="938"/>
  <c r="M12" i="938"/>
  <c r="N12" i="938"/>
  <c r="O12" i="938"/>
  <c r="P12" i="938"/>
  <c r="Q12" i="938"/>
  <c r="R12" i="938"/>
  <c r="S12" i="938"/>
  <c r="B26" i="938"/>
  <c r="C39" i="938"/>
  <c r="D12" i="938"/>
  <c r="E49" i="938"/>
  <c r="F2" i="938"/>
  <c r="G3" i="938"/>
  <c r="H35" i="938"/>
  <c r="I3" i="938"/>
  <c r="J13" i="938"/>
  <c r="K13" i="938"/>
  <c r="L13" i="938"/>
  <c r="M13" i="938"/>
  <c r="N13" i="938"/>
  <c r="O13" i="938"/>
  <c r="P13" i="938"/>
  <c r="Q13" i="938"/>
  <c r="R13" i="938"/>
  <c r="S13" i="938"/>
  <c r="B27" i="938"/>
  <c r="C40" i="938"/>
  <c r="D13" i="938"/>
  <c r="E50" i="938"/>
  <c r="F3" i="938"/>
  <c r="G4" i="938"/>
  <c r="H36" i="938"/>
  <c r="I4" i="938"/>
  <c r="J14" i="938"/>
  <c r="K14" i="938"/>
  <c r="L14" i="938"/>
  <c r="M14" i="938"/>
  <c r="N14" i="938"/>
  <c r="O14" i="938"/>
  <c r="P14" i="938"/>
  <c r="Q14" i="938"/>
  <c r="R14" i="938"/>
  <c r="S14" i="938"/>
  <c r="B28" i="938"/>
  <c r="C41" i="938"/>
  <c r="D14" i="938"/>
  <c r="E51" i="938"/>
  <c r="F4" i="938"/>
  <c r="G5" i="938"/>
  <c r="H37" i="938"/>
  <c r="I5" i="938"/>
  <c r="J15" i="938"/>
  <c r="K15" i="938"/>
  <c r="L15" i="938"/>
  <c r="M15" i="938"/>
  <c r="N15" i="938"/>
  <c r="O15" i="938"/>
  <c r="P15" i="938"/>
  <c r="Q15" i="938"/>
  <c r="R15" i="938"/>
  <c r="S15" i="938"/>
  <c r="B29" i="938"/>
  <c r="C42" i="938"/>
  <c r="D15" i="938"/>
  <c r="E2" i="938"/>
  <c r="F5" i="938"/>
  <c r="G6" i="938"/>
  <c r="H38" i="938"/>
  <c r="I6" i="938"/>
  <c r="J16" i="938"/>
  <c r="K16" i="938"/>
  <c r="L16" i="938"/>
  <c r="M16" i="938"/>
  <c r="N16" i="938"/>
  <c r="O16" i="938"/>
  <c r="P16" i="938"/>
  <c r="Q16" i="938"/>
  <c r="R16" i="938"/>
  <c r="S16" i="938"/>
  <c r="B30" i="938"/>
  <c r="C43" i="938"/>
  <c r="D16" i="938"/>
  <c r="E3" i="938"/>
  <c r="F6" i="938"/>
  <c r="G7" i="938"/>
  <c r="H39" i="938"/>
  <c r="I7" i="938"/>
  <c r="J17" i="938"/>
  <c r="K17" i="938"/>
  <c r="L17" i="938"/>
  <c r="M17" i="938"/>
  <c r="N17" i="938"/>
  <c r="O17" i="938"/>
  <c r="P17" i="938"/>
  <c r="Q17" i="938"/>
  <c r="R17" i="938"/>
  <c r="S17" i="938"/>
  <c r="B31" i="938"/>
  <c r="C44" i="938"/>
  <c r="D17" i="938"/>
  <c r="E4" i="938"/>
  <c r="F7" i="938"/>
  <c r="G8" i="938"/>
  <c r="H40" i="938"/>
  <c r="I8" i="938"/>
  <c r="J18" i="938"/>
  <c r="K18" i="938"/>
  <c r="L18" i="938"/>
  <c r="M18" i="938"/>
  <c r="N18" i="938"/>
  <c r="O18" i="938"/>
  <c r="P18" i="938"/>
  <c r="Q18" i="938"/>
  <c r="R18" i="938"/>
  <c r="S18" i="938"/>
  <c r="B32" i="938"/>
  <c r="C45" i="938"/>
  <c r="D18" i="938"/>
  <c r="E5" i="938"/>
  <c r="F8" i="938"/>
  <c r="G9" i="938"/>
  <c r="H41" i="938"/>
  <c r="I9" i="938"/>
  <c r="J19" i="938"/>
  <c r="K19" i="938"/>
  <c r="L19" i="938"/>
  <c r="M19" i="938"/>
  <c r="N19" i="938"/>
  <c r="O19" i="938"/>
  <c r="P19" i="938"/>
  <c r="Q19" i="938"/>
  <c r="R19" i="938"/>
  <c r="S19" i="938"/>
  <c r="B33" i="938"/>
  <c r="C46" i="938"/>
  <c r="D19" i="938"/>
  <c r="E6" i="938"/>
  <c r="F9" i="938"/>
  <c r="G10" i="938"/>
  <c r="H42" i="938"/>
  <c r="I10" i="938"/>
  <c r="J20" i="938"/>
  <c r="K20" i="938"/>
  <c r="L20" i="938"/>
  <c r="M20" i="938"/>
  <c r="N20" i="938"/>
  <c r="O20" i="938"/>
  <c r="P20" i="938"/>
  <c r="Q20" i="938"/>
  <c r="R20" i="938"/>
  <c r="S20" i="938"/>
  <c r="B34" i="938"/>
  <c r="C47" i="938"/>
  <c r="D20" i="938"/>
  <c r="E7" i="938"/>
  <c r="F10" i="938"/>
  <c r="G11" i="938"/>
  <c r="H43" i="938"/>
  <c r="I11" i="938"/>
  <c r="J21" i="938"/>
  <c r="K21" i="938"/>
  <c r="L21" i="938"/>
  <c r="M21" i="938"/>
  <c r="N21" i="938"/>
  <c r="O21" i="938"/>
  <c r="P21" i="938"/>
  <c r="Q21" i="938"/>
  <c r="R21" i="938"/>
  <c r="S21" i="938"/>
  <c r="B35" i="938"/>
  <c r="C48" i="938"/>
  <c r="D21" i="938"/>
  <c r="E8" i="938"/>
  <c r="F11" i="938"/>
  <c r="G12" i="938"/>
  <c r="H44" i="938"/>
  <c r="I12" i="938"/>
  <c r="J22" i="938"/>
  <c r="K22" i="938"/>
  <c r="L22" i="938"/>
  <c r="M22" i="938"/>
  <c r="N22" i="938"/>
  <c r="O22" i="938"/>
  <c r="P22" i="938"/>
  <c r="Q22" i="938"/>
  <c r="R22" i="938"/>
  <c r="S22" i="938"/>
  <c r="B36" i="938"/>
  <c r="C49" i="938"/>
  <c r="D22" i="938"/>
  <c r="E9" i="938"/>
  <c r="F12" i="938"/>
  <c r="G13" i="938"/>
  <c r="H45" i="938"/>
  <c r="I13" i="938"/>
  <c r="J23" i="938"/>
  <c r="K23" i="938"/>
  <c r="L23" i="938"/>
  <c r="M23" i="938"/>
  <c r="N23" i="938"/>
  <c r="O23" i="938"/>
  <c r="P23" i="938"/>
  <c r="Q23" i="938"/>
  <c r="R23" i="938"/>
  <c r="S23" i="938"/>
  <c r="B37" i="938"/>
  <c r="C50" i="938"/>
  <c r="D23" i="938"/>
  <c r="E10" i="938"/>
  <c r="F13" i="938"/>
  <c r="G14" i="938"/>
  <c r="H46" i="938"/>
  <c r="I14" i="938"/>
  <c r="J24" i="938"/>
  <c r="K24" i="938"/>
  <c r="L24" i="938"/>
  <c r="M24" i="938"/>
  <c r="N24" i="938"/>
  <c r="O24" i="938"/>
  <c r="P24" i="938"/>
  <c r="Q24" i="938"/>
  <c r="R24" i="938"/>
  <c r="S24" i="938"/>
  <c r="B38" i="938"/>
  <c r="C51" i="938"/>
  <c r="D24" i="938"/>
  <c r="E11" i="938"/>
  <c r="F14" i="938"/>
  <c r="G15" i="938"/>
  <c r="H47" i="938"/>
  <c r="I15" i="938"/>
  <c r="J25" i="938"/>
  <c r="K25" i="938"/>
  <c r="L25" i="938"/>
  <c r="M25" i="938"/>
  <c r="N25" i="938"/>
  <c r="O25" i="938"/>
  <c r="P25" i="938"/>
  <c r="Q25" i="938"/>
  <c r="R25" i="938"/>
  <c r="S25" i="938"/>
  <c r="B39" i="938"/>
  <c r="C2" i="938"/>
  <c r="D25" i="938"/>
  <c r="E12" i="938"/>
  <c r="F15" i="938"/>
  <c r="G16" i="938"/>
  <c r="H48" i="938"/>
  <c r="I16" i="938"/>
  <c r="J26" i="938"/>
  <c r="K26" i="938"/>
  <c r="L26" i="938"/>
  <c r="M26" i="938"/>
  <c r="N26" i="938"/>
  <c r="O26" i="938"/>
  <c r="P26" i="938"/>
  <c r="Q26" i="938"/>
  <c r="R26" i="938"/>
  <c r="S26" i="938"/>
  <c r="B40" i="938"/>
  <c r="C3" i="938"/>
  <c r="D26" i="938"/>
  <c r="E13" i="938"/>
  <c r="F16" i="938"/>
  <c r="G17" i="938"/>
  <c r="H49" i="938"/>
  <c r="I17" i="938"/>
  <c r="J27" i="938"/>
  <c r="K27" i="938"/>
  <c r="L27" i="938"/>
  <c r="M27" i="938"/>
  <c r="N27" i="938"/>
  <c r="O27" i="938"/>
  <c r="P27" i="938"/>
  <c r="Q27" i="938"/>
  <c r="R27" i="938"/>
  <c r="S27" i="938"/>
  <c r="B41" i="938"/>
  <c r="C4" i="938"/>
  <c r="D27" i="938"/>
  <c r="E14" i="938"/>
  <c r="F17" i="938"/>
  <c r="G18" i="938"/>
  <c r="H50" i="938"/>
  <c r="I18" i="938"/>
  <c r="J28" i="938"/>
  <c r="K28" i="938"/>
  <c r="L28" i="938"/>
  <c r="M28" i="938"/>
  <c r="N28" i="938"/>
  <c r="O28" i="938"/>
  <c r="P28" i="938"/>
  <c r="Q28" i="938"/>
  <c r="R28" i="938"/>
  <c r="S28" i="938"/>
  <c r="B42" i="938"/>
  <c r="C5" i="938"/>
  <c r="D28" i="938"/>
  <c r="E15" i="938"/>
  <c r="F18" i="938"/>
  <c r="G19" i="938"/>
  <c r="H51" i="938"/>
  <c r="I19" i="938"/>
  <c r="J29" i="938"/>
  <c r="K29" i="938"/>
  <c r="L29" i="938"/>
  <c r="M29" i="938"/>
  <c r="N29" i="938"/>
  <c r="O29" i="938"/>
  <c r="P29" i="938"/>
  <c r="Q29" i="938"/>
  <c r="R29" i="938"/>
  <c r="S29" i="938"/>
  <c r="B43" i="938"/>
  <c r="C6" i="938"/>
  <c r="D29" i="938"/>
  <c r="E16" i="938"/>
  <c r="F19" i="938"/>
  <c r="G20" i="938"/>
  <c r="H2" i="938"/>
  <c r="I20" i="938"/>
  <c r="J30" i="938"/>
  <c r="K30" i="938"/>
  <c r="L30" i="938"/>
  <c r="M30" i="938"/>
  <c r="N30" i="938"/>
  <c r="O30" i="938"/>
  <c r="P30" i="938"/>
  <c r="Q30" i="938"/>
  <c r="R30" i="938"/>
  <c r="S30" i="938"/>
  <c r="B44" i="938"/>
  <c r="C7" i="938"/>
  <c r="D30" i="938"/>
  <c r="E17" i="938"/>
  <c r="F20" i="938"/>
  <c r="G21" i="938"/>
  <c r="H3" i="938"/>
  <c r="I21" i="938"/>
  <c r="J31" i="938"/>
  <c r="K31" i="938"/>
  <c r="L31" i="938"/>
  <c r="M31" i="938"/>
  <c r="N31" i="938"/>
  <c r="O31" i="938"/>
  <c r="P31" i="938"/>
  <c r="Q31" i="938"/>
  <c r="R31" i="938"/>
  <c r="S31" i="938"/>
  <c r="B45" i="938"/>
  <c r="C8" i="938"/>
  <c r="D31" i="938"/>
  <c r="E18" i="938"/>
  <c r="F21" i="938"/>
  <c r="G22" i="938"/>
  <c r="H4" i="938"/>
  <c r="I22" i="938"/>
  <c r="J32" i="938"/>
  <c r="K32" i="938"/>
  <c r="L32" i="938"/>
  <c r="M32" i="938"/>
  <c r="N32" i="938"/>
  <c r="O32" i="938"/>
  <c r="P32" i="938"/>
  <c r="Q32" i="938"/>
  <c r="R32" i="938"/>
  <c r="S32" i="938"/>
  <c r="B46" i="938"/>
  <c r="C9" i="938"/>
  <c r="D32" i="938"/>
  <c r="E19" i="938"/>
  <c r="F22" i="938"/>
  <c r="G23" i="938"/>
  <c r="H5" i="938"/>
  <c r="I23" i="938"/>
  <c r="J33" i="938"/>
  <c r="K33" i="938"/>
  <c r="L33" i="938"/>
  <c r="M33" i="938"/>
  <c r="N33" i="938"/>
  <c r="O33" i="938"/>
  <c r="P33" i="938"/>
  <c r="Q33" i="938"/>
  <c r="R33" i="938"/>
  <c r="S33" i="938"/>
  <c r="B47" i="938"/>
  <c r="C10" i="938"/>
  <c r="D33" i="938"/>
  <c r="E20" i="938"/>
  <c r="F23" i="938"/>
  <c r="G24" i="938"/>
  <c r="H6" i="938"/>
  <c r="I24" i="938"/>
  <c r="J34" i="938"/>
  <c r="K34" i="938"/>
  <c r="L34" i="938"/>
  <c r="M34" i="938"/>
  <c r="N34" i="938"/>
  <c r="O34" i="938"/>
  <c r="P34" i="938"/>
  <c r="Q34" i="938"/>
  <c r="R34" i="938"/>
  <c r="S34" i="938"/>
  <c r="B48" i="938"/>
  <c r="C11" i="938"/>
  <c r="D34" i="938"/>
  <c r="E21" i="938"/>
  <c r="F24" i="938"/>
  <c r="G25" i="938"/>
  <c r="H7" i="938"/>
  <c r="I25" i="938"/>
  <c r="J35" i="938"/>
  <c r="K35" i="938"/>
  <c r="L35" i="938"/>
  <c r="M35" i="938"/>
  <c r="N35" i="938"/>
  <c r="O35" i="938"/>
  <c r="P35" i="938"/>
  <c r="Q35" i="938"/>
  <c r="R35" i="938"/>
  <c r="S35" i="938"/>
  <c r="B49" i="938"/>
  <c r="C12" i="938"/>
  <c r="D35" i="938"/>
  <c r="E22" i="938"/>
  <c r="F25" i="938"/>
  <c r="G26" i="938"/>
  <c r="H8" i="938"/>
  <c r="I26" i="938"/>
  <c r="J36" i="938"/>
  <c r="K36" i="938"/>
  <c r="L36" i="938"/>
  <c r="M36" i="938"/>
  <c r="N36" i="938"/>
  <c r="O36" i="938"/>
  <c r="P36" i="938"/>
  <c r="Q36" i="938"/>
  <c r="R36" i="938"/>
  <c r="S36" i="938"/>
  <c r="B50" i="938"/>
  <c r="C13" i="938"/>
  <c r="D36" i="938"/>
  <c r="E23" i="938"/>
  <c r="F26" i="938"/>
  <c r="G27" i="938"/>
  <c r="H9" i="938"/>
  <c r="I27" i="938"/>
  <c r="J37" i="938"/>
  <c r="K37" i="938"/>
  <c r="L37" i="938"/>
  <c r="M37" i="938"/>
  <c r="N37" i="938"/>
  <c r="O37" i="938"/>
  <c r="P37" i="938"/>
  <c r="Q37" i="938"/>
  <c r="R37" i="938"/>
  <c r="S37" i="938"/>
  <c r="B51" i="938"/>
  <c r="C14" i="938"/>
  <c r="D37" i="938"/>
  <c r="E24" i="938"/>
  <c r="F27" i="938"/>
  <c r="G28" i="938"/>
  <c r="H10" i="938"/>
  <c r="I28" i="938"/>
  <c r="J38" i="938"/>
  <c r="K38" i="938"/>
  <c r="L38" i="938"/>
  <c r="M38" i="938"/>
  <c r="N38" i="938"/>
  <c r="O38" i="938"/>
  <c r="P38" i="938"/>
  <c r="Q38" i="938"/>
  <c r="R38" i="938"/>
  <c r="S38" i="938"/>
  <c r="B2" i="938"/>
  <c r="C15" i="938"/>
  <c r="D38" i="938"/>
  <c r="E25" i="938"/>
  <c r="F28" i="938"/>
  <c r="G29" i="938"/>
  <c r="H11" i="938"/>
  <c r="I29" i="938"/>
  <c r="J39" i="938"/>
  <c r="K39" i="938"/>
  <c r="L39" i="938"/>
  <c r="M39" i="938"/>
  <c r="N39" i="938"/>
  <c r="O39" i="938"/>
  <c r="P39" i="938"/>
  <c r="Q39" i="938"/>
  <c r="R39" i="938"/>
  <c r="S39" i="938"/>
  <c r="B3" i="938"/>
  <c r="C16" i="938"/>
  <c r="D39" i="938"/>
  <c r="E26" i="938"/>
  <c r="F29" i="938"/>
  <c r="G30" i="938"/>
  <c r="H12" i="938"/>
  <c r="I30" i="938"/>
  <c r="J40" i="938"/>
  <c r="K40" i="938"/>
  <c r="L40" i="938"/>
  <c r="M40" i="938"/>
  <c r="N40" i="938"/>
  <c r="O40" i="938"/>
  <c r="P40" i="938"/>
  <c r="Q40" i="938"/>
  <c r="R40" i="938"/>
  <c r="S40" i="938"/>
  <c r="B4" i="938"/>
  <c r="C17" i="938"/>
  <c r="D40" i="938"/>
  <c r="E27" i="938"/>
  <c r="F30" i="938"/>
  <c r="G31" i="938"/>
  <c r="H13" i="938"/>
  <c r="I31" i="938"/>
  <c r="J41" i="938"/>
  <c r="K41" i="938"/>
  <c r="L41" i="938"/>
  <c r="M41" i="938"/>
  <c r="N41" i="938"/>
  <c r="O41" i="938"/>
  <c r="P41" i="938"/>
  <c r="Q41" i="938"/>
  <c r="R41" i="938"/>
  <c r="S41" i="938"/>
  <c r="B5" i="938"/>
  <c r="C18" i="938"/>
  <c r="D41" i="938"/>
  <c r="E28" i="938"/>
  <c r="F31" i="938"/>
  <c r="G32" i="938"/>
  <c r="H14" i="938"/>
  <c r="I32" i="938"/>
  <c r="J42" i="938"/>
  <c r="K42" i="938"/>
  <c r="L42" i="938"/>
  <c r="M42" i="938"/>
  <c r="N42" i="938"/>
  <c r="O42" i="938"/>
  <c r="P42" i="938"/>
  <c r="Q42" i="938"/>
  <c r="R42" i="938"/>
  <c r="S42" i="938"/>
  <c r="B6" i="938"/>
  <c r="C19" i="938"/>
  <c r="D42" i="938"/>
  <c r="E29" i="938"/>
  <c r="F32" i="938"/>
  <c r="G33" i="938"/>
  <c r="H15" i="938"/>
  <c r="I33" i="938"/>
  <c r="J43" i="938"/>
  <c r="K43" i="938"/>
  <c r="L43" i="938"/>
  <c r="M43" i="938"/>
  <c r="N43" i="938"/>
  <c r="O43" i="938"/>
  <c r="P43" i="938"/>
  <c r="Q43" i="938"/>
  <c r="R43" i="938"/>
  <c r="S43" i="938"/>
  <c r="B7" i="938"/>
  <c r="C20" i="938"/>
  <c r="D43" i="938"/>
  <c r="E30" i="938"/>
  <c r="F33" i="938"/>
  <c r="G34" i="938"/>
  <c r="H16" i="938"/>
  <c r="I34" i="938"/>
  <c r="J44" i="938"/>
  <c r="K44" i="938"/>
  <c r="L44" i="938"/>
  <c r="M44" i="938"/>
  <c r="N44" i="938"/>
  <c r="O44" i="938"/>
  <c r="P44" i="938"/>
  <c r="Q44" i="938"/>
  <c r="R44" i="938"/>
  <c r="S44" i="938"/>
  <c r="B8" i="938"/>
  <c r="C21" i="938"/>
  <c r="D44" i="938"/>
  <c r="E31" i="938"/>
  <c r="F34" i="938"/>
  <c r="G35" i="938"/>
  <c r="H17" i="938"/>
  <c r="I35" i="938"/>
  <c r="J45" i="938"/>
  <c r="K45" i="938"/>
  <c r="L45" i="938"/>
  <c r="M45" i="938"/>
  <c r="N45" i="938"/>
  <c r="O45" i="938"/>
  <c r="P45" i="938"/>
  <c r="Q45" i="938"/>
  <c r="R45" i="938"/>
  <c r="S45" i="938"/>
  <c r="B9" i="938"/>
  <c r="C22" i="938"/>
  <c r="D45" i="938"/>
  <c r="E32" i="938"/>
  <c r="F35" i="938"/>
  <c r="G36" i="938"/>
  <c r="H18" i="938"/>
  <c r="I36" i="938"/>
  <c r="J46" i="938"/>
  <c r="K46" i="938"/>
  <c r="L46" i="938"/>
  <c r="M46" i="938"/>
  <c r="N46" i="938"/>
  <c r="O46" i="938"/>
  <c r="P46" i="938"/>
  <c r="Q46" i="938"/>
  <c r="R46" i="938"/>
  <c r="S46" i="938"/>
  <c r="B10" i="938"/>
  <c r="C23" i="938"/>
  <c r="D46" i="938"/>
  <c r="E33" i="938"/>
  <c r="F36" i="938"/>
  <c r="G37" i="938"/>
  <c r="H19" i="938"/>
  <c r="I37" i="938"/>
  <c r="J47" i="938"/>
  <c r="K47" i="938"/>
  <c r="L47" i="938"/>
  <c r="M47" i="938"/>
  <c r="N47" i="938"/>
  <c r="O47" i="938"/>
  <c r="P47" i="938"/>
  <c r="Q47" i="938"/>
  <c r="R47" i="938"/>
  <c r="S47" i="938"/>
  <c r="B11" i="938"/>
  <c r="C24" i="938"/>
  <c r="D47" i="938"/>
  <c r="E34" i="938"/>
  <c r="F37" i="938"/>
  <c r="G38" i="938"/>
  <c r="H20" i="938"/>
  <c r="I38" i="938"/>
  <c r="J48" i="938"/>
  <c r="K48" i="938"/>
  <c r="L48" i="938"/>
  <c r="M48" i="938"/>
  <c r="N48" i="938"/>
  <c r="O48" i="938"/>
  <c r="P48" i="938"/>
  <c r="Q48" i="938"/>
  <c r="R48" i="938"/>
  <c r="S48" i="938"/>
  <c r="B12" i="938"/>
  <c r="C25" i="938"/>
  <c r="D48" i="938"/>
  <c r="E35" i="938"/>
  <c r="F38" i="938"/>
  <c r="G39" i="938"/>
  <c r="H21" i="938"/>
  <c r="I39" i="938"/>
  <c r="J49" i="938"/>
  <c r="K49" i="938"/>
  <c r="L49" i="938"/>
  <c r="M49" i="938"/>
  <c r="N49" i="938"/>
  <c r="O49" i="938"/>
  <c r="P49" i="938"/>
  <c r="Q49" i="938"/>
  <c r="R49" i="938"/>
  <c r="S49" i="938"/>
  <c r="B13" i="938"/>
  <c r="C26" i="938"/>
  <c r="D49" i="938"/>
  <c r="E36" i="938"/>
  <c r="F39" i="938"/>
  <c r="G40" i="938"/>
  <c r="H22" i="938"/>
  <c r="I40" i="938"/>
  <c r="J50" i="938"/>
  <c r="K50" i="938"/>
  <c r="L50" i="938"/>
  <c r="M50" i="938"/>
  <c r="N50" i="938"/>
  <c r="O50" i="938"/>
  <c r="P50" i="938"/>
  <c r="Q50" i="938"/>
  <c r="R50" i="938"/>
  <c r="S50" i="938"/>
  <c r="B14" i="938"/>
  <c r="C27" i="938"/>
  <c r="D50" i="938"/>
  <c r="E37" i="938"/>
  <c r="F40" i="938"/>
  <c r="G41" i="938"/>
  <c r="H23" i="938"/>
  <c r="I41" i="938"/>
  <c r="J51" i="938"/>
  <c r="K51" i="938"/>
  <c r="L51" i="938"/>
  <c r="M51" i="938"/>
  <c r="N51" i="938"/>
  <c r="O51" i="938"/>
  <c r="P51" i="938"/>
  <c r="Q51" i="938"/>
  <c r="R51" i="938"/>
  <c r="S51" i="938"/>
  <c r="C28" i="938"/>
  <c r="D51" i="938"/>
  <c r="E38" i="938"/>
  <c r="F41" i="938"/>
  <c r="G42" i="938"/>
  <c r="H24" i="938"/>
  <c r="I42" i="938"/>
  <c r="J2" i="938"/>
  <c r="K2" i="938"/>
  <c r="L2" i="938"/>
  <c r="M2" i="938"/>
  <c r="N2" i="938"/>
  <c r="O2" i="938"/>
  <c r="P2" i="938"/>
  <c r="Q2" i="938"/>
  <c r="R2" i="938"/>
  <c r="S2" i="938"/>
  <c r="B15" i="938"/>
  <c r="B44" i="937"/>
  <c r="C22" i="937"/>
  <c r="D45" i="937"/>
  <c r="E39" i="937"/>
  <c r="F38" i="937"/>
  <c r="G35" i="937"/>
  <c r="H25" i="937"/>
  <c r="I21" i="937"/>
  <c r="J3" i="937"/>
  <c r="K3" i="937"/>
  <c r="L3" i="937"/>
  <c r="M3" i="937"/>
  <c r="N3" i="937"/>
  <c r="O3" i="937"/>
  <c r="P3" i="937"/>
  <c r="Q3" i="937"/>
  <c r="R3" i="937"/>
  <c r="S3" i="937"/>
  <c r="B45" i="937"/>
  <c r="C23" i="937"/>
  <c r="D46" i="937"/>
  <c r="E40" i="937"/>
  <c r="F39" i="937"/>
  <c r="G36" i="937"/>
  <c r="H26" i="937"/>
  <c r="I22" i="937"/>
  <c r="J4" i="937"/>
  <c r="K4" i="937"/>
  <c r="L4" i="937"/>
  <c r="M4" i="937"/>
  <c r="N4" i="937"/>
  <c r="O4" i="937"/>
  <c r="P4" i="937"/>
  <c r="Q4" i="937"/>
  <c r="R4" i="937"/>
  <c r="S4" i="937"/>
  <c r="B46" i="937"/>
  <c r="C24" i="937"/>
  <c r="D47" i="937"/>
  <c r="E41" i="937"/>
  <c r="F40" i="937"/>
  <c r="G37" i="937"/>
  <c r="H27" i="937"/>
  <c r="I23" i="937"/>
  <c r="J5" i="937"/>
  <c r="K5" i="937"/>
  <c r="L5" i="937"/>
  <c r="M5" i="937"/>
  <c r="N5" i="937"/>
  <c r="O5" i="937"/>
  <c r="P5" i="937"/>
  <c r="Q5" i="937"/>
  <c r="R5" i="937"/>
  <c r="S5" i="937"/>
  <c r="B47" i="937"/>
  <c r="C47" i="937"/>
  <c r="D48" i="937"/>
  <c r="E42" i="937"/>
  <c r="F41" i="937"/>
  <c r="G38" i="937"/>
  <c r="H28" i="937"/>
  <c r="I24" i="937"/>
  <c r="J6" i="937"/>
  <c r="K6" i="937"/>
  <c r="L6" i="937"/>
  <c r="M6" i="937"/>
  <c r="N6" i="937"/>
  <c r="O6" i="937"/>
  <c r="P6" i="937"/>
  <c r="Q6" i="937"/>
  <c r="R6" i="937"/>
  <c r="S6" i="937"/>
  <c r="B48" i="937"/>
  <c r="C48" i="937"/>
  <c r="D49" i="937"/>
  <c r="E43" i="937"/>
  <c r="F42" i="937"/>
  <c r="G39" i="937"/>
  <c r="H29" i="937"/>
  <c r="I25" i="937"/>
  <c r="J7" i="937"/>
  <c r="K7" i="937"/>
  <c r="L7" i="937"/>
  <c r="M7" i="937"/>
  <c r="N7" i="937"/>
  <c r="O7" i="937"/>
  <c r="P7" i="937"/>
  <c r="Q7" i="937"/>
  <c r="R7" i="937"/>
  <c r="S7" i="937"/>
  <c r="B49" i="937"/>
  <c r="C49" i="937"/>
  <c r="D50" i="937"/>
  <c r="E44" i="937"/>
  <c r="F43" i="937"/>
  <c r="G40" i="937"/>
  <c r="H30" i="937"/>
  <c r="I26" i="937"/>
  <c r="J8" i="937"/>
  <c r="K8" i="937"/>
  <c r="L8" i="937"/>
  <c r="M8" i="937"/>
  <c r="N8" i="937"/>
  <c r="O8" i="937"/>
  <c r="P8" i="937"/>
  <c r="Q8" i="937"/>
  <c r="R8" i="937"/>
  <c r="S8" i="937"/>
  <c r="B50" i="937"/>
  <c r="C50" i="937"/>
  <c r="D51" i="937"/>
  <c r="E45" i="937"/>
  <c r="F44" i="937"/>
  <c r="G41" i="937"/>
  <c r="H31" i="937"/>
  <c r="I27" i="937"/>
  <c r="J9" i="937"/>
  <c r="K9" i="937"/>
  <c r="L9" i="937"/>
  <c r="M9" i="937"/>
  <c r="N9" i="937"/>
  <c r="O9" i="937"/>
  <c r="P9" i="937"/>
  <c r="Q9" i="937"/>
  <c r="R9" i="937"/>
  <c r="S9" i="937"/>
  <c r="B51" i="937"/>
  <c r="C51" i="937"/>
  <c r="D2" i="937"/>
  <c r="E46" i="937"/>
  <c r="F45" i="937"/>
  <c r="G42" i="937"/>
  <c r="H32" i="937"/>
  <c r="I28" i="937"/>
  <c r="J10" i="937"/>
  <c r="K10" i="937"/>
  <c r="L10" i="937"/>
  <c r="M10" i="937"/>
  <c r="N10" i="937"/>
  <c r="O10" i="937"/>
  <c r="P10" i="937"/>
  <c r="Q10" i="937"/>
  <c r="R10" i="937"/>
  <c r="S10" i="937"/>
  <c r="B2" i="937"/>
  <c r="C2" i="937"/>
  <c r="D3" i="937"/>
  <c r="E47" i="937"/>
  <c r="F46" i="937"/>
  <c r="G43" i="937"/>
  <c r="H33" i="937"/>
  <c r="I29" i="937"/>
  <c r="J11" i="937"/>
  <c r="K11" i="937"/>
  <c r="L11" i="937"/>
  <c r="M11" i="937"/>
  <c r="N11" i="937"/>
  <c r="O11" i="937"/>
  <c r="P11" i="937"/>
  <c r="Q11" i="937"/>
  <c r="R11" i="937"/>
  <c r="S11" i="937"/>
  <c r="B3" i="937"/>
  <c r="C3" i="937"/>
  <c r="D4" i="937"/>
  <c r="E48" i="937"/>
  <c r="F47" i="937"/>
  <c r="G44" i="937"/>
  <c r="H34" i="937"/>
  <c r="I30" i="937"/>
  <c r="J12" i="937"/>
  <c r="K12" i="937"/>
  <c r="L12" i="937"/>
  <c r="M12" i="937"/>
  <c r="N12" i="937"/>
  <c r="O12" i="937"/>
  <c r="P12" i="937"/>
  <c r="Q12" i="937"/>
  <c r="R12" i="937"/>
  <c r="S12" i="937"/>
  <c r="B4" i="937"/>
  <c r="C4" i="937"/>
  <c r="D5" i="937"/>
  <c r="E49" i="937"/>
  <c r="F48" i="937"/>
  <c r="G45" i="937"/>
  <c r="H35" i="937"/>
  <c r="I31" i="937"/>
  <c r="J13" i="937"/>
  <c r="K13" i="937"/>
  <c r="L13" i="937"/>
  <c r="M13" i="937"/>
  <c r="N13" i="937"/>
  <c r="O13" i="937"/>
  <c r="P13" i="937"/>
  <c r="Q13" i="937"/>
  <c r="R13" i="937"/>
  <c r="S13" i="937"/>
  <c r="B5" i="937"/>
  <c r="C5" i="937"/>
  <c r="D6" i="937"/>
  <c r="E50" i="937"/>
  <c r="F49" i="937"/>
  <c r="G46" i="937"/>
  <c r="H36" i="937"/>
  <c r="I32" i="937"/>
  <c r="J14" i="937"/>
  <c r="K14" i="937"/>
  <c r="L14" i="937"/>
  <c r="M14" i="937"/>
  <c r="N14" i="937"/>
  <c r="O14" i="937"/>
  <c r="P14" i="937"/>
  <c r="Q14" i="937"/>
  <c r="R14" i="937"/>
  <c r="S14" i="937"/>
  <c r="B6" i="937"/>
  <c r="C6" i="937"/>
  <c r="D7" i="937"/>
  <c r="E51" i="937"/>
  <c r="F50" i="937"/>
  <c r="G47" i="937"/>
  <c r="H37" i="937"/>
  <c r="I33" i="937"/>
  <c r="J15" i="937"/>
  <c r="K15" i="937"/>
  <c r="L15" i="937"/>
  <c r="M15" i="937"/>
  <c r="N15" i="937"/>
  <c r="O15" i="937"/>
  <c r="P15" i="937"/>
  <c r="Q15" i="937"/>
  <c r="R15" i="937"/>
  <c r="S15" i="937"/>
  <c r="B7" i="937"/>
  <c r="C7" i="937"/>
  <c r="D8" i="937"/>
  <c r="E2" i="937"/>
  <c r="F51" i="937"/>
  <c r="G48" i="937"/>
  <c r="H38" i="937"/>
  <c r="I34" i="937"/>
  <c r="J16" i="937"/>
  <c r="K16" i="937"/>
  <c r="L16" i="937"/>
  <c r="M16" i="937"/>
  <c r="N16" i="937"/>
  <c r="O16" i="937"/>
  <c r="P16" i="937"/>
  <c r="Q16" i="937"/>
  <c r="R16" i="937"/>
  <c r="S16" i="937"/>
  <c r="B8" i="937"/>
  <c r="C8" i="937"/>
  <c r="D9" i="937"/>
  <c r="E3" i="937"/>
  <c r="F2" i="937"/>
  <c r="G49" i="937"/>
  <c r="H39" i="937"/>
  <c r="I35" i="937"/>
  <c r="J17" i="937"/>
  <c r="K17" i="937"/>
  <c r="L17" i="937"/>
  <c r="M17" i="937"/>
  <c r="N17" i="937"/>
  <c r="O17" i="937"/>
  <c r="P17" i="937"/>
  <c r="Q17" i="937"/>
  <c r="R17" i="937"/>
  <c r="S17" i="937"/>
  <c r="B9" i="937"/>
  <c r="C9" i="937"/>
  <c r="D10" i="937"/>
  <c r="E4" i="937"/>
  <c r="F3" i="937"/>
  <c r="G50" i="937"/>
  <c r="H40" i="937"/>
  <c r="I36" i="937"/>
  <c r="J18" i="937"/>
  <c r="K18" i="937"/>
  <c r="L18" i="937"/>
  <c r="M18" i="937"/>
  <c r="N18" i="937"/>
  <c r="O18" i="937"/>
  <c r="P18" i="937"/>
  <c r="Q18" i="937"/>
  <c r="R18" i="937"/>
  <c r="S18" i="937"/>
  <c r="B10" i="937"/>
  <c r="C10" i="937"/>
  <c r="D11" i="937"/>
  <c r="E5" i="937"/>
  <c r="F4" i="937"/>
  <c r="G51" i="937"/>
  <c r="H41" i="937"/>
  <c r="I37" i="937"/>
  <c r="J19" i="937"/>
  <c r="K19" i="937"/>
  <c r="L19" i="937"/>
  <c r="M19" i="937"/>
  <c r="N19" i="937"/>
  <c r="O19" i="937"/>
  <c r="P19" i="937"/>
  <c r="Q19" i="937"/>
  <c r="R19" i="937"/>
  <c r="S19" i="937"/>
  <c r="B11" i="937"/>
  <c r="C11" i="937"/>
  <c r="D12" i="937"/>
  <c r="E6" i="937"/>
  <c r="F5" i="937"/>
  <c r="G2" i="937"/>
  <c r="H42" i="937"/>
  <c r="I38" i="937"/>
  <c r="J20" i="937"/>
  <c r="K20" i="937"/>
  <c r="L20" i="937"/>
  <c r="M20" i="937"/>
  <c r="N20" i="937"/>
  <c r="O20" i="937"/>
  <c r="P20" i="937"/>
  <c r="Q20" i="937"/>
  <c r="R20" i="937"/>
  <c r="S20" i="937"/>
  <c r="B12" i="937"/>
  <c r="C12" i="937"/>
  <c r="D13" i="937"/>
  <c r="E7" i="937"/>
  <c r="F6" i="937"/>
  <c r="G3" i="937"/>
  <c r="H43" i="937"/>
  <c r="I39" i="937"/>
  <c r="J21" i="937"/>
  <c r="K21" i="937"/>
  <c r="L21" i="937"/>
  <c r="M21" i="937"/>
  <c r="N21" i="937"/>
  <c r="O21" i="937"/>
  <c r="P21" i="937"/>
  <c r="Q21" i="937"/>
  <c r="R21" i="937"/>
  <c r="S21" i="937"/>
  <c r="B13" i="937"/>
  <c r="C13" i="937"/>
  <c r="D14" i="937"/>
  <c r="E8" i="937"/>
  <c r="F7" i="937"/>
  <c r="G4" i="937"/>
  <c r="H44" i="937"/>
  <c r="I40" i="937"/>
  <c r="J22" i="937"/>
  <c r="K22" i="937"/>
  <c r="L22" i="937"/>
  <c r="M22" i="937"/>
  <c r="N22" i="937"/>
  <c r="O22" i="937"/>
  <c r="P22" i="937"/>
  <c r="Q22" i="937"/>
  <c r="R22" i="937"/>
  <c r="S22" i="937"/>
  <c r="B14" i="937"/>
  <c r="C14" i="937"/>
  <c r="D15" i="937"/>
  <c r="E9" i="937"/>
  <c r="F8" i="937"/>
  <c r="G5" i="937"/>
  <c r="H45" i="937"/>
  <c r="I41" i="937"/>
  <c r="J23" i="937"/>
  <c r="K23" i="937"/>
  <c r="L23" i="937"/>
  <c r="M23" i="937"/>
  <c r="N23" i="937"/>
  <c r="O23" i="937"/>
  <c r="P23" i="937"/>
  <c r="Q23" i="937"/>
  <c r="R23" i="937"/>
  <c r="S23" i="937"/>
  <c r="B15" i="937"/>
  <c r="C15" i="937"/>
  <c r="D16" i="937"/>
  <c r="E10" i="937"/>
  <c r="F9" i="937"/>
  <c r="G6" i="937"/>
  <c r="H46" i="937"/>
  <c r="I42" i="937"/>
  <c r="J24" i="937"/>
  <c r="K24" i="937"/>
  <c r="L24" i="937"/>
  <c r="M24" i="937"/>
  <c r="N24" i="937"/>
  <c r="O24" i="937"/>
  <c r="P24" i="937"/>
  <c r="Q24" i="937"/>
  <c r="R24" i="937"/>
  <c r="S24" i="937"/>
  <c r="B16" i="937"/>
  <c r="C16" i="937"/>
  <c r="D17" i="937"/>
  <c r="E11" i="937"/>
  <c r="F10" i="937"/>
  <c r="G7" i="937"/>
  <c r="H47" i="937"/>
  <c r="I43" i="937"/>
  <c r="J25" i="937"/>
  <c r="K25" i="937"/>
  <c r="L25" i="937"/>
  <c r="M25" i="937"/>
  <c r="N25" i="937"/>
  <c r="O25" i="937"/>
  <c r="P25" i="937"/>
  <c r="Q25" i="937"/>
  <c r="R25" i="937"/>
  <c r="S25" i="937"/>
  <c r="B17" i="937"/>
  <c r="C17" i="937"/>
  <c r="D18" i="937"/>
  <c r="E12" i="937"/>
  <c r="F11" i="937"/>
  <c r="G8" i="937"/>
  <c r="H48" i="937"/>
  <c r="I44" i="937"/>
  <c r="J26" i="937"/>
  <c r="K26" i="937"/>
  <c r="L26" i="937"/>
  <c r="M26" i="937"/>
  <c r="N26" i="937"/>
  <c r="O26" i="937"/>
  <c r="P26" i="937"/>
  <c r="Q26" i="937"/>
  <c r="R26" i="937"/>
  <c r="S26" i="937"/>
  <c r="B18" i="937"/>
  <c r="C18" i="937"/>
  <c r="D19" i="937"/>
  <c r="E13" i="937"/>
  <c r="F12" i="937"/>
  <c r="G9" i="937"/>
  <c r="H49" i="937"/>
  <c r="I45" i="937"/>
  <c r="J27" i="937"/>
  <c r="K27" i="937"/>
  <c r="L27" i="937"/>
  <c r="M27" i="937"/>
  <c r="N27" i="937"/>
  <c r="O27" i="937"/>
  <c r="P27" i="937"/>
  <c r="Q27" i="937"/>
  <c r="R27" i="937"/>
  <c r="S27" i="937"/>
  <c r="B19" i="937"/>
  <c r="C19" i="937"/>
  <c r="D20" i="937"/>
  <c r="E14" i="937"/>
  <c r="F13" i="937"/>
  <c r="G10" i="937"/>
  <c r="H50" i="937"/>
  <c r="I46" i="937"/>
  <c r="J28" i="937"/>
  <c r="K28" i="937"/>
  <c r="L28" i="937"/>
  <c r="M28" i="937"/>
  <c r="N28" i="937"/>
  <c r="O28" i="937"/>
  <c r="P28" i="937"/>
  <c r="Q28" i="937"/>
  <c r="R28" i="937"/>
  <c r="S28" i="937"/>
  <c r="B20" i="937"/>
  <c r="C20" i="937"/>
  <c r="D21" i="937"/>
  <c r="E15" i="937"/>
  <c r="F14" i="937"/>
  <c r="G11" i="937"/>
  <c r="H51" i="937"/>
  <c r="I47" i="937"/>
  <c r="J29" i="937"/>
  <c r="K29" i="937"/>
  <c r="L29" i="937"/>
  <c r="M29" i="937"/>
  <c r="N29" i="937"/>
  <c r="O29" i="937"/>
  <c r="P29" i="937"/>
  <c r="Q29" i="937"/>
  <c r="R29" i="937"/>
  <c r="S29" i="937"/>
  <c r="B21" i="937"/>
  <c r="C25" i="937"/>
  <c r="D22" i="937"/>
  <c r="E16" i="937"/>
  <c r="F15" i="937"/>
  <c r="G12" i="937"/>
  <c r="H2" i="937"/>
  <c r="I48" i="937"/>
  <c r="J30" i="937"/>
  <c r="K30" i="937"/>
  <c r="L30" i="937"/>
  <c r="M30" i="937"/>
  <c r="N30" i="937"/>
  <c r="O30" i="937"/>
  <c r="P30" i="937"/>
  <c r="Q30" i="937"/>
  <c r="R30" i="937"/>
  <c r="S30" i="937"/>
  <c r="B22" i="937"/>
  <c r="C26" i="937"/>
  <c r="D23" i="937"/>
  <c r="E17" i="937"/>
  <c r="F16" i="937"/>
  <c r="G13" i="937"/>
  <c r="H3" i="937"/>
  <c r="I49" i="937"/>
  <c r="J31" i="937"/>
  <c r="K31" i="937"/>
  <c r="L31" i="937"/>
  <c r="M31" i="937"/>
  <c r="N31" i="937"/>
  <c r="O31" i="937"/>
  <c r="P31" i="937"/>
  <c r="Q31" i="937"/>
  <c r="R31" i="937"/>
  <c r="S31" i="937"/>
  <c r="B23" i="937"/>
  <c r="C27" i="937"/>
  <c r="D24" i="937"/>
  <c r="E18" i="937"/>
  <c r="F17" i="937"/>
  <c r="G14" i="937"/>
  <c r="H4" i="937"/>
  <c r="I50" i="937"/>
  <c r="J32" i="937"/>
  <c r="K32" i="937"/>
  <c r="L32" i="937"/>
  <c r="M32" i="937"/>
  <c r="N32" i="937"/>
  <c r="O32" i="937"/>
  <c r="P32" i="937"/>
  <c r="Q32" i="937"/>
  <c r="R32" i="937"/>
  <c r="S32" i="937"/>
  <c r="B24" i="937"/>
  <c r="C28" i="937"/>
  <c r="D25" i="937"/>
  <c r="E19" i="937"/>
  <c r="F18" i="937"/>
  <c r="G15" i="937"/>
  <c r="H5" i="937"/>
  <c r="I51" i="937"/>
  <c r="J33" i="937"/>
  <c r="K33" i="937"/>
  <c r="L33" i="937"/>
  <c r="M33" i="937"/>
  <c r="N33" i="937"/>
  <c r="O33" i="937"/>
  <c r="P33" i="937"/>
  <c r="Q33" i="937"/>
  <c r="R33" i="937"/>
  <c r="S33" i="937"/>
  <c r="B25" i="937"/>
  <c r="C29" i="937"/>
  <c r="D26" i="937"/>
  <c r="E20" i="937"/>
  <c r="F19" i="937"/>
  <c r="G16" i="937"/>
  <c r="H6" i="937"/>
  <c r="I2" i="937"/>
  <c r="J34" i="937"/>
  <c r="K34" i="937"/>
  <c r="L34" i="937"/>
  <c r="M34" i="937"/>
  <c r="N34" i="937"/>
  <c r="O34" i="937"/>
  <c r="P34" i="937"/>
  <c r="Q34" i="937"/>
  <c r="R34" i="937"/>
  <c r="S34" i="937"/>
  <c r="B26" i="937"/>
  <c r="C30" i="937"/>
  <c r="D27" i="937"/>
  <c r="E21" i="937"/>
  <c r="F20" i="937"/>
  <c r="G17" i="937"/>
  <c r="H7" i="937"/>
  <c r="I3" i="937"/>
  <c r="J35" i="937"/>
  <c r="K35" i="937"/>
  <c r="L35" i="937"/>
  <c r="M35" i="937"/>
  <c r="N35" i="937"/>
  <c r="O35" i="937"/>
  <c r="P35" i="937"/>
  <c r="Q35" i="937"/>
  <c r="R35" i="937"/>
  <c r="S35" i="937"/>
  <c r="B27" i="937"/>
  <c r="C31" i="937"/>
  <c r="D28" i="937"/>
  <c r="E22" i="937"/>
  <c r="F21" i="937"/>
  <c r="G18" i="937"/>
  <c r="H8" i="937"/>
  <c r="I4" i="937"/>
  <c r="J36" i="937"/>
  <c r="K36" i="937"/>
  <c r="L36" i="937"/>
  <c r="M36" i="937"/>
  <c r="N36" i="937"/>
  <c r="O36" i="937"/>
  <c r="P36" i="937"/>
  <c r="Q36" i="937"/>
  <c r="R36" i="937"/>
  <c r="S36" i="937"/>
  <c r="B28" i="937"/>
  <c r="C32" i="937"/>
  <c r="D29" i="937"/>
  <c r="E23" i="937"/>
  <c r="F22" i="937"/>
  <c r="G19" i="937"/>
  <c r="H9" i="937"/>
  <c r="I5" i="937"/>
  <c r="J37" i="937"/>
  <c r="K37" i="937"/>
  <c r="L37" i="937"/>
  <c r="M37" i="937"/>
  <c r="N37" i="937"/>
  <c r="O37" i="937"/>
  <c r="P37" i="937"/>
  <c r="Q37" i="937"/>
  <c r="R37" i="937"/>
  <c r="S37" i="937"/>
  <c r="B29" i="937"/>
  <c r="C33" i="937"/>
  <c r="D30" i="937"/>
  <c r="E24" i="937"/>
  <c r="F23" i="937"/>
  <c r="G20" i="937"/>
  <c r="H10" i="937"/>
  <c r="I6" i="937"/>
  <c r="J38" i="937"/>
  <c r="K38" i="937"/>
  <c r="L38" i="937"/>
  <c r="M38" i="937"/>
  <c r="N38" i="937"/>
  <c r="O38" i="937"/>
  <c r="P38" i="937"/>
  <c r="Q38" i="937"/>
  <c r="R38" i="937"/>
  <c r="S38" i="937"/>
  <c r="B30" i="937"/>
  <c r="C34" i="937"/>
  <c r="D31" i="937"/>
  <c r="E25" i="937"/>
  <c r="F24" i="937"/>
  <c r="G21" i="937"/>
  <c r="H11" i="937"/>
  <c r="I7" i="937"/>
  <c r="J39" i="937"/>
  <c r="K39" i="937"/>
  <c r="L39" i="937"/>
  <c r="M39" i="937"/>
  <c r="N39" i="937"/>
  <c r="O39" i="937"/>
  <c r="P39" i="937"/>
  <c r="Q39" i="937"/>
  <c r="R39" i="937"/>
  <c r="S39" i="937"/>
  <c r="B31" i="937"/>
  <c r="C35" i="937"/>
  <c r="D32" i="937"/>
  <c r="E26" i="937"/>
  <c r="F25" i="937"/>
  <c r="G22" i="937"/>
  <c r="H12" i="937"/>
  <c r="I8" i="937"/>
  <c r="J40" i="937"/>
  <c r="K40" i="937"/>
  <c r="L40" i="937"/>
  <c r="M40" i="937"/>
  <c r="N40" i="937"/>
  <c r="O40" i="937"/>
  <c r="P40" i="937"/>
  <c r="Q40" i="937"/>
  <c r="R40" i="937"/>
  <c r="S40" i="937"/>
  <c r="B32" i="937"/>
  <c r="C36" i="937"/>
  <c r="D33" i="937"/>
  <c r="E27" i="937"/>
  <c r="F26" i="937"/>
  <c r="G23" i="937"/>
  <c r="H13" i="937"/>
  <c r="I9" i="937"/>
  <c r="J41" i="937"/>
  <c r="K41" i="937"/>
  <c r="L41" i="937"/>
  <c r="M41" i="937"/>
  <c r="N41" i="937"/>
  <c r="O41" i="937"/>
  <c r="P41" i="937"/>
  <c r="Q41" i="937"/>
  <c r="R41" i="937"/>
  <c r="S41" i="937"/>
  <c r="B33" i="937"/>
  <c r="C37" i="937"/>
  <c r="D34" i="937"/>
  <c r="E28" i="937"/>
  <c r="F27" i="937"/>
  <c r="G24" i="937"/>
  <c r="H14" i="937"/>
  <c r="I10" i="937"/>
  <c r="J42" i="937"/>
  <c r="K42" i="937"/>
  <c r="L42" i="937"/>
  <c r="M42" i="937"/>
  <c r="N42" i="937"/>
  <c r="O42" i="937"/>
  <c r="P42" i="937"/>
  <c r="Q42" i="937"/>
  <c r="R42" i="937"/>
  <c r="S42" i="937"/>
  <c r="B34" i="937"/>
  <c r="C38" i="937"/>
  <c r="D35" i="937"/>
  <c r="E29" i="937"/>
  <c r="F28" i="937"/>
  <c r="G25" i="937"/>
  <c r="H15" i="937"/>
  <c r="I11" i="937"/>
  <c r="J43" i="937"/>
  <c r="K43" i="937"/>
  <c r="L43" i="937"/>
  <c r="M43" i="937"/>
  <c r="N43" i="937"/>
  <c r="O43" i="937"/>
  <c r="P43" i="937"/>
  <c r="Q43" i="937"/>
  <c r="R43" i="937"/>
  <c r="S43" i="937"/>
  <c r="B35" i="937"/>
  <c r="C39" i="937"/>
  <c r="D36" i="937"/>
  <c r="E30" i="937"/>
  <c r="F29" i="937"/>
  <c r="G26" i="937"/>
  <c r="H16" i="937"/>
  <c r="I12" i="937"/>
  <c r="J44" i="937"/>
  <c r="K44" i="937"/>
  <c r="L44" i="937"/>
  <c r="M44" i="937"/>
  <c r="N44" i="937"/>
  <c r="O44" i="937"/>
  <c r="P44" i="937"/>
  <c r="Q44" i="937"/>
  <c r="R44" i="937"/>
  <c r="S44" i="937"/>
  <c r="B36" i="937"/>
  <c r="C40" i="937"/>
  <c r="D37" i="937"/>
  <c r="E31" i="937"/>
  <c r="F30" i="937"/>
  <c r="G27" i="937"/>
  <c r="H17" i="937"/>
  <c r="I13" i="937"/>
  <c r="J45" i="937"/>
  <c r="K45" i="937"/>
  <c r="L45" i="937"/>
  <c r="M45" i="937"/>
  <c r="N45" i="937"/>
  <c r="O45" i="937"/>
  <c r="P45" i="937"/>
  <c r="Q45" i="937"/>
  <c r="R45" i="937"/>
  <c r="S45" i="937"/>
  <c r="B37" i="937"/>
  <c r="C41" i="937"/>
  <c r="D38" i="937"/>
  <c r="E32" i="937"/>
  <c r="F31" i="937"/>
  <c r="G28" i="937"/>
  <c r="H18" i="937"/>
  <c r="I14" i="937"/>
  <c r="J46" i="937"/>
  <c r="K46" i="937"/>
  <c r="L46" i="937"/>
  <c r="M46" i="937"/>
  <c r="N46" i="937"/>
  <c r="O46" i="937"/>
  <c r="P46" i="937"/>
  <c r="Q46" i="937"/>
  <c r="R46" i="937"/>
  <c r="S46" i="937"/>
  <c r="B38" i="937"/>
  <c r="C42" i="937"/>
  <c r="D39" i="937"/>
  <c r="E33" i="937"/>
  <c r="F32" i="937"/>
  <c r="G29" i="937"/>
  <c r="H19" i="937"/>
  <c r="I15" i="937"/>
  <c r="J47" i="937"/>
  <c r="K47" i="937"/>
  <c r="L47" i="937"/>
  <c r="M47" i="937"/>
  <c r="N47" i="937"/>
  <c r="O47" i="937"/>
  <c r="P47" i="937"/>
  <c r="Q47" i="937"/>
  <c r="R47" i="937"/>
  <c r="S47" i="937"/>
  <c r="B39" i="937"/>
  <c r="C43" i="937"/>
  <c r="D40" i="937"/>
  <c r="E34" i="937"/>
  <c r="F33" i="937"/>
  <c r="G30" i="937"/>
  <c r="H20" i="937"/>
  <c r="I16" i="937"/>
  <c r="J48" i="937"/>
  <c r="K48" i="937"/>
  <c r="L48" i="937"/>
  <c r="M48" i="937"/>
  <c r="N48" i="937"/>
  <c r="O48" i="937"/>
  <c r="P48" i="937"/>
  <c r="Q48" i="937"/>
  <c r="R48" i="937"/>
  <c r="S48" i="937"/>
  <c r="B40" i="937"/>
  <c r="C44" i="937"/>
  <c r="D41" i="937"/>
  <c r="E35" i="937"/>
  <c r="F34" i="937"/>
  <c r="G31" i="937"/>
  <c r="H21" i="937"/>
  <c r="I17" i="937"/>
  <c r="J49" i="937"/>
  <c r="K49" i="937"/>
  <c r="L49" i="937"/>
  <c r="M49" i="937"/>
  <c r="N49" i="937"/>
  <c r="O49" i="937"/>
  <c r="P49" i="937"/>
  <c r="Q49" i="937"/>
  <c r="R49" i="937"/>
  <c r="S49" i="937"/>
  <c r="B41" i="937"/>
  <c r="C45" i="937"/>
  <c r="D42" i="937"/>
  <c r="E36" i="937"/>
  <c r="F35" i="937"/>
  <c r="G32" i="937"/>
  <c r="H22" i="937"/>
  <c r="I18" i="937"/>
  <c r="J50" i="937"/>
  <c r="K50" i="937"/>
  <c r="L50" i="937"/>
  <c r="M50" i="937"/>
  <c r="N50" i="937"/>
  <c r="O50" i="937"/>
  <c r="P50" i="937"/>
  <c r="Q50" i="937"/>
  <c r="R50" i="937"/>
  <c r="S50" i="937"/>
  <c r="B42" i="937"/>
  <c r="C46" i="937"/>
  <c r="D43" i="937"/>
  <c r="E37" i="937"/>
  <c r="F36" i="937"/>
  <c r="G33" i="937"/>
  <c r="H23" i="937"/>
  <c r="I19" i="937"/>
  <c r="J51" i="937"/>
  <c r="K51" i="937"/>
  <c r="L51" i="937"/>
  <c r="M51" i="937"/>
  <c r="N51" i="937"/>
  <c r="O51" i="937"/>
  <c r="P51" i="937"/>
  <c r="Q51" i="937"/>
  <c r="R51" i="937"/>
  <c r="S51" i="937"/>
  <c r="C21" i="937"/>
  <c r="D44" i="937"/>
  <c r="E38" i="937"/>
  <c r="F37" i="937"/>
  <c r="G34" i="937"/>
  <c r="H24" i="937"/>
  <c r="I20" i="937"/>
  <c r="J2" i="937"/>
  <c r="K2" i="937"/>
  <c r="L2" i="937"/>
  <c r="M2" i="937"/>
  <c r="N2" i="937"/>
  <c r="O2" i="937"/>
  <c r="P2" i="937"/>
  <c r="Q2" i="937"/>
  <c r="R2" i="937"/>
  <c r="S2" i="937"/>
  <c r="B43" i="937"/>
  <c r="B16" i="936"/>
  <c r="C15" i="936"/>
  <c r="D14" i="936"/>
  <c r="E29" i="936"/>
  <c r="F16" i="936"/>
  <c r="G16" i="936"/>
  <c r="H14" i="936"/>
  <c r="I26" i="936"/>
  <c r="J3" i="936"/>
  <c r="K3" i="936"/>
  <c r="L3" i="936"/>
  <c r="M3" i="936"/>
  <c r="N3" i="936"/>
  <c r="O3" i="936"/>
  <c r="P3" i="936"/>
  <c r="Q3" i="936"/>
  <c r="R3" i="936"/>
  <c r="S3" i="936"/>
  <c r="B17" i="936"/>
  <c r="C16" i="936"/>
  <c r="D15" i="936"/>
  <c r="E30" i="936"/>
  <c r="F17" i="936"/>
  <c r="G17" i="936"/>
  <c r="H15" i="936"/>
  <c r="I27" i="936"/>
  <c r="J4" i="936"/>
  <c r="K4" i="936"/>
  <c r="L4" i="936"/>
  <c r="M4" i="936"/>
  <c r="N4" i="936"/>
  <c r="O4" i="936"/>
  <c r="P4" i="936"/>
  <c r="Q4" i="936"/>
  <c r="R4" i="936"/>
  <c r="S4" i="936"/>
  <c r="B18" i="936"/>
  <c r="C17" i="936"/>
  <c r="D16" i="936"/>
  <c r="E31" i="936"/>
  <c r="F18" i="936"/>
  <c r="G18" i="936"/>
  <c r="H16" i="936"/>
  <c r="I28" i="936"/>
  <c r="J5" i="936"/>
  <c r="K5" i="936"/>
  <c r="L5" i="936"/>
  <c r="M5" i="936"/>
  <c r="N5" i="936"/>
  <c r="O5" i="936"/>
  <c r="P5" i="936"/>
  <c r="Q5" i="936"/>
  <c r="R5" i="936"/>
  <c r="S5" i="936"/>
  <c r="B19" i="936"/>
  <c r="C18" i="936"/>
  <c r="D17" i="936"/>
  <c r="E32" i="936"/>
  <c r="F19" i="936"/>
  <c r="G19" i="936"/>
  <c r="H17" i="936"/>
  <c r="I29" i="936"/>
  <c r="J6" i="936"/>
  <c r="K6" i="936"/>
  <c r="L6" i="936"/>
  <c r="M6" i="936"/>
  <c r="N6" i="936"/>
  <c r="O6" i="936"/>
  <c r="P6" i="936"/>
  <c r="Q6" i="936"/>
  <c r="R6" i="936"/>
  <c r="S6" i="936"/>
  <c r="B20" i="936"/>
  <c r="C19" i="936"/>
  <c r="D18" i="936"/>
  <c r="E33" i="936"/>
  <c r="F20" i="936"/>
  <c r="G20" i="936"/>
  <c r="H18" i="936"/>
  <c r="I30" i="936"/>
  <c r="J7" i="936"/>
  <c r="K7" i="936"/>
  <c r="L7" i="936"/>
  <c r="M7" i="936"/>
  <c r="N7" i="936"/>
  <c r="O7" i="936"/>
  <c r="P7" i="936"/>
  <c r="Q7" i="936"/>
  <c r="R7" i="936"/>
  <c r="S7" i="936"/>
  <c r="B21" i="936"/>
  <c r="C20" i="936"/>
  <c r="D19" i="936"/>
  <c r="E34" i="936"/>
  <c r="F21" i="936"/>
  <c r="G21" i="936"/>
  <c r="H19" i="936"/>
  <c r="I31" i="936"/>
  <c r="J8" i="936"/>
  <c r="K8" i="936"/>
  <c r="L8" i="936"/>
  <c r="M8" i="936"/>
  <c r="N8" i="936"/>
  <c r="O8" i="936"/>
  <c r="P8" i="936"/>
  <c r="Q8" i="936"/>
  <c r="R8" i="936"/>
  <c r="S8" i="936"/>
  <c r="B22" i="936"/>
  <c r="C21" i="936"/>
  <c r="D20" i="936"/>
  <c r="E35" i="936"/>
  <c r="F22" i="936"/>
  <c r="G22" i="936"/>
  <c r="H20" i="936"/>
  <c r="I32" i="936"/>
  <c r="J9" i="936"/>
  <c r="K9" i="936"/>
  <c r="L9" i="936"/>
  <c r="M9" i="936"/>
  <c r="N9" i="936"/>
  <c r="O9" i="936"/>
  <c r="P9" i="936"/>
  <c r="Q9" i="936"/>
  <c r="R9" i="936"/>
  <c r="S9" i="936"/>
  <c r="B23" i="936"/>
  <c r="C22" i="936"/>
  <c r="D21" i="936"/>
  <c r="E36" i="936"/>
  <c r="F23" i="936"/>
  <c r="G23" i="936"/>
  <c r="H21" i="936"/>
  <c r="I33" i="936"/>
  <c r="J10" i="936"/>
  <c r="K10" i="936"/>
  <c r="L10" i="936"/>
  <c r="M10" i="936"/>
  <c r="N10" i="936"/>
  <c r="O10" i="936"/>
  <c r="P10" i="936"/>
  <c r="Q10" i="936"/>
  <c r="R10" i="936"/>
  <c r="S10" i="936"/>
  <c r="B24" i="936"/>
  <c r="C23" i="936"/>
  <c r="D22" i="936"/>
  <c r="E37" i="936"/>
  <c r="F24" i="936"/>
  <c r="G24" i="936"/>
  <c r="H22" i="936"/>
  <c r="I34" i="936"/>
  <c r="J11" i="936"/>
  <c r="K11" i="936"/>
  <c r="L11" i="936"/>
  <c r="M11" i="936"/>
  <c r="N11" i="936"/>
  <c r="O11" i="936"/>
  <c r="P11" i="936"/>
  <c r="Q11" i="936"/>
  <c r="R11" i="936"/>
  <c r="S11" i="936"/>
  <c r="B25" i="936"/>
  <c r="C24" i="936"/>
  <c r="D23" i="936"/>
  <c r="E38" i="936"/>
  <c r="F25" i="936"/>
  <c r="G25" i="936"/>
  <c r="H23" i="936"/>
  <c r="I35" i="936"/>
  <c r="J12" i="936"/>
  <c r="K12" i="936"/>
  <c r="L12" i="936"/>
  <c r="M12" i="936"/>
  <c r="N12" i="936"/>
  <c r="O12" i="936"/>
  <c r="P12" i="936"/>
  <c r="Q12" i="936"/>
  <c r="R12" i="936"/>
  <c r="S12" i="936"/>
  <c r="B26" i="936"/>
  <c r="C25" i="936"/>
  <c r="D24" i="936"/>
  <c r="E39" i="936"/>
  <c r="F26" i="936"/>
  <c r="G26" i="936"/>
  <c r="H24" i="936"/>
  <c r="I36" i="936"/>
  <c r="J13" i="936"/>
  <c r="K13" i="936"/>
  <c r="L13" i="936"/>
  <c r="M13" i="936"/>
  <c r="N13" i="936"/>
  <c r="O13" i="936"/>
  <c r="P13" i="936"/>
  <c r="Q13" i="936"/>
  <c r="R13" i="936"/>
  <c r="S13" i="936"/>
  <c r="B27" i="936"/>
  <c r="C26" i="936"/>
  <c r="D25" i="936"/>
  <c r="E40" i="936"/>
  <c r="F27" i="936"/>
  <c r="G27" i="936"/>
  <c r="H25" i="936"/>
  <c r="I37" i="936"/>
  <c r="J14" i="936"/>
  <c r="K14" i="936"/>
  <c r="L14" i="936"/>
  <c r="M14" i="936"/>
  <c r="N14" i="936"/>
  <c r="O14" i="936"/>
  <c r="P14" i="936"/>
  <c r="Q14" i="936"/>
  <c r="R14" i="936"/>
  <c r="S14" i="936"/>
  <c r="B28" i="936"/>
  <c r="C27" i="936"/>
  <c r="D26" i="936"/>
  <c r="E41" i="936"/>
  <c r="F28" i="936"/>
  <c r="G28" i="936"/>
  <c r="H26" i="936"/>
  <c r="I38" i="936"/>
  <c r="J15" i="936"/>
  <c r="K15" i="936"/>
  <c r="L15" i="936"/>
  <c r="M15" i="936"/>
  <c r="N15" i="936"/>
  <c r="O15" i="936"/>
  <c r="P15" i="936"/>
  <c r="Q15" i="936"/>
  <c r="R15" i="936"/>
  <c r="S15" i="936"/>
  <c r="B29" i="936"/>
  <c r="C28" i="936"/>
  <c r="D27" i="936"/>
  <c r="E42" i="936"/>
  <c r="F29" i="936"/>
  <c r="G29" i="936"/>
  <c r="H27" i="936"/>
  <c r="I39" i="936"/>
  <c r="J16" i="936"/>
  <c r="K16" i="936"/>
  <c r="L16" i="936"/>
  <c r="M16" i="936"/>
  <c r="N16" i="936"/>
  <c r="O16" i="936"/>
  <c r="P16" i="936"/>
  <c r="Q16" i="936"/>
  <c r="R16" i="936"/>
  <c r="S16" i="936"/>
  <c r="B30" i="936"/>
  <c r="C29" i="936"/>
  <c r="D28" i="936"/>
  <c r="E43" i="936"/>
  <c r="F30" i="936"/>
  <c r="G30" i="936"/>
  <c r="H28" i="936"/>
  <c r="I40" i="936"/>
  <c r="J17" i="936"/>
  <c r="K17" i="936"/>
  <c r="L17" i="936"/>
  <c r="M17" i="936"/>
  <c r="N17" i="936"/>
  <c r="O17" i="936"/>
  <c r="P17" i="936"/>
  <c r="Q17" i="936"/>
  <c r="R17" i="936"/>
  <c r="S17" i="936"/>
  <c r="B31" i="936"/>
  <c r="C30" i="936"/>
  <c r="D29" i="936"/>
  <c r="E44" i="936"/>
  <c r="F31" i="936"/>
  <c r="G31" i="936"/>
  <c r="H29" i="936"/>
  <c r="I41" i="936"/>
  <c r="J18" i="936"/>
  <c r="K18" i="936"/>
  <c r="L18" i="936"/>
  <c r="M18" i="936"/>
  <c r="N18" i="936"/>
  <c r="O18" i="936"/>
  <c r="P18" i="936"/>
  <c r="Q18" i="936"/>
  <c r="R18" i="936"/>
  <c r="S18" i="936"/>
  <c r="B32" i="936"/>
  <c r="C31" i="936"/>
  <c r="D30" i="936"/>
  <c r="E45" i="936"/>
  <c r="F32" i="936"/>
  <c r="G32" i="936"/>
  <c r="H30" i="936"/>
  <c r="I42" i="936"/>
  <c r="J19" i="936"/>
  <c r="K19" i="936"/>
  <c r="L19" i="936"/>
  <c r="M19" i="936"/>
  <c r="N19" i="936"/>
  <c r="O19" i="936"/>
  <c r="P19" i="936"/>
  <c r="Q19" i="936"/>
  <c r="R19" i="936"/>
  <c r="S19" i="936"/>
  <c r="B33" i="936"/>
  <c r="C32" i="936"/>
  <c r="D31" i="936"/>
  <c r="E46" i="936"/>
  <c r="F33" i="936"/>
  <c r="G33" i="936"/>
  <c r="H31" i="936"/>
  <c r="I43" i="936"/>
  <c r="J20" i="936"/>
  <c r="K20" i="936"/>
  <c r="L20" i="936"/>
  <c r="M20" i="936"/>
  <c r="N20" i="936"/>
  <c r="O20" i="936"/>
  <c r="P20" i="936"/>
  <c r="Q20" i="936"/>
  <c r="R20" i="936"/>
  <c r="S20" i="936"/>
  <c r="B34" i="936"/>
  <c r="C33" i="936"/>
  <c r="D32" i="936"/>
  <c r="E47" i="936"/>
  <c r="F34" i="936"/>
  <c r="G34" i="936"/>
  <c r="H32" i="936"/>
  <c r="I44" i="936"/>
  <c r="J21" i="936"/>
  <c r="K21" i="936"/>
  <c r="L21" i="936"/>
  <c r="M21" i="936"/>
  <c r="N21" i="936"/>
  <c r="O21" i="936"/>
  <c r="P21" i="936"/>
  <c r="Q21" i="936"/>
  <c r="R21" i="936"/>
  <c r="S21" i="936"/>
  <c r="B35" i="936"/>
  <c r="C34" i="936"/>
  <c r="D33" i="936"/>
  <c r="E48" i="936"/>
  <c r="F35" i="936"/>
  <c r="G35" i="936"/>
  <c r="H33" i="936"/>
  <c r="I45" i="936"/>
  <c r="J22" i="936"/>
  <c r="K22" i="936"/>
  <c r="L22" i="936"/>
  <c r="M22" i="936"/>
  <c r="N22" i="936"/>
  <c r="O22" i="936"/>
  <c r="P22" i="936"/>
  <c r="Q22" i="936"/>
  <c r="R22" i="936"/>
  <c r="S22" i="936"/>
  <c r="B36" i="936"/>
  <c r="C35" i="936"/>
  <c r="D34" i="936"/>
  <c r="E49" i="936"/>
  <c r="F36" i="936"/>
  <c r="G36" i="936"/>
  <c r="H34" i="936"/>
  <c r="I46" i="936"/>
  <c r="J23" i="936"/>
  <c r="K23" i="936"/>
  <c r="L23" i="936"/>
  <c r="M23" i="936"/>
  <c r="N23" i="936"/>
  <c r="O23" i="936"/>
  <c r="P23" i="936"/>
  <c r="Q23" i="936"/>
  <c r="R23" i="936"/>
  <c r="S23" i="936"/>
  <c r="B37" i="936"/>
  <c r="C36" i="936"/>
  <c r="D35" i="936"/>
  <c r="E50" i="936"/>
  <c r="F37" i="936"/>
  <c r="G37" i="936"/>
  <c r="H35" i="936"/>
  <c r="I47" i="936"/>
  <c r="J24" i="936"/>
  <c r="K24" i="936"/>
  <c r="L24" i="936"/>
  <c r="M24" i="936"/>
  <c r="N24" i="936"/>
  <c r="O24" i="936"/>
  <c r="P24" i="936"/>
  <c r="Q24" i="936"/>
  <c r="R24" i="936"/>
  <c r="S24" i="936"/>
  <c r="B38" i="936"/>
  <c r="C37" i="936"/>
  <c r="D36" i="936"/>
  <c r="E51" i="936"/>
  <c r="F38" i="936"/>
  <c r="G38" i="936"/>
  <c r="H36" i="936"/>
  <c r="I48" i="936"/>
  <c r="J25" i="936"/>
  <c r="K25" i="936"/>
  <c r="L25" i="936"/>
  <c r="M25" i="936"/>
  <c r="N25" i="936"/>
  <c r="O25" i="936"/>
  <c r="P25" i="936"/>
  <c r="Q25" i="936"/>
  <c r="R25" i="936"/>
  <c r="S25" i="936"/>
  <c r="B39" i="936"/>
  <c r="C38" i="936"/>
  <c r="D37" i="936"/>
  <c r="E2" i="936"/>
  <c r="F39" i="936"/>
  <c r="G39" i="936"/>
  <c r="H37" i="936"/>
  <c r="I49" i="936"/>
  <c r="J26" i="936"/>
  <c r="K26" i="936"/>
  <c r="L26" i="936"/>
  <c r="M26" i="936"/>
  <c r="N26" i="936"/>
  <c r="O26" i="936"/>
  <c r="P26" i="936"/>
  <c r="Q26" i="936"/>
  <c r="R26" i="936"/>
  <c r="S26" i="936"/>
  <c r="B40" i="936"/>
  <c r="C39" i="936"/>
  <c r="D38" i="936"/>
  <c r="E3" i="936"/>
  <c r="F40" i="936"/>
  <c r="G40" i="936"/>
  <c r="H38" i="936"/>
  <c r="I50" i="936"/>
  <c r="J27" i="936"/>
  <c r="K27" i="936"/>
  <c r="L27" i="936"/>
  <c r="M27" i="936"/>
  <c r="N27" i="936"/>
  <c r="O27" i="936"/>
  <c r="P27" i="936"/>
  <c r="Q27" i="936"/>
  <c r="R27" i="936"/>
  <c r="S27" i="936"/>
  <c r="B41" i="936"/>
  <c r="C40" i="936"/>
  <c r="D39" i="936"/>
  <c r="E4" i="936"/>
  <c r="F41" i="936"/>
  <c r="G41" i="936"/>
  <c r="H39" i="936"/>
  <c r="I51" i="936"/>
  <c r="J28" i="936"/>
  <c r="K28" i="936"/>
  <c r="L28" i="936"/>
  <c r="M28" i="936"/>
  <c r="N28" i="936"/>
  <c r="O28" i="936"/>
  <c r="P28" i="936"/>
  <c r="Q28" i="936"/>
  <c r="R28" i="936"/>
  <c r="S28" i="936"/>
  <c r="B42" i="936"/>
  <c r="C41" i="936"/>
  <c r="D40" i="936"/>
  <c r="E5" i="936"/>
  <c r="F42" i="936"/>
  <c r="G42" i="936"/>
  <c r="H40" i="936"/>
  <c r="I2" i="936"/>
  <c r="J29" i="936"/>
  <c r="K29" i="936"/>
  <c r="L29" i="936"/>
  <c r="M29" i="936"/>
  <c r="N29" i="936"/>
  <c r="O29" i="936"/>
  <c r="P29" i="936"/>
  <c r="Q29" i="936"/>
  <c r="R29" i="936"/>
  <c r="S29" i="936"/>
  <c r="B43" i="936"/>
  <c r="C42" i="936"/>
  <c r="D41" i="936"/>
  <c r="E6" i="936"/>
  <c r="F43" i="936"/>
  <c r="G43" i="936"/>
  <c r="H41" i="936"/>
  <c r="I3" i="936"/>
  <c r="J30" i="936"/>
  <c r="K30" i="936"/>
  <c r="L30" i="936"/>
  <c r="M30" i="936"/>
  <c r="N30" i="936"/>
  <c r="O30" i="936"/>
  <c r="P30" i="936"/>
  <c r="Q30" i="936"/>
  <c r="R30" i="936"/>
  <c r="S30" i="936"/>
  <c r="B44" i="936"/>
  <c r="C43" i="936"/>
  <c r="D42" i="936"/>
  <c r="E7" i="936"/>
  <c r="F44" i="936"/>
  <c r="G44" i="936"/>
  <c r="H42" i="936"/>
  <c r="I4" i="936"/>
  <c r="J31" i="936"/>
  <c r="K31" i="936"/>
  <c r="L31" i="936"/>
  <c r="M31" i="936"/>
  <c r="N31" i="936"/>
  <c r="O31" i="936"/>
  <c r="P31" i="936"/>
  <c r="Q31" i="936"/>
  <c r="R31" i="936"/>
  <c r="S31" i="936"/>
  <c r="B45" i="936"/>
  <c r="C44" i="936"/>
  <c r="D43" i="936"/>
  <c r="E8" i="936"/>
  <c r="F45" i="936"/>
  <c r="G45" i="936"/>
  <c r="H43" i="936"/>
  <c r="I5" i="936"/>
  <c r="J32" i="936"/>
  <c r="K32" i="936"/>
  <c r="L32" i="936"/>
  <c r="M32" i="936"/>
  <c r="N32" i="936"/>
  <c r="O32" i="936"/>
  <c r="P32" i="936"/>
  <c r="Q32" i="936"/>
  <c r="R32" i="936"/>
  <c r="S32" i="936"/>
  <c r="B46" i="936"/>
  <c r="C45" i="936"/>
  <c r="D44" i="936"/>
  <c r="E9" i="936"/>
  <c r="F46" i="936"/>
  <c r="G46" i="936"/>
  <c r="H44" i="936"/>
  <c r="I6" i="936"/>
  <c r="J33" i="936"/>
  <c r="K33" i="936"/>
  <c r="L33" i="936"/>
  <c r="M33" i="936"/>
  <c r="N33" i="936"/>
  <c r="O33" i="936"/>
  <c r="P33" i="936"/>
  <c r="Q33" i="936"/>
  <c r="R33" i="936"/>
  <c r="S33" i="936"/>
  <c r="B47" i="936"/>
  <c r="C46" i="936"/>
  <c r="D45" i="936"/>
  <c r="E10" i="936"/>
  <c r="F47" i="936"/>
  <c r="G47" i="936"/>
  <c r="H45" i="936"/>
  <c r="I7" i="936"/>
  <c r="J34" i="936"/>
  <c r="K34" i="936"/>
  <c r="L34" i="936"/>
  <c r="M34" i="936"/>
  <c r="N34" i="936"/>
  <c r="O34" i="936"/>
  <c r="P34" i="936"/>
  <c r="Q34" i="936"/>
  <c r="R34" i="936"/>
  <c r="S34" i="936"/>
  <c r="B48" i="936"/>
  <c r="C47" i="936"/>
  <c r="D46" i="936"/>
  <c r="E11" i="936"/>
  <c r="F48" i="936"/>
  <c r="G48" i="936"/>
  <c r="H46" i="936"/>
  <c r="I8" i="936"/>
  <c r="J35" i="936"/>
  <c r="K35" i="936"/>
  <c r="L35" i="936"/>
  <c r="M35" i="936"/>
  <c r="N35" i="936"/>
  <c r="O35" i="936"/>
  <c r="P35" i="936"/>
  <c r="Q35" i="936"/>
  <c r="R35" i="936"/>
  <c r="S35" i="936"/>
  <c r="B49" i="936"/>
  <c r="C48" i="936"/>
  <c r="D47" i="936"/>
  <c r="E12" i="936"/>
  <c r="F49" i="936"/>
  <c r="G49" i="936"/>
  <c r="H47" i="936"/>
  <c r="I9" i="936"/>
  <c r="J36" i="936"/>
  <c r="K36" i="936"/>
  <c r="L36" i="936"/>
  <c r="M36" i="936"/>
  <c r="N36" i="936"/>
  <c r="O36" i="936"/>
  <c r="P36" i="936"/>
  <c r="Q36" i="936"/>
  <c r="R36" i="936"/>
  <c r="S36" i="936"/>
  <c r="B50" i="936"/>
  <c r="C49" i="936"/>
  <c r="D48" i="936"/>
  <c r="E13" i="936"/>
  <c r="F50" i="936"/>
  <c r="G50" i="936"/>
  <c r="H48" i="936"/>
  <c r="I10" i="936"/>
  <c r="J37" i="936"/>
  <c r="K37" i="936"/>
  <c r="L37" i="936"/>
  <c r="M37" i="936"/>
  <c r="N37" i="936"/>
  <c r="O37" i="936"/>
  <c r="P37" i="936"/>
  <c r="Q37" i="936"/>
  <c r="R37" i="936"/>
  <c r="S37" i="936"/>
  <c r="B51" i="936"/>
  <c r="C50" i="936"/>
  <c r="D49" i="936"/>
  <c r="E14" i="936"/>
  <c r="F51" i="936"/>
  <c r="G51" i="936"/>
  <c r="H49" i="936"/>
  <c r="I11" i="936"/>
  <c r="J38" i="936"/>
  <c r="K38" i="936"/>
  <c r="L38" i="936"/>
  <c r="M38" i="936"/>
  <c r="N38" i="936"/>
  <c r="O38" i="936"/>
  <c r="P38" i="936"/>
  <c r="Q38" i="936"/>
  <c r="R38" i="936"/>
  <c r="S38" i="936"/>
  <c r="B2" i="936"/>
  <c r="C51" i="936"/>
  <c r="D50" i="936"/>
  <c r="E15" i="936"/>
  <c r="F2" i="936"/>
  <c r="G2" i="936"/>
  <c r="H50" i="936"/>
  <c r="I12" i="936"/>
  <c r="J39" i="936"/>
  <c r="K39" i="936"/>
  <c r="L39" i="936"/>
  <c r="M39" i="936"/>
  <c r="N39" i="936"/>
  <c r="O39" i="936"/>
  <c r="P39" i="936"/>
  <c r="Q39" i="936"/>
  <c r="R39" i="936"/>
  <c r="S39" i="936"/>
  <c r="B3" i="936"/>
  <c r="C2" i="936"/>
  <c r="D51" i="936"/>
  <c r="E16" i="936"/>
  <c r="F3" i="936"/>
  <c r="G3" i="936"/>
  <c r="H51" i="936"/>
  <c r="I13" i="936"/>
  <c r="J40" i="936"/>
  <c r="K40" i="936"/>
  <c r="L40" i="936"/>
  <c r="M40" i="936"/>
  <c r="N40" i="936"/>
  <c r="O40" i="936"/>
  <c r="P40" i="936"/>
  <c r="Q40" i="936"/>
  <c r="R40" i="936"/>
  <c r="S40" i="936"/>
  <c r="B4" i="936"/>
  <c r="C3" i="936"/>
  <c r="D2" i="936"/>
  <c r="E17" i="936"/>
  <c r="F4" i="936"/>
  <c r="G4" i="936"/>
  <c r="H2" i="936"/>
  <c r="I14" i="936"/>
  <c r="J41" i="936"/>
  <c r="K41" i="936"/>
  <c r="L41" i="936"/>
  <c r="M41" i="936"/>
  <c r="N41" i="936"/>
  <c r="O41" i="936"/>
  <c r="P41" i="936"/>
  <c r="Q41" i="936"/>
  <c r="R41" i="936"/>
  <c r="S41" i="936"/>
  <c r="B5" i="936"/>
  <c r="C4" i="936"/>
  <c r="D3" i="936"/>
  <c r="E18" i="936"/>
  <c r="F5" i="936"/>
  <c r="G5" i="936"/>
  <c r="H3" i="936"/>
  <c r="I15" i="936"/>
  <c r="J42" i="936"/>
  <c r="K42" i="936"/>
  <c r="L42" i="936"/>
  <c r="M42" i="936"/>
  <c r="N42" i="936"/>
  <c r="O42" i="936"/>
  <c r="P42" i="936"/>
  <c r="Q42" i="936"/>
  <c r="R42" i="936"/>
  <c r="S42" i="936"/>
  <c r="B6" i="936"/>
  <c r="C5" i="936"/>
  <c r="D4" i="936"/>
  <c r="E19" i="936"/>
  <c r="F6" i="936"/>
  <c r="G6" i="936"/>
  <c r="H4" i="936"/>
  <c r="I16" i="936"/>
  <c r="J43" i="936"/>
  <c r="K43" i="936"/>
  <c r="L43" i="936"/>
  <c r="M43" i="936"/>
  <c r="N43" i="936"/>
  <c r="O43" i="936"/>
  <c r="P43" i="936"/>
  <c r="Q43" i="936"/>
  <c r="R43" i="936"/>
  <c r="S43" i="936"/>
  <c r="B7" i="936"/>
  <c r="C6" i="936"/>
  <c r="D5" i="936"/>
  <c r="E20" i="936"/>
  <c r="F7" i="936"/>
  <c r="G7" i="936"/>
  <c r="H5" i="936"/>
  <c r="I17" i="936"/>
  <c r="J44" i="936"/>
  <c r="K44" i="936"/>
  <c r="L44" i="936"/>
  <c r="M44" i="936"/>
  <c r="N44" i="936"/>
  <c r="O44" i="936"/>
  <c r="P44" i="936"/>
  <c r="Q44" i="936"/>
  <c r="R44" i="936"/>
  <c r="S44" i="936"/>
  <c r="B8" i="936"/>
  <c r="C7" i="936"/>
  <c r="D6" i="936"/>
  <c r="E21" i="936"/>
  <c r="F8" i="936"/>
  <c r="G8" i="936"/>
  <c r="H6" i="936"/>
  <c r="I18" i="936"/>
  <c r="J45" i="936"/>
  <c r="K45" i="936"/>
  <c r="L45" i="936"/>
  <c r="M45" i="936"/>
  <c r="N45" i="936"/>
  <c r="O45" i="936"/>
  <c r="P45" i="936"/>
  <c r="Q45" i="936"/>
  <c r="R45" i="936"/>
  <c r="S45" i="936"/>
  <c r="B9" i="936"/>
  <c r="C8" i="936"/>
  <c r="D7" i="936"/>
  <c r="E22" i="936"/>
  <c r="F9" i="936"/>
  <c r="G9" i="936"/>
  <c r="H7" i="936"/>
  <c r="I19" i="936"/>
  <c r="J46" i="936"/>
  <c r="K46" i="936"/>
  <c r="L46" i="936"/>
  <c r="M46" i="936"/>
  <c r="N46" i="936"/>
  <c r="O46" i="936"/>
  <c r="P46" i="936"/>
  <c r="Q46" i="936"/>
  <c r="R46" i="936"/>
  <c r="S46" i="936"/>
  <c r="B10" i="936"/>
  <c r="C9" i="936"/>
  <c r="D8" i="936"/>
  <c r="E23" i="936"/>
  <c r="F10" i="936"/>
  <c r="G10" i="936"/>
  <c r="H8" i="936"/>
  <c r="I20" i="936"/>
  <c r="J47" i="936"/>
  <c r="K47" i="936"/>
  <c r="L47" i="936"/>
  <c r="M47" i="936"/>
  <c r="N47" i="936"/>
  <c r="O47" i="936"/>
  <c r="P47" i="936"/>
  <c r="Q47" i="936"/>
  <c r="R47" i="936"/>
  <c r="S47" i="936"/>
  <c r="B11" i="936"/>
  <c r="C10" i="936"/>
  <c r="D9" i="936"/>
  <c r="E24" i="936"/>
  <c r="F11" i="936"/>
  <c r="G11" i="936"/>
  <c r="H9" i="936"/>
  <c r="I21" i="936"/>
  <c r="J48" i="936"/>
  <c r="K48" i="936"/>
  <c r="L48" i="936"/>
  <c r="M48" i="936"/>
  <c r="N48" i="936"/>
  <c r="O48" i="936"/>
  <c r="P48" i="936"/>
  <c r="Q48" i="936"/>
  <c r="R48" i="936"/>
  <c r="S48" i="936"/>
  <c r="B12" i="936"/>
  <c r="C11" i="936"/>
  <c r="D10" i="936"/>
  <c r="E25" i="936"/>
  <c r="F12" i="936"/>
  <c r="G12" i="936"/>
  <c r="H10" i="936"/>
  <c r="I22" i="936"/>
  <c r="J49" i="936"/>
  <c r="K49" i="936"/>
  <c r="L49" i="936"/>
  <c r="M49" i="936"/>
  <c r="N49" i="936"/>
  <c r="O49" i="936"/>
  <c r="P49" i="936"/>
  <c r="Q49" i="936"/>
  <c r="R49" i="936"/>
  <c r="S49" i="936"/>
  <c r="B13" i="936"/>
  <c r="C12" i="936"/>
  <c r="D11" i="936"/>
  <c r="E26" i="936"/>
  <c r="F13" i="936"/>
  <c r="G13" i="936"/>
  <c r="H11" i="936"/>
  <c r="I23" i="936"/>
  <c r="J50" i="936"/>
  <c r="K50" i="936"/>
  <c r="L50" i="936"/>
  <c r="M50" i="936"/>
  <c r="N50" i="936"/>
  <c r="O50" i="936"/>
  <c r="P50" i="936"/>
  <c r="Q50" i="936"/>
  <c r="R50" i="936"/>
  <c r="S50" i="936"/>
  <c r="B14" i="936"/>
  <c r="C13" i="936"/>
  <c r="D12" i="936"/>
  <c r="E27" i="936"/>
  <c r="F14" i="936"/>
  <c r="G14" i="936"/>
  <c r="H12" i="936"/>
  <c r="I24" i="936"/>
  <c r="J51" i="936"/>
  <c r="K51" i="936"/>
  <c r="L51" i="936"/>
  <c r="M51" i="936"/>
  <c r="N51" i="936"/>
  <c r="O51" i="936"/>
  <c r="P51" i="936"/>
  <c r="Q51" i="936"/>
  <c r="R51" i="936"/>
  <c r="S51" i="936"/>
  <c r="C14" i="936"/>
  <c r="D13" i="936"/>
  <c r="E28" i="936"/>
  <c r="F15" i="936"/>
  <c r="G15" i="936"/>
  <c r="H13" i="936"/>
  <c r="I25" i="936"/>
  <c r="J2" i="936"/>
  <c r="K2" i="936"/>
  <c r="L2" i="936"/>
  <c r="M2" i="936"/>
  <c r="N2" i="936"/>
  <c r="O2" i="936"/>
  <c r="P2" i="936"/>
  <c r="Q2" i="936"/>
  <c r="R2" i="936"/>
  <c r="S2" i="936"/>
  <c r="B15" i="936"/>
  <c r="B3" i="935"/>
  <c r="C32" i="935"/>
  <c r="D28" i="935"/>
  <c r="E13" i="935"/>
  <c r="F33" i="935"/>
  <c r="G17" i="935"/>
  <c r="H31" i="935"/>
  <c r="I18" i="935"/>
  <c r="J3" i="935"/>
  <c r="K3" i="935"/>
  <c r="L3" i="935"/>
  <c r="M3" i="935"/>
  <c r="N3" i="935"/>
  <c r="O3" i="935"/>
  <c r="P3" i="935"/>
  <c r="Q3" i="935"/>
  <c r="R3" i="935"/>
  <c r="S3" i="935"/>
  <c r="B4" i="935"/>
  <c r="C33" i="935"/>
  <c r="D29" i="935"/>
  <c r="E14" i="935"/>
  <c r="F34" i="935"/>
  <c r="G18" i="935"/>
  <c r="H32" i="935"/>
  <c r="I19" i="935"/>
  <c r="J4" i="935"/>
  <c r="K4" i="935"/>
  <c r="L4" i="935"/>
  <c r="M4" i="935"/>
  <c r="N4" i="935"/>
  <c r="O4" i="935"/>
  <c r="P4" i="935"/>
  <c r="Q4" i="935"/>
  <c r="R4" i="935"/>
  <c r="S4" i="935"/>
  <c r="B5" i="935"/>
  <c r="C34" i="935"/>
  <c r="D30" i="935"/>
  <c r="E15" i="935"/>
  <c r="F35" i="935"/>
  <c r="G19" i="935"/>
  <c r="H33" i="935"/>
  <c r="I20" i="935"/>
  <c r="J5" i="935"/>
  <c r="K5" i="935"/>
  <c r="L5" i="935"/>
  <c r="M5" i="935"/>
  <c r="N5" i="935"/>
  <c r="O5" i="935"/>
  <c r="P5" i="935"/>
  <c r="Q5" i="935"/>
  <c r="R5" i="935"/>
  <c r="S5" i="935"/>
  <c r="B6" i="935"/>
  <c r="C35" i="935"/>
  <c r="D31" i="935"/>
  <c r="E16" i="935"/>
  <c r="F36" i="935"/>
  <c r="G20" i="935"/>
  <c r="H34" i="935"/>
  <c r="I21" i="935"/>
  <c r="J6" i="935"/>
  <c r="K6" i="935"/>
  <c r="L6" i="935"/>
  <c r="M6" i="935"/>
  <c r="N6" i="935"/>
  <c r="O6" i="935"/>
  <c r="P6" i="935"/>
  <c r="Q6" i="935"/>
  <c r="R6" i="935"/>
  <c r="S6" i="935"/>
  <c r="B7" i="935"/>
  <c r="C36" i="935"/>
  <c r="D32" i="935"/>
  <c r="E17" i="935"/>
  <c r="F37" i="935"/>
  <c r="G21" i="935"/>
  <c r="H35" i="935"/>
  <c r="I22" i="935"/>
  <c r="J7" i="935"/>
  <c r="K7" i="935"/>
  <c r="L7" i="935"/>
  <c r="M7" i="935"/>
  <c r="N7" i="935"/>
  <c r="O7" i="935"/>
  <c r="P7" i="935"/>
  <c r="Q7" i="935"/>
  <c r="R7" i="935"/>
  <c r="S7" i="935"/>
  <c r="B8" i="935"/>
  <c r="C37" i="935"/>
  <c r="D33" i="935"/>
  <c r="E18" i="935"/>
  <c r="F38" i="935"/>
  <c r="G22" i="935"/>
  <c r="H36" i="935"/>
  <c r="I23" i="935"/>
  <c r="J8" i="935"/>
  <c r="K8" i="935"/>
  <c r="L8" i="935"/>
  <c r="M8" i="935"/>
  <c r="N8" i="935"/>
  <c r="O8" i="935"/>
  <c r="P8" i="935"/>
  <c r="Q8" i="935"/>
  <c r="R8" i="935"/>
  <c r="S8" i="935"/>
  <c r="B9" i="935"/>
  <c r="C38" i="935"/>
  <c r="D34" i="935"/>
  <c r="E19" i="935"/>
  <c r="F39" i="935"/>
  <c r="G23" i="935"/>
  <c r="H37" i="935"/>
  <c r="I24" i="935"/>
  <c r="J9" i="935"/>
  <c r="K9" i="935"/>
  <c r="L9" i="935"/>
  <c r="M9" i="935"/>
  <c r="N9" i="935"/>
  <c r="O9" i="935"/>
  <c r="P9" i="935"/>
  <c r="Q9" i="935"/>
  <c r="R9" i="935"/>
  <c r="S9" i="935"/>
  <c r="B10" i="935"/>
  <c r="C39" i="935"/>
  <c r="D35" i="935"/>
  <c r="E20" i="935"/>
  <c r="F40" i="935"/>
  <c r="G24" i="935"/>
  <c r="H38" i="935"/>
  <c r="I25" i="935"/>
  <c r="J10" i="935"/>
  <c r="K10" i="935"/>
  <c r="L10" i="935"/>
  <c r="M10" i="935"/>
  <c r="N10" i="935"/>
  <c r="O10" i="935"/>
  <c r="P10" i="935"/>
  <c r="Q10" i="935"/>
  <c r="R10" i="935"/>
  <c r="S10" i="935"/>
  <c r="B11" i="935"/>
  <c r="C40" i="935"/>
  <c r="D36" i="935"/>
  <c r="E21" i="935"/>
  <c r="F41" i="935"/>
  <c r="G25" i="935"/>
  <c r="H39" i="935"/>
  <c r="I26" i="935"/>
  <c r="J11" i="935"/>
  <c r="K11" i="935"/>
  <c r="L11" i="935"/>
  <c r="M11" i="935"/>
  <c r="N11" i="935"/>
  <c r="O11" i="935"/>
  <c r="P11" i="935"/>
  <c r="Q11" i="935"/>
  <c r="R11" i="935"/>
  <c r="S11" i="935"/>
  <c r="B12" i="935"/>
  <c r="C41" i="935"/>
  <c r="D37" i="935"/>
  <c r="E22" i="935"/>
  <c r="F42" i="935"/>
  <c r="G26" i="935"/>
  <c r="H40" i="935"/>
  <c r="I27" i="935"/>
  <c r="J12" i="935"/>
  <c r="K12" i="935"/>
  <c r="L12" i="935"/>
  <c r="M12" i="935"/>
  <c r="N12" i="935"/>
  <c r="O12" i="935"/>
  <c r="P12" i="935"/>
  <c r="Q12" i="935"/>
  <c r="R12" i="935"/>
  <c r="S12" i="935"/>
  <c r="B13" i="935"/>
  <c r="C42" i="935"/>
  <c r="D38" i="935"/>
  <c r="E23" i="935"/>
  <c r="F43" i="935"/>
  <c r="G27" i="935"/>
  <c r="H41" i="935"/>
  <c r="I28" i="935"/>
  <c r="J13" i="935"/>
  <c r="K13" i="935"/>
  <c r="L13" i="935"/>
  <c r="M13" i="935"/>
  <c r="N13" i="935"/>
  <c r="O13" i="935"/>
  <c r="P13" i="935"/>
  <c r="Q13" i="935"/>
  <c r="R13" i="935"/>
  <c r="S13" i="935"/>
  <c r="B14" i="935"/>
  <c r="C43" i="935"/>
  <c r="D39" i="935"/>
  <c r="E24" i="935"/>
  <c r="F44" i="935"/>
  <c r="G28" i="935"/>
  <c r="H42" i="935"/>
  <c r="I29" i="935"/>
  <c r="J14" i="935"/>
  <c r="K14" i="935"/>
  <c r="L14" i="935"/>
  <c r="M14" i="935"/>
  <c r="N14" i="935"/>
  <c r="O14" i="935"/>
  <c r="P14" i="935"/>
  <c r="Q14" i="935"/>
  <c r="R14" i="935"/>
  <c r="S14" i="935"/>
  <c r="B15" i="935"/>
  <c r="C44" i="935"/>
  <c r="D40" i="935"/>
  <c r="E25" i="935"/>
  <c r="F45" i="935"/>
  <c r="G29" i="935"/>
  <c r="H43" i="935"/>
  <c r="I30" i="935"/>
  <c r="J15" i="935"/>
  <c r="K15" i="935"/>
  <c r="L15" i="935"/>
  <c r="M15" i="935"/>
  <c r="N15" i="935"/>
  <c r="O15" i="935"/>
  <c r="P15" i="935"/>
  <c r="Q15" i="935"/>
  <c r="R15" i="935"/>
  <c r="S15" i="935"/>
  <c r="B16" i="935"/>
  <c r="C45" i="935"/>
  <c r="D41" i="935"/>
  <c r="E26" i="935"/>
  <c r="F46" i="935"/>
  <c r="G30" i="935"/>
  <c r="H44" i="935"/>
  <c r="I31" i="935"/>
  <c r="J16" i="935"/>
  <c r="K16" i="935"/>
  <c r="L16" i="935"/>
  <c r="M16" i="935"/>
  <c r="N16" i="935"/>
  <c r="O16" i="935"/>
  <c r="P16" i="935"/>
  <c r="Q16" i="935"/>
  <c r="R16" i="935"/>
  <c r="S16" i="935"/>
  <c r="B17" i="935"/>
  <c r="C46" i="935"/>
  <c r="D42" i="935"/>
  <c r="E27" i="935"/>
  <c r="F47" i="935"/>
  <c r="G31" i="935"/>
  <c r="H45" i="935"/>
  <c r="I32" i="935"/>
  <c r="J17" i="935"/>
  <c r="K17" i="935"/>
  <c r="L17" i="935"/>
  <c r="M17" i="935"/>
  <c r="N17" i="935"/>
  <c r="O17" i="935"/>
  <c r="P17" i="935"/>
  <c r="Q17" i="935"/>
  <c r="R17" i="935"/>
  <c r="S17" i="935"/>
  <c r="B18" i="935"/>
  <c r="C47" i="935"/>
  <c r="D43" i="935"/>
  <c r="E28" i="935"/>
  <c r="F48" i="935"/>
  <c r="G32" i="935"/>
  <c r="H46" i="935"/>
  <c r="I33" i="935"/>
  <c r="J18" i="935"/>
  <c r="K18" i="935"/>
  <c r="L18" i="935"/>
  <c r="M18" i="935"/>
  <c r="N18" i="935"/>
  <c r="O18" i="935"/>
  <c r="P18" i="935"/>
  <c r="Q18" i="935"/>
  <c r="R18" i="935"/>
  <c r="S18" i="935"/>
  <c r="B19" i="935"/>
  <c r="C48" i="935"/>
  <c r="D44" i="935"/>
  <c r="E29" i="935"/>
  <c r="F49" i="935"/>
  <c r="G33" i="935"/>
  <c r="H47" i="935"/>
  <c r="I34" i="935"/>
  <c r="J19" i="935"/>
  <c r="K19" i="935"/>
  <c r="L19" i="935"/>
  <c r="M19" i="935"/>
  <c r="N19" i="935"/>
  <c r="O19" i="935"/>
  <c r="P19" i="935"/>
  <c r="Q19" i="935"/>
  <c r="R19" i="935"/>
  <c r="S19" i="935"/>
  <c r="B39" i="935"/>
  <c r="C49" i="935"/>
  <c r="D45" i="935"/>
  <c r="E30" i="935"/>
  <c r="F50" i="935"/>
  <c r="G34" i="935"/>
  <c r="H48" i="935"/>
  <c r="I35" i="935"/>
  <c r="J20" i="935"/>
  <c r="K20" i="935"/>
  <c r="L20" i="935"/>
  <c r="M20" i="935"/>
  <c r="N20" i="935"/>
  <c r="O20" i="935"/>
  <c r="P20" i="935"/>
  <c r="Q20" i="935"/>
  <c r="R20" i="935"/>
  <c r="S20" i="935"/>
  <c r="B40" i="935"/>
  <c r="C50" i="935"/>
  <c r="D46" i="935"/>
  <c r="E31" i="935"/>
  <c r="F51" i="935"/>
  <c r="G35" i="935"/>
  <c r="H49" i="935"/>
  <c r="I36" i="935"/>
  <c r="J21" i="935"/>
  <c r="K21" i="935"/>
  <c r="L21" i="935"/>
  <c r="M21" i="935"/>
  <c r="N21" i="935"/>
  <c r="O21" i="935"/>
  <c r="P21" i="935"/>
  <c r="Q21" i="935"/>
  <c r="R21" i="935"/>
  <c r="S21" i="935"/>
  <c r="B41" i="935"/>
  <c r="C51" i="935"/>
  <c r="D47" i="935"/>
  <c r="E32" i="935"/>
  <c r="F2" i="935"/>
  <c r="G36" i="935"/>
  <c r="H50" i="935"/>
  <c r="I37" i="935"/>
  <c r="J22" i="935"/>
  <c r="K22" i="935"/>
  <c r="L22" i="935"/>
  <c r="M22" i="935"/>
  <c r="N22" i="935"/>
  <c r="O22" i="935"/>
  <c r="P22" i="935"/>
  <c r="Q22" i="935"/>
  <c r="R22" i="935"/>
  <c r="S22" i="935"/>
  <c r="B42" i="935"/>
  <c r="C2" i="935"/>
  <c r="D48" i="935"/>
  <c r="E33" i="935"/>
  <c r="F3" i="935"/>
  <c r="G37" i="935"/>
  <c r="H51" i="935"/>
  <c r="I38" i="935"/>
  <c r="J23" i="935"/>
  <c r="K23" i="935"/>
  <c r="L23" i="935"/>
  <c r="M23" i="935"/>
  <c r="N23" i="935"/>
  <c r="O23" i="935"/>
  <c r="P23" i="935"/>
  <c r="Q23" i="935"/>
  <c r="R23" i="935"/>
  <c r="S23" i="935"/>
  <c r="B43" i="935"/>
  <c r="C3" i="935"/>
  <c r="D49" i="935"/>
  <c r="E34" i="935"/>
  <c r="F4" i="935"/>
  <c r="G38" i="935"/>
  <c r="H2" i="935"/>
  <c r="I39" i="935"/>
  <c r="J24" i="935"/>
  <c r="K24" i="935"/>
  <c r="L24" i="935"/>
  <c r="M24" i="935"/>
  <c r="N24" i="935"/>
  <c r="O24" i="935"/>
  <c r="P24" i="935"/>
  <c r="Q24" i="935"/>
  <c r="R24" i="935"/>
  <c r="S24" i="935"/>
  <c r="B44" i="935"/>
  <c r="C4" i="935"/>
  <c r="D50" i="935"/>
  <c r="E35" i="935"/>
  <c r="F5" i="935"/>
  <c r="G39" i="935"/>
  <c r="H3" i="935"/>
  <c r="I40" i="935"/>
  <c r="J25" i="935"/>
  <c r="K25" i="935"/>
  <c r="L25" i="935"/>
  <c r="M25" i="935"/>
  <c r="N25" i="935"/>
  <c r="O25" i="935"/>
  <c r="P25" i="935"/>
  <c r="Q25" i="935"/>
  <c r="R25" i="935"/>
  <c r="S25" i="935"/>
  <c r="B45" i="935"/>
  <c r="C5" i="935"/>
  <c r="D51" i="935"/>
  <c r="E36" i="935"/>
  <c r="F6" i="935"/>
  <c r="G40" i="935"/>
  <c r="H4" i="935"/>
  <c r="I41" i="935"/>
  <c r="J26" i="935"/>
  <c r="K26" i="935"/>
  <c r="L26" i="935"/>
  <c r="M26" i="935"/>
  <c r="N26" i="935"/>
  <c r="O26" i="935"/>
  <c r="P26" i="935"/>
  <c r="Q26" i="935"/>
  <c r="R26" i="935"/>
  <c r="S26" i="935"/>
  <c r="B46" i="935"/>
  <c r="C6" i="935"/>
  <c r="D2" i="935"/>
  <c r="E37" i="935"/>
  <c r="F7" i="935"/>
  <c r="G41" i="935"/>
  <c r="H5" i="935"/>
  <c r="I42" i="935"/>
  <c r="J27" i="935"/>
  <c r="K27" i="935"/>
  <c r="L27" i="935"/>
  <c r="M27" i="935"/>
  <c r="N27" i="935"/>
  <c r="O27" i="935"/>
  <c r="P27" i="935"/>
  <c r="Q27" i="935"/>
  <c r="R27" i="935"/>
  <c r="S27" i="935"/>
  <c r="B47" i="935"/>
  <c r="C7" i="935"/>
  <c r="D3" i="935"/>
  <c r="E38" i="935"/>
  <c r="F8" i="935"/>
  <c r="G42" i="935"/>
  <c r="H6" i="935"/>
  <c r="I43" i="935"/>
  <c r="J28" i="935"/>
  <c r="K28" i="935"/>
  <c r="L28" i="935"/>
  <c r="M28" i="935"/>
  <c r="N28" i="935"/>
  <c r="O28" i="935"/>
  <c r="P28" i="935"/>
  <c r="Q28" i="935"/>
  <c r="R28" i="935"/>
  <c r="S28" i="935"/>
  <c r="B48" i="935"/>
  <c r="C8" i="935"/>
  <c r="D4" i="935"/>
  <c r="E39" i="935"/>
  <c r="F9" i="935"/>
  <c r="G43" i="935"/>
  <c r="H7" i="935"/>
  <c r="I44" i="935"/>
  <c r="J29" i="935"/>
  <c r="K29" i="935"/>
  <c r="L29" i="935"/>
  <c r="M29" i="935"/>
  <c r="N29" i="935"/>
  <c r="O29" i="935"/>
  <c r="P29" i="935"/>
  <c r="Q29" i="935"/>
  <c r="R29" i="935"/>
  <c r="S29" i="935"/>
  <c r="B49" i="935"/>
  <c r="C9" i="935"/>
  <c r="D5" i="935"/>
  <c r="E40" i="935"/>
  <c r="F10" i="935"/>
  <c r="G44" i="935"/>
  <c r="H8" i="935"/>
  <c r="I45" i="935"/>
  <c r="J30" i="935"/>
  <c r="K30" i="935"/>
  <c r="L30" i="935"/>
  <c r="M30" i="935"/>
  <c r="N30" i="935"/>
  <c r="O30" i="935"/>
  <c r="P30" i="935"/>
  <c r="Q30" i="935"/>
  <c r="R30" i="935"/>
  <c r="S30" i="935"/>
  <c r="B50" i="935"/>
  <c r="C10" i="935"/>
  <c r="D6" i="935"/>
  <c r="E41" i="935"/>
  <c r="F11" i="935"/>
  <c r="G45" i="935"/>
  <c r="H9" i="935"/>
  <c r="I46" i="935"/>
  <c r="J31" i="935"/>
  <c r="K31" i="935"/>
  <c r="L31" i="935"/>
  <c r="M31" i="935"/>
  <c r="N31" i="935"/>
  <c r="O31" i="935"/>
  <c r="P31" i="935"/>
  <c r="Q31" i="935"/>
  <c r="R31" i="935"/>
  <c r="S31" i="935"/>
  <c r="B51" i="935"/>
  <c r="C11" i="935"/>
  <c r="D7" i="935"/>
  <c r="E42" i="935"/>
  <c r="F12" i="935"/>
  <c r="G46" i="935"/>
  <c r="H10" i="935"/>
  <c r="I47" i="935"/>
  <c r="J32" i="935"/>
  <c r="K32" i="935"/>
  <c r="L32" i="935"/>
  <c r="M32" i="935"/>
  <c r="N32" i="935"/>
  <c r="O32" i="935"/>
  <c r="P32" i="935"/>
  <c r="Q32" i="935"/>
  <c r="R32" i="935"/>
  <c r="S32" i="935"/>
  <c r="B20" i="935"/>
  <c r="C12" i="935"/>
  <c r="D8" i="935"/>
  <c r="E43" i="935"/>
  <c r="F13" i="935"/>
  <c r="G47" i="935"/>
  <c r="H11" i="935"/>
  <c r="I48" i="935"/>
  <c r="J33" i="935"/>
  <c r="K33" i="935"/>
  <c r="L33" i="935"/>
  <c r="M33" i="935"/>
  <c r="N33" i="935"/>
  <c r="O33" i="935"/>
  <c r="P33" i="935"/>
  <c r="Q33" i="935"/>
  <c r="R33" i="935"/>
  <c r="S33" i="935"/>
  <c r="B21" i="935"/>
  <c r="C13" i="935"/>
  <c r="D9" i="935"/>
  <c r="E44" i="935"/>
  <c r="F14" i="935"/>
  <c r="G48" i="935"/>
  <c r="H12" i="935"/>
  <c r="I49" i="935"/>
  <c r="J34" i="935"/>
  <c r="K34" i="935"/>
  <c r="L34" i="935"/>
  <c r="M34" i="935"/>
  <c r="N34" i="935"/>
  <c r="O34" i="935"/>
  <c r="P34" i="935"/>
  <c r="Q34" i="935"/>
  <c r="R34" i="935"/>
  <c r="S34" i="935"/>
  <c r="B22" i="935"/>
  <c r="C14" i="935"/>
  <c r="D10" i="935"/>
  <c r="E45" i="935"/>
  <c r="F15" i="935"/>
  <c r="G49" i="935"/>
  <c r="H13" i="935"/>
  <c r="I50" i="935"/>
  <c r="J35" i="935"/>
  <c r="K35" i="935"/>
  <c r="L35" i="935"/>
  <c r="M35" i="935"/>
  <c r="N35" i="935"/>
  <c r="O35" i="935"/>
  <c r="P35" i="935"/>
  <c r="Q35" i="935"/>
  <c r="R35" i="935"/>
  <c r="S35" i="935"/>
  <c r="B23" i="935"/>
  <c r="C15" i="935"/>
  <c r="D11" i="935"/>
  <c r="E46" i="935"/>
  <c r="F16" i="935"/>
  <c r="G50" i="935"/>
  <c r="H14" i="935"/>
  <c r="I51" i="935"/>
  <c r="J36" i="935"/>
  <c r="K36" i="935"/>
  <c r="L36" i="935"/>
  <c r="M36" i="935"/>
  <c r="N36" i="935"/>
  <c r="O36" i="935"/>
  <c r="P36" i="935"/>
  <c r="Q36" i="935"/>
  <c r="R36" i="935"/>
  <c r="S36" i="935"/>
  <c r="B24" i="935"/>
  <c r="C16" i="935"/>
  <c r="D12" i="935"/>
  <c r="E47" i="935"/>
  <c r="F17" i="935"/>
  <c r="G51" i="935"/>
  <c r="H15" i="935"/>
  <c r="I2" i="935"/>
  <c r="J37" i="935"/>
  <c r="K37" i="935"/>
  <c r="L37" i="935"/>
  <c r="M37" i="935"/>
  <c r="N37" i="935"/>
  <c r="O37" i="935"/>
  <c r="P37" i="935"/>
  <c r="Q37" i="935"/>
  <c r="R37" i="935"/>
  <c r="S37" i="935"/>
  <c r="B25" i="935"/>
  <c r="C17" i="935"/>
  <c r="D13" i="935"/>
  <c r="E48" i="935"/>
  <c r="F18" i="935"/>
  <c r="G2" i="935"/>
  <c r="H16" i="935"/>
  <c r="I3" i="935"/>
  <c r="J38" i="935"/>
  <c r="K38" i="935"/>
  <c r="L38" i="935"/>
  <c r="M38" i="935"/>
  <c r="N38" i="935"/>
  <c r="O38" i="935"/>
  <c r="P38" i="935"/>
  <c r="Q38" i="935"/>
  <c r="R38" i="935"/>
  <c r="S38" i="935"/>
  <c r="B26" i="935"/>
  <c r="C18" i="935"/>
  <c r="D14" i="935"/>
  <c r="E49" i="935"/>
  <c r="F19" i="935"/>
  <c r="G3" i="935"/>
  <c r="H17" i="935"/>
  <c r="I4" i="935"/>
  <c r="J39" i="935"/>
  <c r="K39" i="935"/>
  <c r="L39" i="935"/>
  <c r="M39" i="935"/>
  <c r="N39" i="935"/>
  <c r="O39" i="935"/>
  <c r="P39" i="935"/>
  <c r="Q39" i="935"/>
  <c r="R39" i="935"/>
  <c r="S39" i="935"/>
  <c r="B27" i="935"/>
  <c r="C19" i="935"/>
  <c r="D15" i="935"/>
  <c r="E50" i="935"/>
  <c r="F20" i="935"/>
  <c r="G4" i="935"/>
  <c r="H18" i="935"/>
  <c r="I5" i="935"/>
  <c r="J40" i="935"/>
  <c r="K40" i="935"/>
  <c r="L40" i="935"/>
  <c r="M40" i="935"/>
  <c r="N40" i="935"/>
  <c r="O40" i="935"/>
  <c r="P40" i="935"/>
  <c r="Q40" i="935"/>
  <c r="R40" i="935"/>
  <c r="S40" i="935"/>
  <c r="B28" i="935"/>
  <c r="C20" i="935"/>
  <c r="D16" i="935"/>
  <c r="E51" i="935"/>
  <c r="F21" i="935"/>
  <c r="G5" i="935"/>
  <c r="H19" i="935"/>
  <c r="I6" i="935"/>
  <c r="J41" i="935"/>
  <c r="K41" i="935"/>
  <c r="L41" i="935"/>
  <c r="M41" i="935"/>
  <c r="N41" i="935"/>
  <c r="O41" i="935"/>
  <c r="P41" i="935"/>
  <c r="Q41" i="935"/>
  <c r="R41" i="935"/>
  <c r="S41" i="935"/>
  <c r="B29" i="935"/>
  <c r="C21" i="935"/>
  <c r="D17" i="935"/>
  <c r="E2" i="935"/>
  <c r="F22" i="935"/>
  <c r="G6" i="935"/>
  <c r="H20" i="935"/>
  <c r="I7" i="935"/>
  <c r="J42" i="935"/>
  <c r="K42" i="935"/>
  <c r="L42" i="935"/>
  <c r="M42" i="935"/>
  <c r="N42" i="935"/>
  <c r="O42" i="935"/>
  <c r="P42" i="935"/>
  <c r="Q42" i="935"/>
  <c r="R42" i="935"/>
  <c r="S42" i="935"/>
  <c r="B30" i="935"/>
  <c r="C22" i="935"/>
  <c r="D18" i="935"/>
  <c r="E3" i="935"/>
  <c r="F23" i="935"/>
  <c r="G7" i="935"/>
  <c r="H21" i="935"/>
  <c r="I8" i="935"/>
  <c r="J43" i="935"/>
  <c r="K43" i="935"/>
  <c r="L43" i="935"/>
  <c r="M43" i="935"/>
  <c r="N43" i="935"/>
  <c r="O43" i="935"/>
  <c r="P43" i="935"/>
  <c r="Q43" i="935"/>
  <c r="R43" i="935"/>
  <c r="S43" i="935"/>
  <c r="B31" i="935"/>
  <c r="C23" i="935"/>
  <c r="D19" i="935"/>
  <c r="E4" i="935"/>
  <c r="F24" i="935"/>
  <c r="G8" i="935"/>
  <c r="H22" i="935"/>
  <c r="I9" i="935"/>
  <c r="J44" i="935"/>
  <c r="K44" i="935"/>
  <c r="L44" i="935"/>
  <c r="M44" i="935"/>
  <c r="N44" i="935"/>
  <c r="O44" i="935"/>
  <c r="P44" i="935"/>
  <c r="Q44" i="935"/>
  <c r="R44" i="935"/>
  <c r="S44" i="935"/>
  <c r="B32" i="935"/>
  <c r="C24" i="935"/>
  <c r="D20" i="935"/>
  <c r="E5" i="935"/>
  <c r="F25" i="935"/>
  <c r="G9" i="935"/>
  <c r="H23" i="935"/>
  <c r="I10" i="935"/>
  <c r="J45" i="935"/>
  <c r="K45" i="935"/>
  <c r="L45" i="935"/>
  <c r="M45" i="935"/>
  <c r="N45" i="935"/>
  <c r="O45" i="935"/>
  <c r="P45" i="935"/>
  <c r="Q45" i="935"/>
  <c r="R45" i="935"/>
  <c r="S45" i="935"/>
  <c r="B33" i="935"/>
  <c r="C25" i="935"/>
  <c r="D21" i="935"/>
  <c r="E6" i="935"/>
  <c r="F26" i="935"/>
  <c r="G10" i="935"/>
  <c r="H24" i="935"/>
  <c r="I11" i="935"/>
  <c r="J46" i="935"/>
  <c r="K46" i="935"/>
  <c r="L46" i="935"/>
  <c r="M46" i="935"/>
  <c r="N46" i="935"/>
  <c r="O46" i="935"/>
  <c r="P46" i="935"/>
  <c r="Q46" i="935"/>
  <c r="R46" i="935"/>
  <c r="S46" i="935"/>
  <c r="B34" i="935"/>
  <c r="C26" i="935"/>
  <c r="D22" i="935"/>
  <c r="E7" i="935"/>
  <c r="F27" i="935"/>
  <c r="G11" i="935"/>
  <c r="H25" i="935"/>
  <c r="I12" i="935"/>
  <c r="J47" i="935"/>
  <c r="K47" i="935"/>
  <c r="L47" i="935"/>
  <c r="M47" i="935"/>
  <c r="N47" i="935"/>
  <c r="O47" i="935"/>
  <c r="P47" i="935"/>
  <c r="Q47" i="935"/>
  <c r="R47" i="935"/>
  <c r="S47" i="935"/>
  <c r="B35" i="935"/>
  <c r="C27" i="935"/>
  <c r="D23" i="935"/>
  <c r="E8" i="935"/>
  <c r="F28" i="935"/>
  <c r="G12" i="935"/>
  <c r="H26" i="935"/>
  <c r="I13" i="935"/>
  <c r="J48" i="935"/>
  <c r="K48" i="935"/>
  <c r="L48" i="935"/>
  <c r="M48" i="935"/>
  <c r="N48" i="935"/>
  <c r="O48" i="935"/>
  <c r="P48" i="935"/>
  <c r="Q48" i="935"/>
  <c r="R48" i="935"/>
  <c r="S48" i="935"/>
  <c r="B36" i="935"/>
  <c r="C28" i="935"/>
  <c r="D24" i="935"/>
  <c r="E9" i="935"/>
  <c r="F29" i="935"/>
  <c r="G13" i="935"/>
  <c r="H27" i="935"/>
  <c r="I14" i="935"/>
  <c r="J49" i="935"/>
  <c r="K49" i="935"/>
  <c r="L49" i="935"/>
  <c r="M49" i="935"/>
  <c r="N49" i="935"/>
  <c r="O49" i="935"/>
  <c r="P49" i="935"/>
  <c r="Q49" i="935"/>
  <c r="R49" i="935"/>
  <c r="S49" i="935"/>
  <c r="B37" i="935"/>
  <c r="C29" i="935"/>
  <c r="D25" i="935"/>
  <c r="E10" i="935"/>
  <c r="F30" i="935"/>
  <c r="G14" i="935"/>
  <c r="H28" i="935"/>
  <c r="I15" i="935"/>
  <c r="J50" i="935"/>
  <c r="K50" i="935"/>
  <c r="L50" i="935"/>
  <c r="M50" i="935"/>
  <c r="N50" i="935"/>
  <c r="O50" i="935"/>
  <c r="P50" i="935"/>
  <c r="Q50" i="935"/>
  <c r="R50" i="935"/>
  <c r="S50" i="935"/>
  <c r="B38" i="935"/>
  <c r="C30" i="935"/>
  <c r="D26" i="935"/>
  <c r="E11" i="935"/>
  <c r="F31" i="935"/>
  <c r="G15" i="935"/>
  <c r="H29" i="935"/>
  <c r="I16" i="935"/>
  <c r="J51" i="935"/>
  <c r="K51" i="935"/>
  <c r="L51" i="935"/>
  <c r="M51" i="935"/>
  <c r="N51" i="935"/>
  <c r="O51" i="935"/>
  <c r="P51" i="935"/>
  <c r="Q51" i="935"/>
  <c r="R51" i="935"/>
  <c r="S51" i="935"/>
  <c r="C31" i="935"/>
  <c r="D27" i="935"/>
  <c r="E12" i="935"/>
  <c r="F32" i="935"/>
  <c r="G16" i="935"/>
  <c r="H30" i="935"/>
  <c r="I17" i="935"/>
  <c r="J2" i="935"/>
  <c r="K2" i="935"/>
  <c r="L2" i="935"/>
  <c r="M2" i="935"/>
  <c r="N2" i="935"/>
  <c r="O2" i="935"/>
  <c r="P2" i="935"/>
  <c r="Q2" i="935"/>
  <c r="R2" i="935"/>
  <c r="S2" i="935"/>
  <c r="B2" i="935"/>
  <c r="B14" i="934"/>
  <c r="C34" i="934"/>
  <c r="D30" i="934"/>
  <c r="E42" i="934"/>
  <c r="F33" i="934"/>
  <c r="G48" i="934"/>
  <c r="H30" i="934"/>
  <c r="I15" i="934"/>
  <c r="J3" i="934"/>
  <c r="K3" i="934"/>
  <c r="L3" i="934"/>
  <c r="M3" i="934"/>
  <c r="N3" i="934"/>
  <c r="O3" i="934"/>
  <c r="P3" i="934"/>
  <c r="Q3" i="934"/>
  <c r="R3" i="934"/>
  <c r="S3" i="934"/>
  <c r="B15" i="934"/>
  <c r="C35" i="934"/>
  <c r="D31" i="934"/>
  <c r="E43" i="934"/>
  <c r="F34" i="934"/>
  <c r="G49" i="934"/>
  <c r="H31" i="934"/>
  <c r="I16" i="934"/>
  <c r="J4" i="934"/>
  <c r="K4" i="934"/>
  <c r="L4" i="934"/>
  <c r="M4" i="934"/>
  <c r="N4" i="934"/>
  <c r="O4" i="934"/>
  <c r="P4" i="934"/>
  <c r="Q4" i="934"/>
  <c r="R4" i="934"/>
  <c r="S4" i="934"/>
  <c r="B16" i="934"/>
  <c r="C36" i="934"/>
  <c r="D32" i="934"/>
  <c r="E44" i="934"/>
  <c r="F35" i="934"/>
  <c r="G50" i="934"/>
  <c r="H32" i="934"/>
  <c r="I17" i="934"/>
  <c r="J5" i="934"/>
  <c r="K5" i="934"/>
  <c r="L5" i="934"/>
  <c r="M5" i="934"/>
  <c r="N5" i="934"/>
  <c r="O5" i="934"/>
  <c r="P5" i="934"/>
  <c r="Q5" i="934"/>
  <c r="R5" i="934"/>
  <c r="S5" i="934"/>
  <c r="B17" i="934"/>
  <c r="C37" i="934"/>
  <c r="D33" i="934"/>
  <c r="E45" i="934"/>
  <c r="F36" i="934"/>
  <c r="G51" i="934"/>
  <c r="H33" i="934"/>
  <c r="I18" i="934"/>
  <c r="J6" i="934"/>
  <c r="K6" i="934"/>
  <c r="L6" i="934"/>
  <c r="M6" i="934"/>
  <c r="N6" i="934"/>
  <c r="O6" i="934"/>
  <c r="P6" i="934"/>
  <c r="Q6" i="934"/>
  <c r="R6" i="934"/>
  <c r="S6" i="934"/>
  <c r="B18" i="934"/>
  <c r="C38" i="934"/>
  <c r="D34" i="934"/>
  <c r="E46" i="934"/>
  <c r="F37" i="934"/>
  <c r="G3" i="934"/>
  <c r="H34" i="934"/>
  <c r="I19" i="934"/>
  <c r="J7" i="934"/>
  <c r="K7" i="934"/>
  <c r="L7" i="934"/>
  <c r="M7" i="934"/>
  <c r="N7" i="934"/>
  <c r="O7" i="934"/>
  <c r="P7" i="934"/>
  <c r="Q7" i="934"/>
  <c r="R7" i="934"/>
  <c r="S7" i="934"/>
  <c r="B19" i="934"/>
  <c r="C39" i="934"/>
  <c r="D35" i="934"/>
  <c r="E47" i="934"/>
  <c r="F38" i="934"/>
  <c r="G4" i="934"/>
  <c r="H35" i="934"/>
  <c r="I20" i="934"/>
  <c r="J8" i="934"/>
  <c r="K8" i="934"/>
  <c r="L8" i="934"/>
  <c r="M8" i="934"/>
  <c r="N8" i="934"/>
  <c r="O8" i="934"/>
  <c r="P8" i="934"/>
  <c r="Q8" i="934"/>
  <c r="R8" i="934"/>
  <c r="S8" i="934"/>
  <c r="B20" i="934"/>
  <c r="C40" i="934"/>
  <c r="D36" i="934"/>
  <c r="E48" i="934"/>
  <c r="F39" i="934"/>
  <c r="G5" i="934"/>
  <c r="H36" i="934"/>
  <c r="I21" i="934"/>
  <c r="J9" i="934"/>
  <c r="K9" i="934"/>
  <c r="L9" i="934"/>
  <c r="M9" i="934"/>
  <c r="N9" i="934"/>
  <c r="O9" i="934"/>
  <c r="P9" i="934"/>
  <c r="Q9" i="934"/>
  <c r="R9" i="934"/>
  <c r="S9" i="934"/>
  <c r="B21" i="934"/>
  <c r="C41" i="934"/>
  <c r="D37" i="934"/>
  <c r="E49" i="934"/>
  <c r="F40" i="934"/>
  <c r="G6" i="934"/>
  <c r="H37" i="934"/>
  <c r="I22" i="934"/>
  <c r="J10" i="934"/>
  <c r="K10" i="934"/>
  <c r="L10" i="934"/>
  <c r="M10" i="934"/>
  <c r="N10" i="934"/>
  <c r="O10" i="934"/>
  <c r="P10" i="934"/>
  <c r="Q10" i="934"/>
  <c r="R10" i="934"/>
  <c r="S10" i="934"/>
  <c r="B22" i="934"/>
  <c r="C42" i="934"/>
  <c r="D38" i="934"/>
  <c r="E50" i="934"/>
  <c r="F41" i="934"/>
  <c r="G7" i="934"/>
  <c r="H38" i="934"/>
  <c r="I23" i="934"/>
  <c r="J11" i="934"/>
  <c r="K11" i="934"/>
  <c r="L11" i="934"/>
  <c r="M11" i="934"/>
  <c r="N11" i="934"/>
  <c r="O11" i="934"/>
  <c r="P11" i="934"/>
  <c r="Q11" i="934"/>
  <c r="R11" i="934"/>
  <c r="S11" i="934"/>
  <c r="B23" i="934"/>
  <c r="C43" i="934"/>
  <c r="D39" i="934"/>
  <c r="E51" i="934"/>
  <c r="F42" i="934"/>
  <c r="G8" i="934"/>
  <c r="H39" i="934"/>
  <c r="I24" i="934"/>
  <c r="J12" i="934"/>
  <c r="K12" i="934"/>
  <c r="L12" i="934"/>
  <c r="M12" i="934"/>
  <c r="N12" i="934"/>
  <c r="O12" i="934"/>
  <c r="P12" i="934"/>
  <c r="Q12" i="934"/>
  <c r="R12" i="934"/>
  <c r="S12" i="934"/>
  <c r="B24" i="934"/>
  <c r="C44" i="934"/>
  <c r="D40" i="934"/>
  <c r="E3" i="934"/>
  <c r="F43" i="934"/>
  <c r="G9" i="934"/>
  <c r="H40" i="934"/>
  <c r="I25" i="934"/>
  <c r="J13" i="934"/>
  <c r="K13" i="934"/>
  <c r="L13" i="934"/>
  <c r="M13" i="934"/>
  <c r="N13" i="934"/>
  <c r="O13" i="934"/>
  <c r="P13" i="934"/>
  <c r="Q13" i="934"/>
  <c r="R13" i="934"/>
  <c r="S13" i="934"/>
  <c r="B25" i="934"/>
  <c r="C45" i="934"/>
  <c r="D41" i="934"/>
  <c r="E4" i="934"/>
  <c r="F44" i="934"/>
  <c r="G10" i="934"/>
  <c r="H41" i="934"/>
  <c r="I26" i="934"/>
  <c r="J14" i="934"/>
  <c r="K14" i="934"/>
  <c r="L14" i="934"/>
  <c r="M14" i="934"/>
  <c r="N14" i="934"/>
  <c r="O14" i="934"/>
  <c r="P14" i="934"/>
  <c r="Q14" i="934"/>
  <c r="R14" i="934"/>
  <c r="S14" i="934"/>
  <c r="B26" i="934"/>
  <c r="C46" i="934"/>
  <c r="D42" i="934"/>
  <c r="E5" i="934"/>
  <c r="F45" i="934"/>
  <c r="G11" i="934"/>
  <c r="H42" i="934"/>
  <c r="I27" i="934"/>
  <c r="J15" i="934"/>
  <c r="K15" i="934"/>
  <c r="L15" i="934"/>
  <c r="M15" i="934"/>
  <c r="N15" i="934"/>
  <c r="O15" i="934"/>
  <c r="P15" i="934"/>
  <c r="Q15" i="934"/>
  <c r="R15" i="934"/>
  <c r="S15" i="934"/>
  <c r="B27" i="934"/>
  <c r="C47" i="934"/>
  <c r="D43" i="934"/>
  <c r="E6" i="934"/>
  <c r="F46" i="934"/>
  <c r="G12" i="934"/>
  <c r="H43" i="934"/>
  <c r="I28" i="934"/>
  <c r="J16" i="934"/>
  <c r="K16" i="934"/>
  <c r="L16" i="934"/>
  <c r="M16" i="934"/>
  <c r="N16" i="934"/>
  <c r="O16" i="934"/>
  <c r="P16" i="934"/>
  <c r="Q16" i="934"/>
  <c r="R16" i="934"/>
  <c r="S16" i="934"/>
  <c r="B28" i="934"/>
  <c r="C48" i="934"/>
  <c r="D44" i="934"/>
  <c r="E7" i="934"/>
  <c r="F47" i="934"/>
  <c r="G13" i="934"/>
  <c r="H44" i="934"/>
  <c r="I29" i="934"/>
  <c r="J17" i="934"/>
  <c r="K17" i="934"/>
  <c r="L17" i="934"/>
  <c r="M17" i="934"/>
  <c r="N17" i="934"/>
  <c r="O17" i="934"/>
  <c r="P17" i="934"/>
  <c r="Q17" i="934"/>
  <c r="R17" i="934"/>
  <c r="S17" i="934"/>
  <c r="B29" i="934"/>
  <c r="C49" i="934"/>
  <c r="D45" i="934"/>
  <c r="E8" i="934"/>
  <c r="F48" i="934"/>
  <c r="G14" i="934"/>
  <c r="H45" i="934"/>
  <c r="I30" i="934"/>
  <c r="J18" i="934"/>
  <c r="K18" i="934"/>
  <c r="L18" i="934"/>
  <c r="M18" i="934"/>
  <c r="N18" i="934"/>
  <c r="O18" i="934"/>
  <c r="P18" i="934"/>
  <c r="Q18" i="934"/>
  <c r="R18" i="934"/>
  <c r="S18" i="934"/>
  <c r="B30" i="934"/>
  <c r="C50" i="934"/>
  <c r="D46" i="934"/>
  <c r="E9" i="934"/>
  <c r="F49" i="934"/>
  <c r="G15" i="934"/>
  <c r="H46" i="934"/>
  <c r="I31" i="934"/>
  <c r="J19" i="934"/>
  <c r="K19" i="934"/>
  <c r="L19" i="934"/>
  <c r="M19" i="934"/>
  <c r="N19" i="934"/>
  <c r="O19" i="934"/>
  <c r="P19" i="934"/>
  <c r="Q19" i="934"/>
  <c r="R19" i="934"/>
  <c r="S19" i="934"/>
  <c r="B31" i="934"/>
  <c r="C51" i="934"/>
  <c r="D47" i="934"/>
  <c r="E10" i="934"/>
  <c r="F50" i="934"/>
  <c r="G16" i="934"/>
  <c r="H47" i="934"/>
  <c r="I32" i="934"/>
  <c r="J20" i="934"/>
  <c r="K20" i="934"/>
  <c r="L20" i="934"/>
  <c r="M20" i="934"/>
  <c r="N20" i="934"/>
  <c r="O20" i="934"/>
  <c r="P20" i="934"/>
  <c r="Q20" i="934"/>
  <c r="R20" i="934"/>
  <c r="S20" i="934"/>
  <c r="B32" i="934"/>
  <c r="C3" i="934"/>
  <c r="D48" i="934"/>
  <c r="E11" i="934"/>
  <c r="F51" i="934"/>
  <c r="G17" i="934"/>
  <c r="H48" i="934"/>
  <c r="I33" i="934"/>
  <c r="J21" i="934"/>
  <c r="K21" i="934"/>
  <c r="L21" i="934"/>
  <c r="M21" i="934"/>
  <c r="N21" i="934"/>
  <c r="O21" i="934"/>
  <c r="P21" i="934"/>
  <c r="Q21" i="934"/>
  <c r="R21" i="934"/>
  <c r="S21" i="934"/>
  <c r="B33" i="934"/>
  <c r="C4" i="934"/>
  <c r="D49" i="934"/>
  <c r="E12" i="934"/>
  <c r="F3" i="934"/>
  <c r="G18" i="934"/>
  <c r="H49" i="934"/>
  <c r="I34" i="934"/>
  <c r="J22" i="934"/>
  <c r="K22" i="934"/>
  <c r="L22" i="934"/>
  <c r="M22" i="934"/>
  <c r="N22" i="934"/>
  <c r="O22" i="934"/>
  <c r="P22" i="934"/>
  <c r="Q22" i="934"/>
  <c r="R22" i="934"/>
  <c r="S22" i="934"/>
  <c r="B34" i="934"/>
  <c r="C5" i="934"/>
  <c r="D50" i="934"/>
  <c r="E13" i="934"/>
  <c r="F4" i="934"/>
  <c r="G2" i="934"/>
  <c r="H50" i="934"/>
  <c r="I35" i="934"/>
  <c r="J23" i="934"/>
  <c r="K23" i="934"/>
  <c r="L23" i="934"/>
  <c r="M23" i="934"/>
  <c r="N23" i="934"/>
  <c r="O23" i="934"/>
  <c r="P23" i="934"/>
  <c r="Q23" i="934"/>
  <c r="R23" i="934"/>
  <c r="S23" i="934"/>
  <c r="B35" i="934"/>
  <c r="C6" i="934"/>
  <c r="D51" i="934"/>
  <c r="E14" i="934"/>
  <c r="F5" i="934"/>
  <c r="G19" i="934"/>
  <c r="H51" i="934"/>
  <c r="I36" i="934"/>
  <c r="J24" i="934"/>
  <c r="K24" i="934"/>
  <c r="L24" i="934"/>
  <c r="M24" i="934"/>
  <c r="N24" i="934"/>
  <c r="O24" i="934"/>
  <c r="P24" i="934"/>
  <c r="Q24" i="934"/>
  <c r="R24" i="934"/>
  <c r="S24" i="934"/>
  <c r="B36" i="934"/>
  <c r="C7" i="934"/>
  <c r="D3" i="934"/>
  <c r="E15" i="934"/>
  <c r="F6" i="934"/>
  <c r="G20" i="934"/>
  <c r="H3" i="934"/>
  <c r="I37" i="934"/>
  <c r="J25" i="934"/>
  <c r="K25" i="934"/>
  <c r="L25" i="934"/>
  <c r="M25" i="934"/>
  <c r="N25" i="934"/>
  <c r="O25" i="934"/>
  <c r="P25" i="934"/>
  <c r="Q25" i="934"/>
  <c r="R25" i="934"/>
  <c r="S25" i="934"/>
  <c r="B37" i="934"/>
  <c r="C8" i="934"/>
  <c r="D4" i="934"/>
  <c r="E16" i="934"/>
  <c r="F7" i="934"/>
  <c r="G21" i="934"/>
  <c r="H4" i="934"/>
  <c r="I38" i="934"/>
  <c r="J26" i="934"/>
  <c r="K26" i="934"/>
  <c r="L26" i="934"/>
  <c r="M26" i="934"/>
  <c r="N26" i="934"/>
  <c r="O26" i="934"/>
  <c r="P26" i="934"/>
  <c r="Q26" i="934"/>
  <c r="R26" i="934"/>
  <c r="S26" i="934"/>
  <c r="B38" i="934"/>
  <c r="C9" i="934"/>
  <c r="D5" i="934"/>
  <c r="E17" i="934"/>
  <c r="F8" i="934"/>
  <c r="G22" i="934"/>
  <c r="H5" i="934"/>
  <c r="I39" i="934"/>
  <c r="J27" i="934"/>
  <c r="K27" i="934"/>
  <c r="L27" i="934"/>
  <c r="M27" i="934"/>
  <c r="N27" i="934"/>
  <c r="O27" i="934"/>
  <c r="P27" i="934"/>
  <c r="Q27" i="934"/>
  <c r="R27" i="934"/>
  <c r="S27" i="934"/>
  <c r="B39" i="934"/>
  <c r="C10" i="934"/>
  <c r="D6" i="934"/>
  <c r="E18" i="934"/>
  <c r="F9" i="934"/>
  <c r="G23" i="934"/>
  <c r="H6" i="934"/>
  <c r="I40" i="934"/>
  <c r="J28" i="934"/>
  <c r="K28" i="934"/>
  <c r="L28" i="934"/>
  <c r="M28" i="934"/>
  <c r="N28" i="934"/>
  <c r="O28" i="934"/>
  <c r="P28" i="934"/>
  <c r="Q28" i="934"/>
  <c r="R28" i="934"/>
  <c r="S28" i="934"/>
  <c r="B40" i="934"/>
  <c r="C11" i="934"/>
  <c r="D7" i="934"/>
  <c r="E2" i="934"/>
  <c r="F10" i="934"/>
  <c r="G24" i="934"/>
  <c r="H7" i="934"/>
  <c r="I41" i="934"/>
  <c r="J29" i="934"/>
  <c r="K29" i="934"/>
  <c r="L29" i="934"/>
  <c r="M29" i="934"/>
  <c r="N29" i="934"/>
  <c r="O29" i="934"/>
  <c r="P29" i="934"/>
  <c r="Q29" i="934"/>
  <c r="R29" i="934"/>
  <c r="S29" i="934"/>
  <c r="B41" i="934"/>
  <c r="C12" i="934"/>
  <c r="D8" i="934"/>
  <c r="E19" i="934"/>
  <c r="F11" i="934"/>
  <c r="G25" i="934"/>
  <c r="H8" i="934"/>
  <c r="I42" i="934"/>
  <c r="J30" i="934"/>
  <c r="K30" i="934"/>
  <c r="L30" i="934"/>
  <c r="M30" i="934"/>
  <c r="N30" i="934"/>
  <c r="O30" i="934"/>
  <c r="P30" i="934"/>
  <c r="Q30" i="934"/>
  <c r="R30" i="934"/>
  <c r="S30" i="934"/>
  <c r="B42" i="934"/>
  <c r="C13" i="934"/>
  <c r="D9" i="934"/>
  <c r="E20" i="934"/>
  <c r="F12" i="934"/>
  <c r="G26" i="934"/>
  <c r="H9" i="934"/>
  <c r="I43" i="934"/>
  <c r="J31" i="934"/>
  <c r="K31" i="934"/>
  <c r="L31" i="934"/>
  <c r="M31" i="934"/>
  <c r="N31" i="934"/>
  <c r="O31" i="934"/>
  <c r="P31" i="934"/>
  <c r="Q31" i="934"/>
  <c r="R31" i="934"/>
  <c r="S31" i="934"/>
  <c r="B43" i="934"/>
  <c r="C14" i="934"/>
  <c r="D10" i="934"/>
  <c r="E21" i="934"/>
  <c r="F13" i="934"/>
  <c r="G27" i="934"/>
  <c r="H10" i="934"/>
  <c r="I44" i="934"/>
  <c r="J32" i="934"/>
  <c r="K32" i="934"/>
  <c r="L32" i="934"/>
  <c r="M32" i="934"/>
  <c r="N32" i="934"/>
  <c r="O32" i="934"/>
  <c r="P32" i="934"/>
  <c r="Q32" i="934"/>
  <c r="R32" i="934"/>
  <c r="S32" i="934"/>
  <c r="B44" i="934"/>
  <c r="C15" i="934"/>
  <c r="D11" i="934"/>
  <c r="E22" i="934"/>
  <c r="F14" i="934"/>
  <c r="G28" i="934"/>
  <c r="H11" i="934"/>
  <c r="I45" i="934"/>
  <c r="J33" i="934"/>
  <c r="K33" i="934"/>
  <c r="L33" i="934"/>
  <c r="M33" i="934"/>
  <c r="N33" i="934"/>
  <c r="O33" i="934"/>
  <c r="P33" i="934"/>
  <c r="Q33" i="934"/>
  <c r="R33" i="934"/>
  <c r="S33" i="934"/>
  <c r="B45" i="934"/>
  <c r="C16" i="934"/>
  <c r="D12" i="934"/>
  <c r="E23" i="934"/>
  <c r="F15" i="934"/>
  <c r="G29" i="934"/>
  <c r="H12" i="934"/>
  <c r="I46" i="934"/>
  <c r="J34" i="934"/>
  <c r="K34" i="934"/>
  <c r="L34" i="934"/>
  <c r="M34" i="934"/>
  <c r="N34" i="934"/>
  <c r="O34" i="934"/>
  <c r="P34" i="934"/>
  <c r="Q34" i="934"/>
  <c r="R34" i="934"/>
  <c r="S34" i="934"/>
  <c r="B46" i="934"/>
  <c r="C17" i="934"/>
  <c r="D13" i="934"/>
  <c r="E24" i="934"/>
  <c r="F16" i="934"/>
  <c r="G30" i="934"/>
  <c r="H13" i="934"/>
  <c r="I47" i="934"/>
  <c r="J35" i="934"/>
  <c r="K35" i="934"/>
  <c r="L35" i="934"/>
  <c r="M35" i="934"/>
  <c r="N35" i="934"/>
  <c r="O35" i="934"/>
  <c r="P35" i="934"/>
  <c r="Q35" i="934"/>
  <c r="R35" i="934"/>
  <c r="S35" i="934"/>
  <c r="B47" i="934"/>
  <c r="C18" i="934"/>
  <c r="D14" i="934"/>
  <c r="E25" i="934"/>
  <c r="F17" i="934"/>
  <c r="G31" i="934"/>
  <c r="H14" i="934"/>
  <c r="I48" i="934"/>
  <c r="J36" i="934"/>
  <c r="K36" i="934"/>
  <c r="L36" i="934"/>
  <c r="M36" i="934"/>
  <c r="N36" i="934"/>
  <c r="O36" i="934"/>
  <c r="P36" i="934"/>
  <c r="Q36" i="934"/>
  <c r="R36" i="934"/>
  <c r="S36" i="934"/>
  <c r="B48" i="934"/>
  <c r="C2" i="934"/>
  <c r="D15" i="934"/>
  <c r="E26" i="934"/>
  <c r="F18" i="934"/>
  <c r="G32" i="934"/>
  <c r="H15" i="934"/>
  <c r="I49" i="934"/>
  <c r="J37" i="934"/>
  <c r="K37" i="934"/>
  <c r="L37" i="934"/>
  <c r="M37" i="934"/>
  <c r="N37" i="934"/>
  <c r="O37" i="934"/>
  <c r="P37" i="934"/>
  <c r="Q37" i="934"/>
  <c r="R37" i="934"/>
  <c r="S37" i="934"/>
  <c r="B49" i="934"/>
  <c r="C19" i="934"/>
  <c r="D16" i="934"/>
  <c r="E27" i="934"/>
  <c r="F2" i="934"/>
  <c r="G33" i="934"/>
  <c r="H16" i="934"/>
  <c r="I50" i="934"/>
  <c r="J38" i="934"/>
  <c r="K38" i="934"/>
  <c r="L38" i="934"/>
  <c r="M38" i="934"/>
  <c r="N38" i="934"/>
  <c r="O38" i="934"/>
  <c r="P38" i="934"/>
  <c r="Q38" i="934"/>
  <c r="R38" i="934"/>
  <c r="S38" i="934"/>
  <c r="B50" i="934"/>
  <c r="C20" i="934"/>
  <c r="D17" i="934"/>
  <c r="E28" i="934"/>
  <c r="F19" i="934"/>
  <c r="G34" i="934"/>
  <c r="H17" i="934"/>
  <c r="I51" i="934"/>
  <c r="J39" i="934"/>
  <c r="K39" i="934"/>
  <c r="L39" i="934"/>
  <c r="M39" i="934"/>
  <c r="N39" i="934"/>
  <c r="O39" i="934"/>
  <c r="P39" i="934"/>
  <c r="Q39" i="934"/>
  <c r="R39" i="934"/>
  <c r="S39" i="934"/>
  <c r="B51" i="934"/>
  <c r="C21" i="934"/>
  <c r="D18" i="934"/>
  <c r="E29" i="934"/>
  <c r="F20" i="934"/>
  <c r="G35" i="934"/>
  <c r="H18" i="934"/>
  <c r="I2" i="934"/>
  <c r="J40" i="934"/>
  <c r="K40" i="934"/>
  <c r="L40" i="934"/>
  <c r="M40" i="934"/>
  <c r="N40" i="934"/>
  <c r="O40" i="934"/>
  <c r="P40" i="934"/>
  <c r="Q40" i="934"/>
  <c r="R40" i="934"/>
  <c r="S40" i="934"/>
  <c r="B2" i="934"/>
  <c r="C22" i="934"/>
  <c r="D2" i="934"/>
  <c r="E30" i="934"/>
  <c r="F21" i="934"/>
  <c r="G36" i="934"/>
  <c r="H2" i="934"/>
  <c r="I3" i="934"/>
  <c r="J41" i="934"/>
  <c r="K41" i="934"/>
  <c r="L41" i="934"/>
  <c r="M41" i="934"/>
  <c r="N41" i="934"/>
  <c r="O41" i="934"/>
  <c r="P41" i="934"/>
  <c r="Q41" i="934"/>
  <c r="R41" i="934"/>
  <c r="S41" i="934"/>
  <c r="B3" i="934"/>
  <c r="C23" i="934"/>
  <c r="D19" i="934"/>
  <c r="E31" i="934"/>
  <c r="F22" i="934"/>
  <c r="G37" i="934"/>
  <c r="H19" i="934"/>
  <c r="I4" i="934"/>
  <c r="J42" i="934"/>
  <c r="K42" i="934"/>
  <c r="L42" i="934"/>
  <c r="M42" i="934"/>
  <c r="N42" i="934"/>
  <c r="O42" i="934"/>
  <c r="P42" i="934"/>
  <c r="Q42" i="934"/>
  <c r="R42" i="934"/>
  <c r="S42" i="934"/>
  <c r="B4" i="934"/>
  <c r="C24" i="934"/>
  <c r="D20" i="934"/>
  <c r="E32" i="934"/>
  <c r="F23" i="934"/>
  <c r="G38" i="934"/>
  <c r="H20" i="934"/>
  <c r="I5" i="934"/>
  <c r="J43" i="934"/>
  <c r="K43" i="934"/>
  <c r="L43" i="934"/>
  <c r="M43" i="934"/>
  <c r="N43" i="934"/>
  <c r="O43" i="934"/>
  <c r="P43" i="934"/>
  <c r="Q43" i="934"/>
  <c r="R43" i="934"/>
  <c r="S43" i="934"/>
  <c r="B5" i="934"/>
  <c r="C25" i="934"/>
  <c r="D21" i="934"/>
  <c r="E33" i="934"/>
  <c r="F24" i="934"/>
  <c r="G39" i="934"/>
  <c r="H21" i="934"/>
  <c r="I6" i="934"/>
  <c r="J44" i="934"/>
  <c r="K44" i="934"/>
  <c r="L44" i="934"/>
  <c r="M44" i="934"/>
  <c r="N44" i="934"/>
  <c r="O44" i="934"/>
  <c r="P44" i="934"/>
  <c r="Q44" i="934"/>
  <c r="R44" i="934"/>
  <c r="S44" i="934"/>
  <c r="B6" i="934"/>
  <c r="C26" i="934"/>
  <c r="D22" i="934"/>
  <c r="E34" i="934"/>
  <c r="F25" i="934"/>
  <c r="G40" i="934"/>
  <c r="H22" i="934"/>
  <c r="I7" i="934"/>
  <c r="J45" i="934"/>
  <c r="K45" i="934"/>
  <c r="L45" i="934"/>
  <c r="M45" i="934"/>
  <c r="N45" i="934"/>
  <c r="O45" i="934"/>
  <c r="P45" i="934"/>
  <c r="Q45" i="934"/>
  <c r="R45" i="934"/>
  <c r="S45" i="934"/>
  <c r="B7" i="934"/>
  <c r="C27" i="934"/>
  <c r="D23" i="934"/>
  <c r="E35" i="934"/>
  <c r="F26" i="934"/>
  <c r="G41" i="934"/>
  <c r="H23" i="934"/>
  <c r="I8" i="934"/>
  <c r="J46" i="934"/>
  <c r="K46" i="934"/>
  <c r="L46" i="934"/>
  <c r="M46" i="934"/>
  <c r="N46" i="934"/>
  <c r="O46" i="934"/>
  <c r="P46" i="934"/>
  <c r="Q46" i="934"/>
  <c r="R46" i="934"/>
  <c r="S46" i="934"/>
  <c r="B8" i="934"/>
  <c r="C28" i="934"/>
  <c r="D24" i="934"/>
  <c r="E36" i="934"/>
  <c r="F27" i="934"/>
  <c r="G42" i="934"/>
  <c r="H24" i="934"/>
  <c r="I9" i="934"/>
  <c r="J47" i="934"/>
  <c r="K47" i="934"/>
  <c r="L47" i="934"/>
  <c r="M47" i="934"/>
  <c r="N47" i="934"/>
  <c r="O47" i="934"/>
  <c r="P47" i="934"/>
  <c r="Q47" i="934"/>
  <c r="R47" i="934"/>
  <c r="S47" i="934"/>
  <c r="B9" i="934"/>
  <c r="C29" i="934"/>
  <c r="D25" i="934"/>
  <c r="E37" i="934"/>
  <c r="F28" i="934"/>
  <c r="G43" i="934"/>
  <c r="H25" i="934"/>
  <c r="I10" i="934"/>
  <c r="J48" i="934"/>
  <c r="K48" i="934"/>
  <c r="L48" i="934"/>
  <c r="M48" i="934"/>
  <c r="N48" i="934"/>
  <c r="O48" i="934"/>
  <c r="P48" i="934"/>
  <c r="Q48" i="934"/>
  <c r="R48" i="934"/>
  <c r="S48" i="934"/>
  <c r="B10" i="934"/>
  <c r="C30" i="934"/>
  <c r="D26" i="934"/>
  <c r="E38" i="934"/>
  <c r="F29" i="934"/>
  <c r="G44" i="934"/>
  <c r="H26" i="934"/>
  <c r="I11" i="934"/>
  <c r="J49" i="934"/>
  <c r="K49" i="934"/>
  <c r="L49" i="934"/>
  <c r="M49" i="934"/>
  <c r="N49" i="934"/>
  <c r="O49" i="934"/>
  <c r="P49" i="934"/>
  <c r="Q49" i="934"/>
  <c r="R49" i="934"/>
  <c r="S49" i="934"/>
  <c r="B11" i="934"/>
  <c r="C31" i="934"/>
  <c r="D27" i="934"/>
  <c r="E39" i="934"/>
  <c r="F30" i="934"/>
  <c r="G45" i="934"/>
  <c r="H27" i="934"/>
  <c r="I12" i="934"/>
  <c r="J50" i="934"/>
  <c r="K50" i="934"/>
  <c r="L50" i="934"/>
  <c r="M50" i="934"/>
  <c r="N50" i="934"/>
  <c r="O50" i="934"/>
  <c r="P50" i="934"/>
  <c r="Q50" i="934"/>
  <c r="R50" i="934"/>
  <c r="S50" i="934"/>
  <c r="B12" i="934"/>
  <c r="C32" i="934"/>
  <c r="D28" i="934"/>
  <c r="E40" i="934"/>
  <c r="F31" i="934"/>
  <c r="G46" i="934"/>
  <c r="H28" i="934"/>
  <c r="I13" i="934"/>
  <c r="J51" i="934"/>
  <c r="K51" i="934"/>
  <c r="L51" i="934"/>
  <c r="M51" i="934"/>
  <c r="N51" i="934"/>
  <c r="O51" i="934"/>
  <c r="P51" i="934"/>
  <c r="Q51" i="934"/>
  <c r="R51" i="934"/>
  <c r="S51" i="934"/>
  <c r="C33" i="934"/>
  <c r="D29" i="934"/>
  <c r="E41" i="934"/>
  <c r="F32" i="934"/>
  <c r="G47" i="934"/>
  <c r="H29" i="934"/>
  <c r="I14" i="934"/>
  <c r="J2" i="934"/>
  <c r="K2" i="934"/>
  <c r="L2" i="934"/>
  <c r="M2" i="934"/>
  <c r="N2" i="934"/>
  <c r="O2" i="934"/>
  <c r="P2" i="934"/>
  <c r="Q2" i="934"/>
  <c r="R2" i="934"/>
  <c r="S2" i="934"/>
  <c r="B13" i="934"/>
  <c r="B4" i="933"/>
  <c r="C16" i="933"/>
  <c r="D7" i="933"/>
  <c r="E17" i="933"/>
  <c r="F40" i="933"/>
  <c r="G7" i="933"/>
  <c r="H49" i="933"/>
  <c r="I24" i="933"/>
  <c r="J3" i="933"/>
  <c r="K3" i="933"/>
  <c r="L3" i="933"/>
  <c r="M3" i="933"/>
  <c r="N3" i="933"/>
  <c r="O3" i="933"/>
  <c r="P3" i="933"/>
  <c r="Q3" i="933"/>
  <c r="R3" i="933"/>
  <c r="S3" i="933"/>
  <c r="B5" i="933"/>
  <c r="C17" i="933"/>
  <c r="D8" i="933"/>
  <c r="E18" i="933"/>
  <c r="F41" i="933"/>
  <c r="G8" i="933"/>
  <c r="H50" i="933"/>
  <c r="I25" i="933"/>
  <c r="J4" i="933"/>
  <c r="K4" i="933"/>
  <c r="L4" i="933"/>
  <c r="M4" i="933"/>
  <c r="N4" i="933"/>
  <c r="O4" i="933"/>
  <c r="P4" i="933"/>
  <c r="Q4" i="933"/>
  <c r="R4" i="933"/>
  <c r="S4" i="933"/>
  <c r="B6" i="933"/>
  <c r="C18" i="933"/>
  <c r="D9" i="933"/>
  <c r="E19" i="933"/>
  <c r="F42" i="933"/>
  <c r="G9" i="933"/>
  <c r="H51" i="933"/>
  <c r="I26" i="933"/>
  <c r="J5" i="933"/>
  <c r="K5" i="933"/>
  <c r="L5" i="933"/>
  <c r="M5" i="933"/>
  <c r="N5" i="933"/>
  <c r="O5" i="933"/>
  <c r="P5" i="933"/>
  <c r="Q5" i="933"/>
  <c r="R5" i="933"/>
  <c r="S5" i="933"/>
  <c r="B7" i="933"/>
  <c r="C19" i="933"/>
  <c r="D10" i="933"/>
  <c r="E20" i="933"/>
  <c r="F43" i="933"/>
  <c r="G10" i="933"/>
  <c r="H6" i="933"/>
  <c r="I27" i="933"/>
  <c r="J6" i="933"/>
  <c r="K6" i="933"/>
  <c r="L6" i="933"/>
  <c r="M6" i="933"/>
  <c r="N6" i="933"/>
  <c r="O6" i="933"/>
  <c r="P6" i="933"/>
  <c r="Q6" i="933"/>
  <c r="R6" i="933"/>
  <c r="S6" i="933"/>
  <c r="B8" i="933"/>
  <c r="C20" i="933"/>
  <c r="D11" i="933"/>
  <c r="E21" i="933"/>
  <c r="F44" i="933"/>
  <c r="G11" i="933"/>
  <c r="H7" i="933"/>
  <c r="I28" i="933"/>
  <c r="J7" i="933"/>
  <c r="K7" i="933"/>
  <c r="L7" i="933"/>
  <c r="M7" i="933"/>
  <c r="N7" i="933"/>
  <c r="O7" i="933"/>
  <c r="P7" i="933"/>
  <c r="Q7" i="933"/>
  <c r="R7" i="933"/>
  <c r="S7" i="933"/>
  <c r="B9" i="933"/>
  <c r="C21" i="933"/>
  <c r="D12" i="933"/>
  <c r="E22" i="933"/>
  <c r="F45" i="933"/>
  <c r="G12" i="933"/>
  <c r="H8" i="933"/>
  <c r="I29" i="933"/>
  <c r="J8" i="933"/>
  <c r="K8" i="933"/>
  <c r="L8" i="933"/>
  <c r="M8" i="933"/>
  <c r="N8" i="933"/>
  <c r="O8" i="933"/>
  <c r="P8" i="933"/>
  <c r="Q8" i="933"/>
  <c r="R8" i="933"/>
  <c r="S8" i="933"/>
  <c r="B10" i="933"/>
  <c r="C22" i="933"/>
  <c r="D13" i="933"/>
  <c r="E23" i="933"/>
  <c r="F46" i="933"/>
  <c r="G13" i="933"/>
  <c r="H9" i="933"/>
  <c r="I30" i="933"/>
  <c r="J9" i="933"/>
  <c r="K9" i="933"/>
  <c r="L9" i="933"/>
  <c r="M9" i="933"/>
  <c r="N9" i="933"/>
  <c r="O9" i="933"/>
  <c r="P9" i="933"/>
  <c r="Q9" i="933"/>
  <c r="R9" i="933"/>
  <c r="S9" i="933"/>
  <c r="B11" i="933"/>
  <c r="C23" i="933"/>
  <c r="D14" i="933"/>
  <c r="E24" i="933"/>
  <c r="F47" i="933"/>
  <c r="G14" i="933"/>
  <c r="H10" i="933"/>
  <c r="I31" i="933"/>
  <c r="J10" i="933"/>
  <c r="K10" i="933"/>
  <c r="L10" i="933"/>
  <c r="M10" i="933"/>
  <c r="N10" i="933"/>
  <c r="O10" i="933"/>
  <c r="P10" i="933"/>
  <c r="Q10" i="933"/>
  <c r="R10" i="933"/>
  <c r="S10" i="933"/>
  <c r="B12" i="933"/>
  <c r="C24" i="933"/>
  <c r="D15" i="933"/>
  <c r="E25" i="933"/>
  <c r="F48" i="933"/>
  <c r="G15" i="933"/>
  <c r="H11" i="933"/>
  <c r="I32" i="933"/>
  <c r="J11" i="933"/>
  <c r="K11" i="933"/>
  <c r="L11" i="933"/>
  <c r="M11" i="933"/>
  <c r="N11" i="933"/>
  <c r="O11" i="933"/>
  <c r="P11" i="933"/>
  <c r="Q11" i="933"/>
  <c r="R11" i="933"/>
  <c r="S11" i="933"/>
  <c r="B13" i="933"/>
  <c r="C25" i="933"/>
  <c r="D16" i="933"/>
  <c r="E26" i="933"/>
  <c r="F49" i="933"/>
  <c r="G16" i="933"/>
  <c r="H12" i="933"/>
  <c r="I33" i="933"/>
  <c r="J12" i="933"/>
  <c r="K12" i="933"/>
  <c r="L12" i="933"/>
  <c r="M12" i="933"/>
  <c r="N12" i="933"/>
  <c r="O12" i="933"/>
  <c r="P12" i="933"/>
  <c r="Q12" i="933"/>
  <c r="R12" i="933"/>
  <c r="S12" i="933"/>
  <c r="B14" i="933"/>
  <c r="C26" i="933"/>
  <c r="D17" i="933"/>
  <c r="E27" i="933"/>
  <c r="F50" i="933"/>
  <c r="G17" i="933"/>
  <c r="H13" i="933"/>
  <c r="I34" i="933"/>
  <c r="J13" i="933"/>
  <c r="K13" i="933"/>
  <c r="L13" i="933"/>
  <c r="M13" i="933"/>
  <c r="N13" i="933"/>
  <c r="O13" i="933"/>
  <c r="P13" i="933"/>
  <c r="Q13" i="933"/>
  <c r="R13" i="933"/>
  <c r="S13" i="933"/>
  <c r="B15" i="933"/>
  <c r="C27" i="933"/>
  <c r="D18" i="933"/>
  <c r="E28" i="933"/>
  <c r="F51" i="933"/>
  <c r="G18" i="933"/>
  <c r="H14" i="933"/>
  <c r="I35" i="933"/>
  <c r="J14" i="933"/>
  <c r="K14" i="933"/>
  <c r="L14" i="933"/>
  <c r="M14" i="933"/>
  <c r="N14" i="933"/>
  <c r="O14" i="933"/>
  <c r="P14" i="933"/>
  <c r="Q14" i="933"/>
  <c r="R14" i="933"/>
  <c r="S14" i="933"/>
  <c r="B16" i="933"/>
  <c r="C28" i="933"/>
  <c r="D19" i="933"/>
  <c r="E29" i="933"/>
  <c r="F6" i="933"/>
  <c r="G19" i="933"/>
  <c r="H15" i="933"/>
  <c r="I36" i="933"/>
  <c r="J15" i="933"/>
  <c r="K15" i="933"/>
  <c r="L15" i="933"/>
  <c r="M15" i="933"/>
  <c r="N15" i="933"/>
  <c r="O15" i="933"/>
  <c r="P15" i="933"/>
  <c r="Q15" i="933"/>
  <c r="R15" i="933"/>
  <c r="S15" i="933"/>
  <c r="B17" i="933"/>
  <c r="C29" i="933"/>
  <c r="D20" i="933"/>
  <c r="E30" i="933"/>
  <c r="F7" i="933"/>
  <c r="G20" i="933"/>
  <c r="H16" i="933"/>
  <c r="I37" i="933"/>
  <c r="J16" i="933"/>
  <c r="K16" i="933"/>
  <c r="L16" i="933"/>
  <c r="M16" i="933"/>
  <c r="N16" i="933"/>
  <c r="O16" i="933"/>
  <c r="P16" i="933"/>
  <c r="Q16" i="933"/>
  <c r="R16" i="933"/>
  <c r="S16" i="933"/>
  <c r="B18" i="933"/>
  <c r="C30" i="933"/>
  <c r="D21" i="933"/>
  <c r="E31" i="933"/>
  <c r="F8" i="933"/>
  <c r="G21" i="933"/>
  <c r="H17" i="933"/>
  <c r="I38" i="933"/>
  <c r="J17" i="933"/>
  <c r="K17" i="933"/>
  <c r="L17" i="933"/>
  <c r="M17" i="933"/>
  <c r="N17" i="933"/>
  <c r="O17" i="933"/>
  <c r="P17" i="933"/>
  <c r="Q17" i="933"/>
  <c r="R17" i="933"/>
  <c r="S17" i="933"/>
  <c r="B19" i="933"/>
  <c r="C31" i="933"/>
  <c r="D22" i="933"/>
  <c r="E2" i="933"/>
  <c r="F9" i="933"/>
  <c r="G22" i="933"/>
  <c r="H18" i="933"/>
  <c r="I39" i="933"/>
  <c r="J18" i="933"/>
  <c r="K18" i="933"/>
  <c r="L18" i="933"/>
  <c r="M18" i="933"/>
  <c r="N18" i="933"/>
  <c r="O18" i="933"/>
  <c r="P18" i="933"/>
  <c r="Q18" i="933"/>
  <c r="R18" i="933"/>
  <c r="S18" i="933"/>
  <c r="B20" i="933"/>
  <c r="C32" i="933"/>
  <c r="D23" i="933"/>
  <c r="E3" i="933"/>
  <c r="F10" i="933"/>
  <c r="G23" i="933"/>
  <c r="H19" i="933"/>
  <c r="I40" i="933"/>
  <c r="J19" i="933"/>
  <c r="K19" i="933"/>
  <c r="L19" i="933"/>
  <c r="M19" i="933"/>
  <c r="N19" i="933"/>
  <c r="O19" i="933"/>
  <c r="P19" i="933"/>
  <c r="Q19" i="933"/>
  <c r="R19" i="933"/>
  <c r="S19" i="933"/>
  <c r="B21" i="933"/>
  <c r="C33" i="933"/>
  <c r="D24" i="933"/>
  <c r="E4" i="933"/>
  <c r="F11" i="933"/>
  <c r="G24" i="933"/>
  <c r="H20" i="933"/>
  <c r="I41" i="933"/>
  <c r="J20" i="933"/>
  <c r="K20" i="933"/>
  <c r="L20" i="933"/>
  <c r="M20" i="933"/>
  <c r="N20" i="933"/>
  <c r="O20" i="933"/>
  <c r="P20" i="933"/>
  <c r="Q20" i="933"/>
  <c r="R20" i="933"/>
  <c r="S20" i="933"/>
  <c r="B22" i="933"/>
  <c r="C34" i="933"/>
  <c r="D25" i="933"/>
  <c r="E5" i="933"/>
  <c r="F12" i="933"/>
  <c r="G25" i="933"/>
  <c r="H21" i="933"/>
  <c r="I42" i="933"/>
  <c r="J21" i="933"/>
  <c r="K21" i="933"/>
  <c r="L21" i="933"/>
  <c r="M21" i="933"/>
  <c r="N21" i="933"/>
  <c r="O21" i="933"/>
  <c r="P21" i="933"/>
  <c r="Q21" i="933"/>
  <c r="R21" i="933"/>
  <c r="S21" i="933"/>
  <c r="B23" i="933"/>
  <c r="C35" i="933"/>
  <c r="D26" i="933"/>
  <c r="E32" i="933"/>
  <c r="F13" i="933"/>
  <c r="G26" i="933"/>
  <c r="H22" i="933"/>
  <c r="I43" i="933"/>
  <c r="J22" i="933"/>
  <c r="K22" i="933"/>
  <c r="L22" i="933"/>
  <c r="M22" i="933"/>
  <c r="N22" i="933"/>
  <c r="O22" i="933"/>
  <c r="P22" i="933"/>
  <c r="Q22" i="933"/>
  <c r="R22" i="933"/>
  <c r="S22" i="933"/>
  <c r="B24" i="933"/>
  <c r="C36" i="933"/>
  <c r="D27" i="933"/>
  <c r="E33" i="933"/>
  <c r="F14" i="933"/>
  <c r="G27" i="933"/>
  <c r="H23" i="933"/>
  <c r="I44" i="933"/>
  <c r="J23" i="933"/>
  <c r="K23" i="933"/>
  <c r="L23" i="933"/>
  <c r="M23" i="933"/>
  <c r="N23" i="933"/>
  <c r="O23" i="933"/>
  <c r="P23" i="933"/>
  <c r="Q23" i="933"/>
  <c r="R23" i="933"/>
  <c r="S23" i="933"/>
  <c r="B25" i="933"/>
  <c r="C37" i="933"/>
  <c r="D28" i="933"/>
  <c r="E34" i="933"/>
  <c r="F15" i="933"/>
  <c r="G28" i="933"/>
  <c r="H24" i="933"/>
  <c r="I45" i="933"/>
  <c r="J24" i="933"/>
  <c r="K24" i="933"/>
  <c r="L24" i="933"/>
  <c r="M24" i="933"/>
  <c r="N24" i="933"/>
  <c r="O24" i="933"/>
  <c r="P24" i="933"/>
  <c r="Q24" i="933"/>
  <c r="R24" i="933"/>
  <c r="S24" i="933"/>
  <c r="B26" i="933"/>
  <c r="C38" i="933"/>
  <c r="D29" i="933"/>
  <c r="E35" i="933"/>
  <c r="F16" i="933"/>
  <c r="G29" i="933"/>
  <c r="H25" i="933"/>
  <c r="I46" i="933"/>
  <c r="J25" i="933"/>
  <c r="K25" i="933"/>
  <c r="L25" i="933"/>
  <c r="M25" i="933"/>
  <c r="N25" i="933"/>
  <c r="O25" i="933"/>
  <c r="P25" i="933"/>
  <c r="Q25" i="933"/>
  <c r="R25" i="933"/>
  <c r="S25" i="933"/>
  <c r="B27" i="933"/>
  <c r="C39" i="933"/>
  <c r="D30" i="933"/>
  <c r="E36" i="933"/>
  <c r="F17" i="933"/>
  <c r="G30" i="933"/>
  <c r="H26" i="933"/>
  <c r="I47" i="933"/>
  <c r="J26" i="933"/>
  <c r="K26" i="933"/>
  <c r="L26" i="933"/>
  <c r="M26" i="933"/>
  <c r="N26" i="933"/>
  <c r="O26" i="933"/>
  <c r="P26" i="933"/>
  <c r="Q26" i="933"/>
  <c r="R26" i="933"/>
  <c r="S26" i="933"/>
  <c r="B28" i="933"/>
  <c r="C40" i="933"/>
  <c r="D31" i="933"/>
  <c r="E37" i="933"/>
  <c r="F18" i="933"/>
  <c r="G31" i="933"/>
  <c r="H27" i="933"/>
  <c r="I48" i="933"/>
  <c r="J27" i="933"/>
  <c r="K27" i="933"/>
  <c r="L27" i="933"/>
  <c r="M27" i="933"/>
  <c r="N27" i="933"/>
  <c r="O27" i="933"/>
  <c r="P27" i="933"/>
  <c r="Q27" i="933"/>
  <c r="R27" i="933"/>
  <c r="S27" i="933"/>
  <c r="B29" i="933"/>
  <c r="C41" i="933"/>
  <c r="D2" i="933"/>
  <c r="E38" i="933"/>
  <c r="F19" i="933"/>
  <c r="G2" i="933"/>
  <c r="H28" i="933"/>
  <c r="I49" i="933"/>
  <c r="J28" i="933"/>
  <c r="K28" i="933"/>
  <c r="L28" i="933"/>
  <c r="M28" i="933"/>
  <c r="N28" i="933"/>
  <c r="O28" i="933"/>
  <c r="P28" i="933"/>
  <c r="Q28" i="933"/>
  <c r="R28" i="933"/>
  <c r="S28" i="933"/>
  <c r="B30" i="933"/>
  <c r="C42" i="933"/>
  <c r="D3" i="933"/>
  <c r="E39" i="933"/>
  <c r="F20" i="933"/>
  <c r="G3" i="933"/>
  <c r="H29" i="933"/>
  <c r="I50" i="933"/>
  <c r="J29" i="933"/>
  <c r="K29" i="933"/>
  <c r="L29" i="933"/>
  <c r="M29" i="933"/>
  <c r="N29" i="933"/>
  <c r="O29" i="933"/>
  <c r="P29" i="933"/>
  <c r="Q29" i="933"/>
  <c r="R29" i="933"/>
  <c r="S29" i="933"/>
  <c r="B31" i="933"/>
  <c r="C43" i="933"/>
  <c r="D4" i="933"/>
  <c r="E40" i="933"/>
  <c r="F21" i="933"/>
  <c r="G4" i="933"/>
  <c r="H30" i="933"/>
  <c r="I51" i="933"/>
  <c r="J30" i="933"/>
  <c r="K30" i="933"/>
  <c r="L30" i="933"/>
  <c r="M30" i="933"/>
  <c r="N30" i="933"/>
  <c r="O30" i="933"/>
  <c r="P30" i="933"/>
  <c r="Q30" i="933"/>
  <c r="R30" i="933"/>
  <c r="S30" i="933"/>
  <c r="B32" i="933"/>
  <c r="C44" i="933"/>
  <c r="D5" i="933"/>
  <c r="E41" i="933"/>
  <c r="F22" i="933"/>
  <c r="G5" i="933"/>
  <c r="H31" i="933"/>
  <c r="I2" i="933"/>
  <c r="J31" i="933"/>
  <c r="K31" i="933"/>
  <c r="L31" i="933"/>
  <c r="M31" i="933"/>
  <c r="N31" i="933"/>
  <c r="O31" i="933"/>
  <c r="P31" i="933"/>
  <c r="Q31" i="933"/>
  <c r="R31" i="933"/>
  <c r="S31" i="933"/>
  <c r="B33" i="933"/>
  <c r="C45" i="933"/>
  <c r="D32" i="933"/>
  <c r="E42" i="933"/>
  <c r="F23" i="933"/>
  <c r="G32" i="933"/>
  <c r="H2" i="933"/>
  <c r="I3" i="933"/>
  <c r="J32" i="933"/>
  <c r="K32" i="933"/>
  <c r="L32" i="933"/>
  <c r="M32" i="933"/>
  <c r="N32" i="933"/>
  <c r="O32" i="933"/>
  <c r="P32" i="933"/>
  <c r="Q32" i="933"/>
  <c r="R32" i="933"/>
  <c r="S32" i="933"/>
  <c r="B34" i="933"/>
  <c r="C46" i="933"/>
  <c r="D33" i="933"/>
  <c r="E43" i="933"/>
  <c r="F24" i="933"/>
  <c r="G33" i="933"/>
  <c r="H3" i="933"/>
  <c r="I4" i="933"/>
  <c r="J33" i="933"/>
  <c r="K33" i="933"/>
  <c r="L33" i="933"/>
  <c r="M33" i="933"/>
  <c r="N33" i="933"/>
  <c r="O33" i="933"/>
  <c r="P33" i="933"/>
  <c r="Q33" i="933"/>
  <c r="R33" i="933"/>
  <c r="S33" i="933"/>
  <c r="B35" i="933"/>
  <c r="C47" i="933"/>
  <c r="D34" i="933"/>
  <c r="E44" i="933"/>
  <c r="F25" i="933"/>
  <c r="G34" i="933"/>
  <c r="H4" i="933"/>
  <c r="I5" i="933"/>
  <c r="J34" i="933"/>
  <c r="K34" i="933"/>
  <c r="L34" i="933"/>
  <c r="M34" i="933"/>
  <c r="N34" i="933"/>
  <c r="O34" i="933"/>
  <c r="P34" i="933"/>
  <c r="Q34" i="933"/>
  <c r="R34" i="933"/>
  <c r="S34" i="933"/>
  <c r="B36" i="933"/>
  <c r="C48" i="933"/>
  <c r="D35" i="933"/>
  <c r="E45" i="933"/>
  <c r="F26" i="933"/>
  <c r="G35" i="933"/>
  <c r="H5" i="933"/>
  <c r="I6" i="933"/>
  <c r="J35" i="933"/>
  <c r="K35" i="933"/>
  <c r="L35" i="933"/>
  <c r="M35" i="933"/>
  <c r="N35" i="933"/>
  <c r="O35" i="933"/>
  <c r="P35" i="933"/>
  <c r="Q35" i="933"/>
  <c r="R35" i="933"/>
  <c r="S35" i="933"/>
  <c r="B37" i="933"/>
  <c r="C49" i="933"/>
  <c r="D36" i="933"/>
  <c r="E46" i="933"/>
  <c r="F27" i="933"/>
  <c r="G36" i="933"/>
  <c r="H32" i="933"/>
  <c r="I7" i="933"/>
  <c r="J36" i="933"/>
  <c r="K36" i="933"/>
  <c r="L36" i="933"/>
  <c r="M36" i="933"/>
  <c r="N36" i="933"/>
  <c r="O36" i="933"/>
  <c r="P36" i="933"/>
  <c r="Q36" i="933"/>
  <c r="R36" i="933"/>
  <c r="S36" i="933"/>
  <c r="B38" i="933"/>
  <c r="C50" i="933"/>
  <c r="D37" i="933"/>
  <c r="E47" i="933"/>
  <c r="F28" i="933"/>
  <c r="G37" i="933"/>
  <c r="H33" i="933"/>
  <c r="I8" i="933"/>
  <c r="J37" i="933"/>
  <c r="K37" i="933"/>
  <c r="L37" i="933"/>
  <c r="M37" i="933"/>
  <c r="N37" i="933"/>
  <c r="O37" i="933"/>
  <c r="P37" i="933"/>
  <c r="Q37" i="933"/>
  <c r="R37" i="933"/>
  <c r="S37" i="933"/>
  <c r="B39" i="933"/>
  <c r="C51" i="933"/>
  <c r="D38" i="933"/>
  <c r="E48" i="933"/>
  <c r="F29" i="933"/>
  <c r="G38" i="933"/>
  <c r="H34" i="933"/>
  <c r="I9" i="933"/>
  <c r="J38" i="933"/>
  <c r="K38" i="933"/>
  <c r="L38" i="933"/>
  <c r="M38" i="933"/>
  <c r="N38" i="933"/>
  <c r="O38" i="933"/>
  <c r="P38" i="933"/>
  <c r="Q38" i="933"/>
  <c r="R38" i="933"/>
  <c r="S38" i="933"/>
  <c r="B40" i="933"/>
  <c r="C2" i="933"/>
  <c r="D39" i="933"/>
  <c r="E49" i="933"/>
  <c r="F30" i="933"/>
  <c r="G39" i="933"/>
  <c r="H35" i="933"/>
  <c r="I10" i="933"/>
  <c r="J39" i="933"/>
  <c r="K39" i="933"/>
  <c r="L39" i="933"/>
  <c r="M39" i="933"/>
  <c r="N39" i="933"/>
  <c r="O39" i="933"/>
  <c r="P39" i="933"/>
  <c r="Q39" i="933"/>
  <c r="R39" i="933"/>
  <c r="S39" i="933"/>
  <c r="B41" i="933"/>
  <c r="C3" i="933"/>
  <c r="D40" i="933"/>
  <c r="E50" i="933"/>
  <c r="F31" i="933"/>
  <c r="G40" i="933"/>
  <c r="H36" i="933"/>
  <c r="I11" i="933"/>
  <c r="J40" i="933"/>
  <c r="K40" i="933"/>
  <c r="L40" i="933"/>
  <c r="M40" i="933"/>
  <c r="N40" i="933"/>
  <c r="O40" i="933"/>
  <c r="P40" i="933"/>
  <c r="Q40" i="933"/>
  <c r="R40" i="933"/>
  <c r="S40" i="933"/>
  <c r="B42" i="933"/>
  <c r="C4" i="933"/>
  <c r="D41" i="933"/>
  <c r="E51" i="933"/>
  <c r="F2" i="933"/>
  <c r="G41" i="933"/>
  <c r="H37" i="933"/>
  <c r="I12" i="933"/>
  <c r="J41" i="933"/>
  <c r="K41" i="933"/>
  <c r="L41" i="933"/>
  <c r="M41" i="933"/>
  <c r="N41" i="933"/>
  <c r="O41" i="933"/>
  <c r="P41" i="933"/>
  <c r="Q41" i="933"/>
  <c r="R41" i="933"/>
  <c r="S41" i="933"/>
  <c r="B43" i="933"/>
  <c r="C5" i="933"/>
  <c r="D42" i="933"/>
  <c r="E6" i="933"/>
  <c r="F3" i="933"/>
  <c r="G42" i="933"/>
  <c r="H38" i="933"/>
  <c r="I13" i="933"/>
  <c r="J42" i="933"/>
  <c r="K42" i="933"/>
  <c r="L42" i="933"/>
  <c r="M42" i="933"/>
  <c r="N42" i="933"/>
  <c r="O42" i="933"/>
  <c r="P42" i="933"/>
  <c r="Q42" i="933"/>
  <c r="R42" i="933"/>
  <c r="S42" i="933"/>
  <c r="B44" i="933"/>
  <c r="C6" i="933"/>
  <c r="D43" i="933"/>
  <c r="E7" i="933"/>
  <c r="F4" i="933"/>
  <c r="G43" i="933"/>
  <c r="H39" i="933"/>
  <c r="I14" i="933"/>
  <c r="J43" i="933"/>
  <c r="K43" i="933"/>
  <c r="L43" i="933"/>
  <c r="M43" i="933"/>
  <c r="N43" i="933"/>
  <c r="O43" i="933"/>
  <c r="P43" i="933"/>
  <c r="Q43" i="933"/>
  <c r="R43" i="933"/>
  <c r="S43" i="933"/>
  <c r="B45" i="933"/>
  <c r="C7" i="933"/>
  <c r="D44" i="933"/>
  <c r="E8" i="933"/>
  <c r="F5" i="933"/>
  <c r="G44" i="933"/>
  <c r="H40" i="933"/>
  <c r="I15" i="933"/>
  <c r="J44" i="933"/>
  <c r="K44" i="933"/>
  <c r="L44" i="933"/>
  <c r="M44" i="933"/>
  <c r="N44" i="933"/>
  <c r="O44" i="933"/>
  <c r="P44" i="933"/>
  <c r="Q44" i="933"/>
  <c r="R44" i="933"/>
  <c r="S44" i="933"/>
  <c r="B46" i="933"/>
  <c r="C8" i="933"/>
  <c r="D45" i="933"/>
  <c r="E9" i="933"/>
  <c r="F32" i="933"/>
  <c r="G45" i="933"/>
  <c r="H41" i="933"/>
  <c r="I16" i="933"/>
  <c r="J45" i="933"/>
  <c r="K45" i="933"/>
  <c r="L45" i="933"/>
  <c r="M45" i="933"/>
  <c r="N45" i="933"/>
  <c r="O45" i="933"/>
  <c r="P45" i="933"/>
  <c r="Q45" i="933"/>
  <c r="R45" i="933"/>
  <c r="S45" i="933"/>
  <c r="B47" i="933"/>
  <c r="C9" i="933"/>
  <c r="D46" i="933"/>
  <c r="E10" i="933"/>
  <c r="F33" i="933"/>
  <c r="G46" i="933"/>
  <c r="H42" i="933"/>
  <c r="I17" i="933"/>
  <c r="J46" i="933"/>
  <c r="K46" i="933"/>
  <c r="L46" i="933"/>
  <c r="M46" i="933"/>
  <c r="N46" i="933"/>
  <c r="O46" i="933"/>
  <c r="P46" i="933"/>
  <c r="Q46" i="933"/>
  <c r="R46" i="933"/>
  <c r="S46" i="933"/>
  <c r="B48" i="933"/>
  <c r="C10" i="933"/>
  <c r="D47" i="933"/>
  <c r="E11" i="933"/>
  <c r="F34" i="933"/>
  <c r="G47" i="933"/>
  <c r="H43" i="933"/>
  <c r="I18" i="933"/>
  <c r="J47" i="933"/>
  <c r="K47" i="933"/>
  <c r="L47" i="933"/>
  <c r="M47" i="933"/>
  <c r="N47" i="933"/>
  <c r="O47" i="933"/>
  <c r="P47" i="933"/>
  <c r="Q47" i="933"/>
  <c r="R47" i="933"/>
  <c r="S47" i="933"/>
  <c r="B49" i="933"/>
  <c r="C11" i="933"/>
  <c r="D48" i="933"/>
  <c r="E12" i="933"/>
  <c r="F35" i="933"/>
  <c r="G48" i="933"/>
  <c r="H44" i="933"/>
  <c r="I19" i="933"/>
  <c r="J48" i="933"/>
  <c r="K48" i="933"/>
  <c r="L48" i="933"/>
  <c r="M48" i="933"/>
  <c r="N48" i="933"/>
  <c r="O48" i="933"/>
  <c r="P48" i="933"/>
  <c r="Q48" i="933"/>
  <c r="R48" i="933"/>
  <c r="S48" i="933"/>
  <c r="B50" i="933"/>
  <c r="C12" i="933"/>
  <c r="D49" i="933"/>
  <c r="E13" i="933"/>
  <c r="F36" i="933"/>
  <c r="G49" i="933"/>
  <c r="H45" i="933"/>
  <c r="I20" i="933"/>
  <c r="J49" i="933"/>
  <c r="K49" i="933"/>
  <c r="L49" i="933"/>
  <c r="M49" i="933"/>
  <c r="N49" i="933"/>
  <c r="O49" i="933"/>
  <c r="P49" i="933"/>
  <c r="Q49" i="933"/>
  <c r="R49" i="933"/>
  <c r="S49" i="933"/>
  <c r="B51" i="933"/>
  <c r="C13" i="933"/>
  <c r="D50" i="933"/>
  <c r="E14" i="933"/>
  <c r="F37" i="933"/>
  <c r="G50" i="933"/>
  <c r="H46" i="933"/>
  <c r="I21" i="933"/>
  <c r="J50" i="933"/>
  <c r="K50" i="933"/>
  <c r="L50" i="933"/>
  <c r="M50" i="933"/>
  <c r="N50" i="933"/>
  <c r="O50" i="933"/>
  <c r="P50" i="933"/>
  <c r="Q50" i="933"/>
  <c r="R50" i="933"/>
  <c r="S50" i="933"/>
  <c r="B2" i="933"/>
  <c r="C14" i="933"/>
  <c r="D51" i="933"/>
  <c r="E15" i="933"/>
  <c r="F38" i="933"/>
  <c r="G51" i="933"/>
  <c r="H47" i="933"/>
  <c r="I22" i="933"/>
  <c r="J51" i="933"/>
  <c r="K51" i="933"/>
  <c r="L51" i="933"/>
  <c r="M51" i="933"/>
  <c r="N51" i="933"/>
  <c r="O51" i="933"/>
  <c r="P51" i="933"/>
  <c r="Q51" i="933"/>
  <c r="R51" i="933"/>
  <c r="S51" i="933"/>
  <c r="C15" i="933"/>
  <c r="D6" i="933"/>
  <c r="E16" i="933"/>
  <c r="F39" i="933"/>
  <c r="G6" i="933"/>
  <c r="H48" i="933"/>
  <c r="I23" i="933"/>
  <c r="J2" i="933"/>
  <c r="K2" i="933"/>
  <c r="L2" i="933"/>
  <c r="M2" i="933"/>
  <c r="N2" i="933"/>
  <c r="O2" i="933"/>
  <c r="P2" i="933"/>
  <c r="Q2" i="933"/>
  <c r="R2" i="933"/>
  <c r="S2" i="933"/>
  <c r="B3" i="933"/>
  <c r="B22" i="932"/>
  <c r="C26" i="932"/>
  <c r="D14" i="932"/>
  <c r="E22" i="932"/>
  <c r="F20" i="932"/>
  <c r="G22" i="932"/>
  <c r="H23" i="932"/>
  <c r="I18" i="932"/>
  <c r="J3" i="932"/>
  <c r="K3" i="932"/>
  <c r="L3" i="932"/>
  <c r="M3" i="932"/>
  <c r="N3" i="932"/>
  <c r="O3" i="932"/>
  <c r="P3" i="932"/>
  <c r="Q3" i="932"/>
  <c r="R3" i="932"/>
  <c r="S3" i="932"/>
  <c r="B23" i="932"/>
  <c r="C27" i="932"/>
  <c r="D15" i="932"/>
  <c r="E23" i="932"/>
  <c r="F21" i="932"/>
  <c r="G23" i="932"/>
  <c r="H24" i="932"/>
  <c r="I19" i="932"/>
  <c r="J4" i="932"/>
  <c r="K4" i="932"/>
  <c r="L4" i="932"/>
  <c r="M4" i="932"/>
  <c r="N4" i="932"/>
  <c r="O4" i="932"/>
  <c r="P4" i="932"/>
  <c r="Q4" i="932"/>
  <c r="R4" i="932"/>
  <c r="S4" i="932"/>
  <c r="B24" i="932"/>
  <c r="C28" i="932"/>
  <c r="D16" i="932"/>
  <c r="E24" i="932"/>
  <c r="F22" i="932"/>
  <c r="G24" i="932"/>
  <c r="H25" i="932"/>
  <c r="I20" i="932"/>
  <c r="J5" i="932"/>
  <c r="K5" i="932"/>
  <c r="L5" i="932"/>
  <c r="M5" i="932"/>
  <c r="N5" i="932"/>
  <c r="O5" i="932"/>
  <c r="P5" i="932"/>
  <c r="Q5" i="932"/>
  <c r="R5" i="932"/>
  <c r="S5" i="932"/>
  <c r="B25" i="932"/>
  <c r="C29" i="932"/>
  <c r="D17" i="932"/>
  <c r="E25" i="932"/>
  <c r="F23" i="932"/>
  <c r="G25" i="932"/>
  <c r="H26" i="932"/>
  <c r="I21" i="932"/>
  <c r="J6" i="932"/>
  <c r="K6" i="932"/>
  <c r="L6" i="932"/>
  <c r="M6" i="932"/>
  <c r="N6" i="932"/>
  <c r="O6" i="932"/>
  <c r="P6" i="932"/>
  <c r="Q6" i="932"/>
  <c r="R6" i="932"/>
  <c r="S6" i="932"/>
  <c r="B26" i="932"/>
  <c r="C30" i="932"/>
  <c r="D18" i="932"/>
  <c r="E26" i="932"/>
  <c r="F24" i="932"/>
  <c r="G26" i="932"/>
  <c r="H27" i="932"/>
  <c r="I22" i="932"/>
  <c r="J7" i="932"/>
  <c r="K7" i="932"/>
  <c r="L7" i="932"/>
  <c r="M7" i="932"/>
  <c r="N7" i="932"/>
  <c r="O7" i="932"/>
  <c r="P7" i="932"/>
  <c r="Q7" i="932"/>
  <c r="R7" i="932"/>
  <c r="S7" i="932"/>
  <c r="B27" i="932"/>
  <c r="C31" i="932"/>
  <c r="D19" i="932"/>
  <c r="E27" i="932"/>
  <c r="F25" i="932"/>
  <c r="G27" i="932"/>
  <c r="H28" i="932"/>
  <c r="I23" i="932"/>
  <c r="J8" i="932"/>
  <c r="K8" i="932"/>
  <c r="L8" i="932"/>
  <c r="M8" i="932"/>
  <c r="N8" i="932"/>
  <c r="O8" i="932"/>
  <c r="P8" i="932"/>
  <c r="Q8" i="932"/>
  <c r="R8" i="932"/>
  <c r="S8" i="932"/>
  <c r="B28" i="932"/>
  <c r="C32" i="932"/>
  <c r="D20" i="932"/>
  <c r="E28" i="932"/>
  <c r="F26" i="932"/>
  <c r="G28" i="932"/>
  <c r="H29" i="932"/>
  <c r="I24" i="932"/>
  <c r="J9" i="932"/>
  <c r="K9" i="932"/>
  <c r="L9" i="932"/>
  <c r="M9" i="932"/>
  <c r="N9" i="932"/>
  <c r="O9" i="932"/>
  <c r="P9" i="932"/>
  <c r="Q9" i="932"/>
  <c r="R9" i="932"/>
  <c r="S9" i="932"/>
  <c r="B29" i="932"/>
  <c r="C33" i="932"/>
  <c r="D21" i="932"/>
  <c r="E29" i="932"/>
  <c r="F27" i="932"/>
  <c r="G29" i="932"/>
  <c r="H30" i="932"/>
  <c r="I25" i="932"/>
  <c r="J10" i="932"/>
  <c r="K10" i="932"/>
  <c r="L10" i="932"/>
  <c r="M10" i="932"/>
  <c r="N10" i="932"/>
  <c r="O10" i="932"/>
  <c r="P10" i="932"/>
  <c r="Q10" i="932"/>
  <c r="R10" i="932"/>
  <c r="S10" i="932"/>
  <c r="B30" i="932"/>
  <c r="C34" i="932"/>
  <c r="D22" i="932"/>
  <c r="E30" i="932"/>
  <c r="F28" i="932"/>
  <c r="G30" i="932"/>
  <c r="H31" i="932"/>
  <c r="I26" i="932"/>
  <c r="J11" i="932"/>
  <c r="K11" i="932"/>
  <c r="L11" i="932"/>
  <c r="M11" i="932"/>
  <c r="N11" i="932"/>
  <c r="O11" i="932"/>
  <c r="P11" i="932"/>
  <c r="Q11" i="932"/>
  <c r="R11" i="932"/>
  <c r="S11" i="932"/>
  <c r="B31" i="932"/>
  <c r="C35" i="932"/>
  <c r="D23" i="932"/>
  <c r="E31" i="932"/>
  <c r="F29" i="932"/>
  <c r="G31" i="932"/>
  <c r="H32" i="932"/>
  <c r="I27" i="932"/>
  <c r="J12" i="932"/>
  <c r="K12" i="932"/>
  <c r="L12" i="932"/>
  <c r="M12" i="932"/>
  <c r="N12" i="932"/>
  <c r="O12" i="932"/>
  <c r="P12" i="932"/>
  <c r="Q12" i="932"/>
  <c r="R12" i="932"/>
  <c r="S12" i="932"/>
  <c r="B32" i="932"/>
  <c r="C36" i="932"/>
  <c r="D24" i="932"/>
  <c r="E32" i="932"/>
  <c r="F30" i="932"/>
  <c r="G32" i="932"/>
  <c r="H33" i="932"/>
  <c r="I28" i="932"/>
  <c r="J13" i="932"/>
  <c r="K13" i="932"/>
  <c r="L13" i="932"/>
  <c r="M13" i="932"/>
  <c r="N13" i="932"/>
  <c r="O13" i="932"/>
  <c r="P13" i="932"/>
  <c r="Q13" i="932"/>
  <c r="R13" i="932"/>
  <c r="S13" i="932"/>
  <c r="B33" i="932"/>
  <c r="C37" i="932"/>
  <c r="D25" i="932"/>
  <c r="E33" i="932"/>
  <c r="F31" i="932"/>
  <c r="G33" i="932"/>
  <c r="H34" i="932"/>
  <c r="I29" i="932"/>
  <c r="J14" i="932"/>
  <c r="K14" i="932"/>
  <c r="L14" i="932"/>
  <c r="M14" i="932"/>
  <c r="N14" i="932"/>
  <c r="O14" i="932"/>
  <c r="P14" i="932"/>
  <c r="Q14" i="932"/>
  <c r="R14" i="932"/>
  <c r="S14" i="932"/>
  <c r="B34" i="932"/>
  <c r="C38" i="932"/>
  <c r="D26" i="932"/>
  <c r="E34" i="932"/>
  <c r="F32" i="932"/>
  <c r="G34" i="932"/>
  <c r="H35" i="932"/>
  <c r="I30" i="932"/>
  <c r="J15" i="932"/>
  <c r="K15" i="932"/>
  <c r="L15" i="932"/>
  <c r="M15" i="932"/>
  <c r="N15" i="932"/>
  <c r="O15" i="932"/>
  <c r="P15" i="932"/>
  <c r="Q15" i="932"/>
  <c r="R15" i="932"/>
  <c r="S15" i="932"/>
  <c r="B35" i="932"/>
  <c r="C39" i="932"/>
  <c r="D27" i="932"/>
  <c r="E35" i="932"/>
  <c r="F33" i="932"/>
  <c r="G35" i="932"/>
  <c r="H36" i="932"/>
  <c r="I31" i="932"/>
  <c r="J16" i="932"/>
  <c r="K16" i="932"/>
  <c r="L16" i="932"/>
  <c r="M16" i="932"/>
  <c r="N16" i="932"/>
  <c r="O16" i="932"/>
  <c r="P16" i="932"/>
  <c r="Q16" i="932"/>
  <c r="R16" i="932"/>
  <c r="S16" i="932"/>
  <c r="B36" i="932"/>
  <c r="C40" i="932"/>
  <c r="D28" i="932"/>
  <c r="E36" i="932"/>
  <c r="F34" i="932"/>
  <c r="G36" i="932"/>
  <c r="H37" i="932"/>
  <c r="I32" i="932"/>
  <c r="J17" i="932"/>
  <c r="K17" i="932"/>
  <c r="L17" i="932"/>
  <c r="M17" i="932"/>
  <c r="N17" i="932"/>
  <c r="O17" i="932"/>
  <c r="P17" i="932"/>
  <c r="Q17" i="932"/>
  <c r="R17" i="932"/>
  <c r="S17" i="932"/>
  <c r="B37" i="932"/>
  <c r="C41" i="932"/>
  <c r="D29" i="932"/>
  <c r="E37" i="932"/>
  <c r="F35" i="932"/>
  <c r="G37" i="932"/>
  <c r="H38" i="932"/>
  <c r="I33" i="932"/>
  <c r="J18" i="932"/>
  <c r="K18" i="932"/>
  <c r="L18" i="932"/>
  <c r="M18" i="932"/>
  <c r="N18" i="932"/>
  <c r="O18" i="932"/>
  <c r="P18" i="932"/>
  <c r="Q18" i="932"/>
  <c r="R18" i="932"/>
  <c r="S18" i="932"/>
  <c r="B38" i="932"/>
  <c r="C42" i="932"/>
  <c r="D30" i="932"/>
  <c r="E38" i="932"/>
  <c r="F36" i="932"/>
  <c r="G38" i="932"/>
  <c r="H39" i="932"/>
  <c r="I34" i="932"/>
  <c r="J19" i="932"/>
  <c r="K19" i="932"/>
  <c r="L19" i="932"/>
  <c r="M19" i="932"/>
  <c r="N19" i="932"/>
  <c r="O19" i="932"/>
  <c r="P19" i="932"/>
  <c r="Q19" i="932"/>
  <c r="R19" i="932"/>
  <c r="S19" i="932"/>
  <c r="B39" i="932"/>
  <c r="C43" i="932"/>
  <c r="D31" i="932"/>
  <c r="E39" i="932"/>
  <c r="F37" i="932"/>
  <c r="G39" i="932"/>
  <c r="H40" i="932"/>
  <c r="I35" i="932"/>
  <c r="J20" i="932"/>
  <c r="K20" i="932"/>
  <c r="L20" i="932"/>
  <c r="M20" i="932"/>
  <c r="N20" i="932"/>
  <c r="O20" i="932"/>
  <c r="P20" i="932"/>
  <c r="Q20" i="932"/>
  <c r="R20" i="932"/>
  <c r="S20" i="932"/>
  <c r="B40" i="932"/>
  <c r="C44" i="932"/>
  <c r="D32" i="932"/>
  <c r="E40" i="932"/>
  <c r="F38" i="932"/>
  <c r="G40" i="932"/>
  <c r="H41" i="932"/>
  <c r="I36" i="932"/>
  <c r="J21" i="932"/>
  <c r="K21" i="932"/>
  <c r="L21" i="932"/>
  <c r="M21" i="932"/>
  <c r="N21" i="932"/>
  <c r="O21" i="932"/>
  <c r="P21" i="932"/>
  <c r="Q21" i="932"/>
  <c r="R21" i="932"/>
  <c r="S21" i="932"/>
  <c r="B41" i="932"/>
  <c r="C45" i="932"/>
  <c r="D33" i="932"/>
  <c r="E41" i="932"/>
  <c r="F39" i="932"/>
  <c r="G41" i="932"/>
  <c r="H42" i="932"/>
  <c r="I37" i="932"/>
  <c r="J22" i="932"/>
  <c r="K22" i="932"/>
  <c r="L22" i="932"/>
  <c r="M22" i="932"/>
  <c r="N22" i="932"/>
  <c r="O22" i="932"/>
  <c r="P22" i="932"/>
  <c r="Q22" i="932"/>
  <c r="R22" i="932"/>
  <c r="S22" i="932"/>
  <c r="B42" i="932"/>
  <c r="C46" i="932"/>
  <c r="D34" i="932"/>
  <c r="E42" i="932"/>
  <c r="F40" i="932"/>
  <c r="G42" i="932"/>
  <c r="H43" i="932"/>
  <c r="I38" i="932"/>
  <c r="J23" i="932"/>
  <c r="K23" i="932"/>
  <c r="L23" i="932"/>
  <c r="M23" i="932"/>
  <c r="N23" i="932"/>
  <c r="O23" i="932"/>
  <c r="P23" i="932"/>
  <c r="Q23" i="932"/>
  <c r="R23" i="932"/>
  <c r="S23" i="932"/>
  <c r="B43" i="932"/>
  <c r="C47" i="932"/>
  <c r="D35" i="932"/>
  <c r="E43" i="932"/>
  <c r="F41" i="932"/>
  <c r="G43" i="932"/>
  <c r="H44" i="932"/>
  <c r="I39" i="932"/>
  <c r="J24" i="932"/>
  <c r="K24" i="932"/>
  <c r="L24" i="932"/>
  <c r="M24" i="932"/>
  <c r="N24" i="932"/>
  <c r="O24" i="932"/>
  <c r="P24" i="932"/>
  <c r="Q24" i="932"/>
  <c r="R24" i="932"/>
  <c r="S24" i="932"/>
  <c r="B44" i="932"/>
  <c r="C48" i="932"/>
  <c r="D36" i="932"/>
  <c r="E44" i="932"/>
  <c r="F42" i="932"/>
  <c r="G44" i="932"/>
  <c r="H45" i="932"/>
  <c r="I40" i="932"/>
  <c r="J25" i="932"/>
  <c r="K25" i="932"/>
  <c r="L25" i="932"/>
  <c r="M25" i="932"/>
  <c r="N25" i="932"/>
  <c r="O25" i="932"/>
  <c r="P25" i="932"/>
  <c r="Q25" i="932"/>
  <c r="R25" i="932"/>
  <c r="S25" i="932"/>
  <c r="B45" i="932"/>
  <c r="C49" i="932"/>
  <c r="D37" i="932"/>
  <c r="E45" i="932"/>
  <c r="F43" i="932"/>
  <c r="G45" i="932"/>
  <c r="H46" i="932"/>
  <c r="I41" i="932"/>
  <c r="J26" i="932"/>
  <c r="K26" i="932"/>
  <c r="L26" i="932"/>
  <c r="M26" i="932"/>
  <c r="N26" i="932"/>
  <c r="O26" i="932"/>
  <c r="P26" i="932"/>
  <c r="Q26" i="932"/>
  <c r="R26" i="932"/>
  <c r="S26" i="932"/>
  <c r="B46" i="932"/>
  <c r="C50" i="932"/>
  <c r="D38" i="932"/>
  <c r="E46" i="932"/>
  <c r="F44" i="932"/>
  <c r="G46" i="932"/>
  <c r="H47" i="932"/>
  <c r="I42" i="932"/>
  <c r="J27" i="932"/>
  <c r="K27" i="932"/>
  <c r="L27" i="932"/>
  <c r="M27" i="932"/>
  <c r="N27" i="932"/>
  <c r="O27" i="932"/>
  <c r="P27" i="932"/>
  <c r="Q27" i="932"/>
  <c r="R27" i="932"/>
  <c r="S27" i="932"/>
  <c r="B47" i="932"/>
  <c r="C51" i="932"/>
  <c r="D39" i="932"/>
  <c r="E47" i="932"/>
  <c r="F45" i="932"/>
  <c r="G47" i="932"/>
  <c r="H48" i="932"/>
  <c r="I43" i="932"/>
  <c r="J28" i="932"/>
  <c r="K28" i="932"/>
  <c r="L28" i="932"/>
  <c r="M28" i="932"/>
  <c r="N28" i="932"/>
  <c r="O28" i="932"/>
  <c r="P28" i="932"/>
  <c r="Q28" i="932"/>
  <c r="R28" i="932"/>
  <c r="S28" i="932"/>
  <c r="B48" i="932"/>
  <c r="C2" i="932"/>
  <c r="D40" i="932"/>
  <c r="E48" i="932"/>
  <c r="F46" i="932"/>
  <c r="G48" i="932"/>
  <c r="H49" i="932"/>
  <c r="I44" i="932"/>
  <c r="J29" i="932"/>
  <c r="K29" i="932"/>
  <c r="L29" i="932"/>
  <c r="M29" i="932"/>
  <c r="N29" i="932"/>
  <c r="O29" i="932"/>
  <c r="P29" i="932"/>
  <c r="Q29" i="932"/>
  <c r="R29" i="932"/>
  <c r="S29" i="932"/>
  <c r="B49" i="932"/>
  <c r="C3" i="932"/>
  <c r="D41" i="932"/>
  <c r="E49" i="932"/>
  <c r="F47" i="932"/>
  <c r="G49" i="932"/>
  <c r="H50" i="932"/>
  <c r="I45" i="932"/>
  <c r="J30" i="932"/>
  <c r="K30" i="932"/>
  <c r="L30" i="932"/>
  <c r="M30" i="932"/>
  <c r="N30" i="932"/>
  <c r="O30" i="932"/>
  <c r="P30" i="932"/>
  <c r="Q30" i="932"/>
  <c r="R30" i="932"/>
  <c r="S30" i="932"/>
  <c r="B50" i="932"/>
  <c r="C4" i="932"/>
  <c r="D42" i="932"/>
  <c r="E50" i="932"/>
  <c r="F48" i="932"/>
  <c r="G50" i="932"/>
  <c r="H51" i="932"/>
  <c r="I46" i="932"/>
  <c r="J31" i="932"/>
  <c r="K31" i="932"/>
  <c r="L31" i="932"/>
  <c r="M31" i="932"/>
  <c r="N31" i="932"/>
  <c r="O31" i="932"/>
  <c r="P31" i="932"/>
  <c r="Q31" i="932"/>
  <c r="R31" i="932"/>
  <c r="S31" i="932"/>
  <c r="B51" i="932"/>
  <c r="C5" i="932"/>
  <c r="D43" i="932"/>
  <c r="E51" i="932"/>
  <c r="F49" i="932"/>
  <c r="G51" i="932"/>
  <c r="H2" i="932"/>
  <c r="I47" i="932"/>
  <c r="J32" i="932"/>
  <c r="K32" i="932"/>
  <c r="L32" i="932"/>
  <c r="M32" i="932"/>
  <c r="N32" i="932"/>
  <c r="O32" i="932"/>
  <c r="P32" i="932"/>
  <c r="Q32" i="932"/>
  <c r="R32" i="932"/>
  <c r="S32" i="932"/>
  <c r="B2" i="932"/>
  <c r="C6" i="932"/>
  <c r="D44" i="932"/>
  <c r="E2" i="932"/>
  <c r="F50" i="932"/>
  <c r="G2" i="932"/>
  <c r="H3" i="932"/>
  <c r="I48" i="932"/>
  <c r="J33" i="932"/>
  <c r="K33" i="932"/>
  <c r="L33" i="932"/>
  <c r="M33" i="932"/>
  <c r="N33" i="932"/>
  <c r="O33" i="932"/>
  <c r="P33" i="932"/>
  <c r="Q33" i="932"/>
  <c r="R33" i="932"/>
  <c r="S33" i="932"/>
  <c r="B3" i="932"/>
  <c r="C7" i="932"/>
  <c r="D45" i="932"/>
  <c r="E3" i="932"/>
  <c r="F51" i="932"/>
  <c r="G3" i="932"/>
  <c r="H4" i="932"/>
  <c r="I49" i="932"/>
  <c r="J34" i="932"/>
  <c r="K34" i="932"/>
  <c r="L34" i="932"/>
  <c r="M34" i="932"/>
  <c r="N34" i="932"/>
  <c r="O34" i="932"/>
  <c r="P34" i="932"/>
  <c r="Q34" i="932"/>
  <c r="R34" i="932"/>
  <c r="S34" i="932"/>
  <c r="B4" i="932"/>
  <c r="C8" i="932"/>
  <c r="D46" i="932"/>
  <c r="E4" i="932"/>
  <c r="F2" i="932"/>
  <c r="G4" i="932"/>
  <c r="H5" i="932"/>
  <c r="I50" i="932"/>
  <c r="J35" i="932"/>
  <c r="K35" i="932"/>
  <c r="L35" i="932"/>
  <c r="M35" i="932"/>
  <c r="N35" i="932"/>
  <c r="O35" i="932"/>
  <c r="P35" i="932"/>
  <c r="Q35" i="932"/>
  <c r="R35" i="932"/>
  <c r="S35" i="932"/>
  <c r="B5" i="932"/>
  <c r="C9" i="932"/>
  <c r="D47" i="932"/>
  <c r="E5" i="932"/>
  <c r="F3" i="932"/>
  <c r="G5" i="932"/>
  <c r="H6" i="932"/>
  <c r="I51" i="932"/>
  <c r="J36" i="932"/>
  <c r="K36" i="932"/>
  <c r="L36" i="932"/>
  <c r="M36" i="932"/>
  <c r="N36" i="932"/>
  <c r="O36" i="932"/>
  <c r="P36" i="932"/>
  <c r="Q36" i="932"/>
  <c r="R36" i="932"/>
  <c r="S36" i="932"/>
  <c r="B6" i="932"/>
  <c r="C10" i="932"/>
  <c r="D48" i="932"/>
  <c r="E6" i="932"/>
  <c r="F4" i="932"/>
  <c r="G6" i="932"/>
  <c r="H7" i="932"/>
  <c r="I2" i="932"/>
  <c r="J37" i="932"/>
  <c r="K37" i="932"/>
  <c r="L37" i="932"/>
  <c r="M37" i="932"/>
  <c r="N37" i="932"/>
  <c r="O37" i="932"/>
  <c r="P37" i="932"/>
  <c r="Q37" i="932"/>
  <c r="R37" i="932"/>
  <c r="S37" i="932"/>
  <c r="B7" i="932"/>
  <c r="C11" i="932"/>
  <c r="D49" i="932"/>
  <c r="E7" i="932"/>
  <c r="F5" i="932"/>
  <c r="G7" i="932"/>
  <c r="H8" i="932"/>
  <c r="I3" i="932"/>
  <c r="J38" i="932"/>
  <c r="K38" i="932"/>
  <c r="L38" i="932"/>
  <c r="M38" i="932"/>
  <c r="N38" i="932"/>
  <c r="O38" i="932"/>
  <c r="P38" i="932"/>
  <c r="Q38" i="932"/>
  <c r="R38" i="932"/>
  <c r="S38" i="932"/>
  <c r="B8" i="932"/>
  <c r="C12" i="932"/>
  <c r="D50" i="932"/>
  <c r="E8" i="932"/>
  <c r="F6" i="932"/>
  <c r="G8" i="932"/>
  <c r="H9" i="932"/>
  <c r="I4" i="932"/>
  <c r="J39" i="932"/>
  <c r="K39" i="932"/>
  <c r="L39" i="932"/>
  <c r="M39" i="932"/>
  <c r="N39" i="932"/>
  <c r="O39" i="932"/>
  <c r="P39" i="932"/>
  <c r="Q39" i="932"/>
  <c r="R39" i="932"/>
  <c r="S39" i="932"/>
  <c r="B9" i="932"/>
  <c r="C13" i="932"/>
  <c r="D51" i="932"/>
  <c r="E9" i="932"/>
  <c r="F7" i="932"/>
  <c r="G9" i="932"/>
  <c r="H10" i="932"/>
  <c r="I5" i="932"/>
  <c r="J40" i="932"/>
  <c r="K40" i="932"/>
  <c r="L40" i="932"/>
  <c r="M40" i="932"/>
  <c r="N40" i="932"/>
  <c r="O40" i="932"/>
  <c r="P40" i="932"/>
  <c r="Q40" i="932"/>
  <c r="R40" i="932"/>
  <c r="S40" i="932"/>
  <c r="B10" i="932"/>
  <c r="C14" i="932"/>
  <c r="D2" i="932"/>
  <c r="E10" i="932"/>
  <c r="F8" i="932"/>
  <c r="G10" i="932"/>
  <c r="H11" i="932"/>
  <c r="I6" i="932"/>
  <c r="J41" i="932"/>
  <c r="K41" i="932"/>
  <c r="L41" i="932"/>
  <c r="M41" i="932"/>
  <c r="N41" i="932"/>
  <c r="O41" i="932"/>
  <c r="P41" i="932"/>
  <c r="Q41" i="932"/>
  <c r="R41" i="932"/>
  <c r="S41" i="932"/>
  <c r="B11" i="932"/>
  <c r="C15" i="932"/>
  <c r="D3" i="932"/>
  <c r="E11" i="932"/>
  <c r="F9" i="932"/>
  <c r="G11" i="932"/>
  <c r="H12" i="932"/>
  <c r="I7" i="932"/>
  <c r="J42" i="932"/>
  <c r="K42" i="932"/>
  <c r="L42" i="932"/>
  <c r="M42" i="932"/>
  <c r="N42" i="932"/>
  <c r="O42" i="932"/>
  <c r="P42" i="932"/>
  <c r="Q42" i="932"/>
  <c r="R42" i="932"/>
  <c r="S42" i="932"/>
  <c r="B12" i="932"/>
  <c r="C16" i="932"/>
  <c r="D4" i="932"/>
  <c r="E12" i="932"/>
  <c r="F10" i="932"/>
  <c r="G12" i="932"/>
  <c r="H13" i="932"/>
  <c r="I8" i="932"/>
  <c r="J43" i="932"/>
  <c r="K43" i="932"/>
  <c r="L43" i="932"/>
  <c r="M43" i="932"/>
  <c r="N43" i="932"/>
  <c r="O43" i="932"/>
  <c r="P43" i="932"/>
  <c r="Q43" i="932"/>
  <c r="R43" i="932"/>
  <c r="S43" i="932"/>
  <c r="B13" i="932"/>
  <c r="C17" i="932"/>
  <c r="D5" i="932"/>
  <c r="E13" i="932"/>
  <c r="F11" i="932"/>
  <c r="G13" i="932"/>
  <c r="H14" i="932"/>
  <c r="I9" i="932"/>
  <c r="J44" i="932"/>
  <c r="K44" i="932"/>
  <c r="L44" i="932"/>
  <c r="M44" i="932"/>
  <c r="N44" i="932"/>
  <c r="O44" i="932"/>
  <c r="P44" i="932"/>
  <c r="Q44" i="932"/>
  <c r="R44" i="932"/>
  <c r="S44" i="932"/>
  <c r="B14" i="932"/>
  <c r="C18" i="932"/>
  <c r="D6" i="932"/>
  <c r="E14" i="932"/>
  <c r="F12" i="932"/>
  <c r="G14" i="932"/>
  <c r="H15" i="932"/>
  <c r="I10" i="932"/>
  <c r="J45" i="932"/>
  <c r="K45" i="932"/>
  <c r="L45" i="932"/>
  <c r="M45" i="932"/>
  <c r="N45" i="932"/>
  <c r="O45" i="932"/>
  <c r="P45" i="932"/>
  <c r="Q45" i="932"/>
  <c r="R45" i="932"/>
  <c r="S45" i="932"/>
  <c r="B15" i="932"/>
  <c r="C19" i="932"/>
  <c r="D7" i="932"/>
  <c r="E15" i="932"/>
  <c r="F13" i="932"/>
  <c r="G15" i="932"/>
  <c r="H16" i="932"/>
  <c r="I11" i="932"/>
  <c r="J46" i="932"/>
  <c r="K46" i="932"/>
  <c r="L46" i="932"/>
  <c r="M46" i="932"/>
  <c r="N46" i="932"/>
  <c r="O46" i="932"/>
  <c r="P46" i="932"/>
  <c r="Q46" i="932"/>
  <c r="R46" i="932"/>
  <c r="S46" i="932"/>
  <c r="B16" i="932"/>
  <c r="C20" i="932"/>
  <c r="D8" i="932"/>
  <c r="E16" i="932"/>
  <c r="F14" i="932"/>
  <c r="G16" i="932"/>
  <c r="H17" i="932"/>
  <c r="I12" i="932"/>
  <c r="J47" i="932"/>
  <c r="K47" i="932"/>
  <c r="L47" i="932"/>
  <c r="M47" i="932"/>
  <c r="N47" i="932"/>
  <c r="O47" i="932"/>
  <c r="P47" i="932"/>
  <c r="Q47" i="932"/>
  <c r="R47" i="932"/>
  <c r="S47" i="932"/>
  <c r="B17" i="932"/>
  <c r="C21" i="932"/>
  <c r="D9" i="932"/>
  <c r="E17" i="932"/>
  <c r="F15" i="932"/>
  <c r="G17" i="932"/>
  <c r="H18" i="932"/>
  <c r="I13" i="932"/>
  <c r="J48" i="932"/>
  <c r="K48" i="932"/>
  <c r="L48" i="932"/>
  <c r="M48" i="932"/>
  <c r="N48" i="932"/>
  <c r="O48" i="932"/>
  <c r="P48" i="932"/>
  <c r="Q48" i="932"/>
  <c r="R48" i="932"/>
  <c r="S48" i="932"/>
  <c r="B18" i="932"/>
  <c r="C22" i="932"/>
  <c r="D10" i="932"/>
  <c r="E18" i="932"/>
  <c r="F16" i="932"/>
  <c r="G18" i="932"/>
  <c r="H19" i="932"/>
  <c r="I14" i="932"/>
  <c r="J49" i="932"/>
  <c r="K49" i="932"/>
  <c r="L49" i="932"/>
  <c r="M49" i="932"/>
  <c r="N49" i="932"/>
  <c r="O49" i="932"/>
  <c r="P49" i="932"/>
  <c r="Q49" i="932"/>
  <c r="R49" i="932"/>
  <c r="S49" i="932"/>
  <c r="B19" i="932"/>
  <c r="C23" i="932"/>
  <c r="D11" i="932"/>
  <c r="E19" i="932"/>
  <c r="F17" i="932"/>
  <c r="G19" i="932"/>
  <c r="H20" i="932"/>
  <c r="I15" i="932"/>
  <c r="J50" i="932"/>
  <c r="K50" i="932"/>
  <c r="L50" i="932"/>
  <c r="M50" i="932"/>
  <c r="N50" i="932"/>
  <c r="O50" i="932"/>
  <c r="P50" i="932"/>
  <c r="Q50" i="932"/>
  <c r="R50" i="932"/>
  <c r="S50" i="932"/>
  <c r="B20" i="932"/>
  <c r="C24" i="932"/>
  <c r="D12" i="932"/>
  <c r="E20" i="932"/>
  <c r="F18" i="932"/>
  <c r="G20" i="932"/>
  <c r="H21" i="932"/>
  <c r="I16" i="932"/>
  <c r="J51" i="932"/>
  <c r="K51" i="932"/>
  <c r="L51" i="932"/>
  <c r="M51" i="932"/>
  <c r="N51" i="932"/>
  <c r="O51" i="932"/>
  <c r="P51" i="932"/>
  <c r="Q51" i="932"/>
  <c r="R51" i="932"/>
  <c r="S51" i="932"/>
  <c r="C25" i="932"/>
  <c r="D13" i="932"/>
  <c r="E21" i="932"/>
  <c r="F19" i="932"/>
  <c r="G21" i="932"/>
  <c r="H22" i="932"/>
  <c r="I17" i="932"/>
  <c r="J2" i="932"/>
  <c r="K2" i="932"/>
  <c r="L2" i="932"/>
  <c r="M2" i="932"/>
  <c r="N2" i="932"/>
  <c r="O2" i="932"/>
  <c r="P2" i="932"/>
  <c r="Q2" i="932"/>
  <c r="R2" i="932"/>
  <c r="S2" i="932"/>
  <c r="B21" i="932"/>
  <c r="B19" i="931"/>
  <c r="C3" i="931"/>
  <c r="D32" i="931"/>
  <c r="E33" i="931"/>
  <c r="F16" i="931"/>
  <c r="G3" i="931"/>
  <c r="H17" i="931"/>
  <c r="I35" i="931"/>
  <c r="J3" i="931"/>
  <c r="K3" i="931"/>
  <c r="L3" i="931"/>
  <c r="M3" i="931"/>
  <c r="N3" i="931"/>
  <c r="O3" i="931"/>
  <c r="P3" i="931"/>
  <c r="Q3" i="931"/>
  <c r="R3" i="931"/>
  <c r="S3" i="931"/>
  <c r="B20" i="931"/>
  <c r="C4" i="931"/>
  <c r="D33" i="931"/>
  <c r="E34" i="931"/>
  <c r="F17" i="931"/>
  <c r="G4" i="931"/>
  <c r="H18" i="931"/>
  <c r="I36" i="931"/>
  <c r="J4" i="931"/>
  <c r="K4" i="931"/>
  <c r="L4" i="931"/>
  <c r="M4" i="931"/>
  <c r="N4" i="931"/>
  <c r="O4" i="931"/>
  <c r="P4" i="931"/>
  <c r="Q4" i="931"/>
  <c r="R4" i="931"/>
  <c r="S4" i="931"/>
  <c r="B21" i="931"/>
  <c r="C5" i="931"/>
  <c r="D34" i="931"/>
  <c r="E35" i="931"/>
  <c r="F18" i="931"/>
  <c r="G5" i="931"/>
  <c r="H19" i="931"/>
  <c r="I37" i="931"/>
  <c r="J5" i="931"/>
  <c r="K5" i="931"/>
  <c r="L5" i="931"/>
  <c r="M5" i="931"/>
  <c r="N5" i="931"/>
  <c r="O5" i="931"/>
  <c r="P5" i="931"/>
  <c r="Q5" i="931"/>
  <c r="R5" i="931"/>
  <c r="S5" i="931"/>
  <c r="B22" i="931"/>
  <c r="C6" i="931"/>
  <c r="D35" i="931"/>
  <c r="E36" i="931"/>
  <c r="F19" i="931"/>
  <c r="G6" i="931"/>
  <c r="H20" i="931"/>
  <c r="I38" i="931"/>
  <c r="J6" i="931"/>
  <c r="K6" i="931"/>
  <c r="L6" i="931"/>
  <c r="M6" i="931"/>
  <c r="N6" i="931"/>
  <c r="O6" i="931"/>
  <c r="P6" i="931"/>
  <c r="Q6" i="931"/>
  <c r="R6" i="931"/>
  <c r="S6" i="931"/>
  <c r="B23" i="931"/>
  <c r="C7" i="931"/>
  <c r="D36" i="931"/>
  <c r="E37" i="931"/>
  <c r="F20" i="931"/>
  <c r="G7" i="931"/>
  <c r="H21" i="931"/>
  <c r="I39" i="931"/>
  <c r="J7" i="931"/>
  <c r="K7" i="931"/>
  <c r="L7" i="931"/>
  <c r="M7" i="931"/>
  <c r="N7" i="931"/>
  <c r="O7" i="931"/>
  <c r="P7" i="931"/>
  <c r="Q7" i="931"/>
  <c r="R7" i="931"/>
  <c r="S7" i="931"/>
  <c r="B24" i="931"/>
  <c r="C8" i="931"/>
  <c r="D37" i="931"/>
  <c r="E38" i="931"/>
  <c r="F21" i="931"/>
  <c r="G43" i="931"/>
  <c r="H22" i="931"/>
  <c r="I40" i="931"/>
  <c r="J8" i="931"/>
  <c r="K8" i="931"/>
  <c r="L8" i="931"/>
  <c r="M8" i="931"/>
  <c r="N8" i="931"/>
  <c r="O8" i="931"/>
  <c r="P8" i="931"/>
  <c r="Q8" i="931"/>
  <c r="R8" i="931"/>
  <c r="S8" i="931"/>
  <c r="B25" i="931"/>
  <c r="C9" i="931"/>
  <c r="D38" i="931"/>
  <c r="E39" i="931"/>
  <c r="F22" i="931"/>
  <c r="G44" i="931"/>
  <c r="H23" i="931"/>
  <c r="I41" i="931"/>
  <c r="J9" i="931"/>
  <c r="K9" i="931"/>
  <c r="L9" i="931"/>
  <c r="M9" i="931"/>
  <c r="N9" i="931"/>
  <c r="O9" i="931"/>
  <c r="P9" i="931"/>
  <c r="Q9" i="931"/>
  <c r="R9" i="931"/>
  <c r="S9" i="931"/>
  <c r="B26" i="931"/>
  <c r="C42" i="931"/>
  <c r="D39" i="931"/>
  <c r="E40" i="931"/>
  <c r="F23" i="931"/>
  <c r="G45" i="931"/>
  <c r="H24" i="931"/>
  <c r="I42" i="931"/>
  <c r="J10" i="931"/>
  <c r="K10" i="931"/>
  <c r="L10" i="931"/>
  <c r="M10" i="931"/>
  <c r="N10" i="931"/>
  <c r="O10" i="931"/>
  <c r="P10" i="931"/>
  <c r="Q10" i="931"/>
  <c r="R10" i="931"/>
  <c r="S10" i="931"/>
  <c r="B27" i="931"/>
  <c r="C43" i="931"/>
  <c r="D40" i="931"/>
  <c r="E41" i="931"/>
  <c r="F24" i="931"/>
  <c r="G46" i="931"/>
  <c r="H25" i="931"/>
  <c r="I43" i="931"/>
  <c r="J11" i="931"/>
  <c r="K11" i="931"/>
  <c r="L11" i="931"/>
  <c r="M11" i="931"/>
  <c r="N11" i="931"/>
  <c r="O11" i="931"/>
  <c r="P11" i="931"/>
  <c r="Q11" i="931"/>
  <c r="R11" i="931"/>
  <c r="S11" i="931"/>
  <c r="B28" i="931"/>
  <c r="C44" i="931"/>
  <c r="D41" i="931"/>
  <c r="E42" i="931"/>
  <c r="F25" i="931"/>
  <c r="G47" i="931"/>
  <c r="H26" i="931"/>
  <c r="I44" i="931"/>
  <c r="J12" i="931"/>
  <c r="K12" i="931"/>
  <c r="L12" i="931"/>
  <c r="M12" i="931"/>
  <c r="N12" i="931"/>
  <c r="O12" i="931"/>
  <c r="P12" i="931"/>
  <c r="Q12" i="931"/>
  <c r="R12" i="931"/>
  <c r="S12" i="931"/>
  <c r="B29" i="931"/>
  <c r="C45" i="931"/>
  <c r="D42" i="931"/>
  <c r="E43" i="931"/>
  <c r="F26" i="931"/>
  <c r="G48" i="931"/>
  <c r="H27" i="931"/>
  <c r="I45" i="931"/>
  <c r="J13" i="931"/>
  <c r="K13" i="931"/>
  <c r="L13" i="931"/>
  <c r="M13" i="931"/>
  <c r="N13" i="931"/>
  <c r="O13" i="931"/>
  <c r="P13" i="931"/>
  <c r="Q13" i="931"/>
  <c r="R13" i="931"/>
  <c r="S13" i="931"/>
  <c r="B30" i="931"/>
  <c r="C46" i="931"/>
  <c r="D43" i="931"/>
  <c r="E44" i="931"/>
  <c r="F27" i="931"/>
  <c r="G49" i="931"/>
  <c r="H28" i="931"/>
  <c r="I46" i="931"/>
  <c r="J14" i="931"/>
  <c r="K14" i="931"/>
  <c r="L14" i="931"/>
  <c r="M14" i="931"/>
  <c r="N14" i="931"/>
  <c r="O14" i="931"/>
  <c r="P14" i="931"/>
  <c r="Q14" i="931"/>
  <c r="R14" i="931"/>
  <c r="S14" i="931"/>
  <c r="B31" i="931"/>
  <c r="C47" i="931"/>
  <c r="D44" i="931"/>
  <c r="E45" i="931"/>
  <c r="F28" i="931"/>
  <c r="G50" i="931"/>
  <c r="H29" i="931"/>
  <c r="I47" i="931"/>
  <c r="J15" i="931"/>
  <c r="K15" i="931"/>
  <c r="L15" i="931"/>
  <c r="M15" i="931"/>
  <c r="N15" i="931"/>
  <c r="O15" i="931"/>
  <c r="P15" i="931"/>
  <c r="Q15" i="931"/>
  <c r="R15" i="931"/>
  <c r="S15" i="931"/>
  <c r="B32" i="931"/>
  <c r="C48" i="931"/>
  <c r="D45" i="931"/>
  <c r="E46" i="931"/>
  <c r="F29" i="931"/>
  <c r="G51" i="931"/>
  <c r="H30" i="931"/>
  <c r="I48" i="931"/>
  <c r="J16" i="931"/>
  <c r="K16" i="931"/>
  <c r="L16" i="931"/>
  <c r="M16" i="931"/>
  <c r="N16" i="931"/>
  <c r="O16" i="931"/>
  <c r="P16" i="931"/>
  <c r="Q16" i="931"/>
  <c r="R16" i="931"/>
  <c r="S16" i="931"/>
  <c r="B33" i="931"/>
  <c r="C49" i="931"/>
  <c r="D46" i="931"/>
  <c r="E47" i="931"/>
  <c r="F30" i="931"/>
  <c r="G8" i="931"/>
  <c r="H31" i="931"/>
  <c r="I49" i="931"/>
  <c r="J17" i="931"/>
  <c r="K17" i="931"/>
  <c r="L17" i="931"/>
  <c r="M17" i="931"/>
  <c r="N17" i="931"/>
  <c r="O17" i="931"/>
  <c r="P17" i="931"/>
  <c r="Q17" i="931"/>
  <c r="R17" i="931"/>
  <c r="S17" i="931"/>
  <c r="B34" i="931"/>
  <c r="C50" i="931"/>
  <c r="D47" i="931"/>
  <c r="E48" i="931"/>
  <c r="F31" i="931"/>
  <c r="G9" i="931"/>
  <c r="H32" i="931"/>
  <c r="I50" i="931"/>
  <c r="J18" i="931"/>
  <c r="K18" i="931"/>
  <c r="L18" i="931"/>
  <c r="M18" i="931"/>
  <c r="N18" i="931"/>
  <c r="O18" i="931"/>
  <c r="P18" i="931"/>
  <c r="Q18" i="931"/>
  <c r="R18" i="931"/>
  <c r="S18" i="931"/>
  <c r="B35" i="931"/>
  <c r="C51" i="931"/>
  <c r="D48" i="931"/>
  <c r="E49" i="931"/>
  <c r="F32" i="931"/>
  <c r="G10" i="931"/>
  <c r="H33" i="931"/>
  <c r="I51" i="931"/>
  <c r="J19" i="931"/>
  <c r="K19" i="931"/>
  <c r="L19" i="931"/>
  <c r="M19" i="931"/>
  <c r="N19" i="931"/>
  <c r="O19" i="931"/>
  <c r="P19" i="931"/>
  <c r="Q19" i="931"/>
  <c r="R19" i="931"/>
  <c r="S19" i="931"/>
  <c r="B36" i="931"/>
  <c r="C10" i="931"/>
  <c r="D49" i="931"/>
  <c r="E50" i="931"/>
  <c r="F33" i="931"/>
  <c r="G11" i="931"/>
  <c r="H34" i="931"/>
  <c r="I2" i="931"/>
  <c r="J20" i="931"/>
  <c r="K20" i="931"/>
  <c r="L20" i="931"/>
  <c r="M20" i="931"/>
  <c r="N20" i="931"/>
  <c r="O20" i="931"/>
  <c r="P20" i="931"/>
  <c r="Q20" i="931"/>
  <c r="R20" i="931"/>
  <c r="S20" i="931"/>
  <c r="B37" i="931"/>
  <c r="C11" i="931"/>
  <c r="D50" i="931"/>
  <c r="E51" i="931"/>
  <c r="F34" i="931"/>
  <c r="G12" i="931"/>
  <c r="H35" i="931"/>
  <c r="I3" i="931"/>
  <c r="J21" i="931"/>
  <c r="K21" i="931"/>
  <c r="L21" i="931"/>
  <c r="M21" i="931"/>
  <c r="N21" i="931"/>
  <c r="O21" i="931"/>
  <c r="P21" i="931"/>
  <c r="Q21" i="931"/>
  <c r="R21" i="931"/>
  <c r="S21" i="931"/>
  <c r="B38" i="931"/>
  <c r="C12" i="931"/>
  <c r="D51" i="931"/>
  <c r="E2" i="931"/>
  <c r="F35" i="931"/>
  <c r="G13" i="931"/>
  <c r="H36" i="931"/>
  <c r="I4" i="931"/>
  <c r="J22" i="931"/>
  <c r="K22" i="931"/>
  <c r="L22" i="931"/>
  <c r="M22" i="931"/>
  <c r="N22" i="931"/>
  <c r="O22" i="931"/>
  <c r="P22" i="931"/>
  <c r="Q22" i="931"/>
  <c r="R22" i="931"/>
  <c r="S22" i="931"/>
  <c r="B39" i="931"/>
  <c r="C13" i="931"/>
  <c r="D2" i="931"/>
  <c r="E3" i="931"/>
  <c r="F36" i="931"/>
  <c r="G14" i="931"/>
  <c r="H37" i="931"/>
  <c r="I5" i="931"/>
  <c r="J23" i="931"/>
  <c r="K23" i="931"/>
  <c r="L23" i="931"/>
  <c r="M23" i="931"/>
  <c r="N23" i="931"/>
  <c r="O23" i="931"/>
  <c r="P23" i="931"/>
  <c r="Q23" i="931"/>
  <c r="R23" i="931"/>
  <c r="S23" i="931"/>
  <c r="B40" i="931"/>
  <c r="C14" i="931"/>
  <c r="D3" i="931"/>
  <c r="E4" i="931"/>
  <c r="F37" i="931"/>
  <c r="G15" i="931"/>
  <c r="H38" i="931"/>
  <c r="I6" i="931"/>
  <c r="J24" i="931"/>
  <c r="K24" i="931"/>
  <c r="L24" i="931"/>
  <c r="M24" i="931"/>
  <c r="N24" i="931"/>
  <c r="O24" i="931"/>
  <c r="P24" i="931"/>
  <c r="Q24" i="931"/>
  <c r="R24" i="931"/>
  <c r="S24" i="931"/>
  <c r="B41" i="931"/>
  <c r="C15" i="931"/>
  <c r="D4" i="931"/>
  <c r="E5" i="931"/>
  <c r="F38" i="931"/>
  <c r="G16" i="931"/>
  <c r="H39" i="931"/>
  <c r="I7" i="931"/>
  <c r="J25" i="931"/>
  <c r="K25" i="931"/>
  <c r="L25" i="931"/>
  <c r="M25" i="931"/>
  <c r="N25" i="931"/>
  <c r="O25" i="931"/>
  <c r="P25" i="931"/>
  <c r="Q25" i="931"/>
  <c r="R25" i="931"/>
  <c r="S25" i="931"/>
  <c r="B42" i="931"/>
  <c r="C16" i="931"/>
  <c r="D5" i="931"/>
  <c r="E6" i="931"/>
  <c r="F39" i="931"/>
  <c r="G17" i="931"/>
  <c r="H40" i="931"/>
  <c r="I8" i="931"/>
  <c r="J26" i="931"/>
  <c r="K26" i="931"/>
  <c r="L26" i="931"/>
  <c r="M26" i="931"/>
  <c r="N26" i="931"/>
  <c r="O26" i="931"/>
  <c r="P26" i="931"/>
  <c r="Q26" i="931"/>
  <c r="R26" i="931"/>
  <c r="S26" i="931"/>
  <c r="B43" i="931"/>
  <c r="C17" i="931"/>
  <c r="D6" i="931"/>
  <c r="E7" i="931"/>
  <c r="F40" i="931"/>
  <c r="G18" i="931"/>
  <c r="H41" i="931"/>
  <c r="I9" i="931"/>
  <c r="J27" i="931"/>
  <c r="K27" i="931"/>
  <c r="L27" i="931"/>
  <c r="M27" i="931"/>
  <c r="N27" i="931"/>
  <c r="O27" i="931"/>
  <c r="P27" i="931"/>
  <c r="Q27" i="931"/>
  <c r="R27" i="931"/>
  <c r="S27" i="931"/>
  <c r="B44" i="931"/>
  <c r="C18" i="931"/>
  <c r="D7" i="931"/>
  <c r="E8" i="931"/>
  <c r="F41" i="931"/>
  <c r="G19" i="931"/>
  <c r="H42" i="931"/>
  <c r="I10" i="931"/>
  <c r="J28" i="931"/>
  <c r="K28" i="931"/>
  <c r="L28" i="931"/>
  <c r="M28" i="931"/>
  <c r="N28" i="931"/>
  <c r="O28" i="931"/>
  <c r="P28" i="931"/>
  <c r="Q28" i="931"/>
  <c r="R28" i="931"/>
  <c r="S28" i="931"/>
  <c r="B45" i="931"/>
  <c r="C19" i="931"/>
  <c r="D8" i="931"/>
  <c r="E9" i="931"/>
  <c r="F42" i="931"/>
  <c r="G20" i="931"/>
  <c r="H43" i="931"/>
  <c r="I11" i="931"/>
  <c r="J29" i="931"/>
  <c r="K29" i="931"/>
  <c r="L29" i="931"/>
  <c r="M29" i="931"/>
  <c r="N29" i="931"/>
  <c r="O29" i="931"/>
  <c r="P29" i="931"/>
  <c r="Q29" i="931"/>
  <c r="R29" i="931"/>
  <c r="S29" i="931"/>
  <c r="B46" i="931"/>
  <c r="C20" i="931"/>
  <c r="D9" i="931"/>
  <c r="E10" i="931"/>
  <c r="F2" i="931"/>
  <c r="G21" i="931"/>
  <c r="H44" i="931"/>
  <c r="I12" i="931"/>
  <c r="J30" i="931"/>
  <c r="K30" i="931"/>
  <c r="L30" i="931"/>
  <c r="M30" i="931"/>
  <c r="N30" i="931"/>
  <c r="O30" i="931"/>
  <c r="P30" i="931"/>
  <c r="Q30" i="931"/>
  <c r="R30" i="931"/>
  <c r="S30" i="931"/>
  <c r="B47" i="931"/>
  <c r="C21" i="931"/>
  <c r="D10" i="931"/>
  <c r="E11" i="931"/>
  <c r="F3" i="931"/>
  <c r="G22" i="931"/>
  <c r="H45" i="931"/>
  <c r="I13" i="931"/>
  <c r="J31" i="931"/>
  <c r="K31" i="931"/>
  <c r="L31" i="931"/>
  <c r="M31" i="931"/>
  <c r="N31" i="931"/>
  <c r="O31" i="931"/>
  <c r="P31" i="931"/>
  <c r="Q31" i="931"/>
  <c r="R31" i="931"/>
  <c r="S31" i="931"/>
  <c r="B48" i="931"/>
  <c r="C22" i="931"/>
  <c r="D11" i="931"/>
  <c r="E12" i="931"/>
  <c r="F4" i="931"/>
  <c r="G23" i="931"/>
  <c r="H46" i="931"/>
  <c r="I14" i="931"/>
  <c r="J32" i="931"/>
  <c r="K32" i="931"/>
  <c r="L32" i="931"/>
  <c r="M32" i="931"/>
  <c r="N32" i="931"/>
  <c r="O32" i="931"/>
  <c r="P32" i="931"/>
  <c r="Q32" i="931"/>
  <c r="R32" i="931"/>
  <c r="S32" i="931"/>
  <c r="B49" i="931"/>
  <c r="C23" i="931"/>
  <c r="D12" i="931"/>
  <c r="E13" i="931"/>
  <c r="F5" i="931"/>
  <c r="G24" i="931"/>
  <c r="H47" i="931"/>
  <c r="I15" i="931"/>
  <c r="J33" i="931"/>
  <c r="K33" i="931"/>
  <c r="L33" i="931"/>
  <c r="M33" i="931"/>
  <c r="N33" i="931"/>
  <c r="O33" i="931"/>
  <c r="P33" i="931"/>
  <c r="Q33" i="931"/>
  <c r="R33" i="931"/>
  <c r="S33" i="931"/>
  <c r="B50" i="931"/>
  <c r="C24" i="931"/>
  <c r="D13" i="931"/>
  <c r="E14" i="931"/>
  <c r="F6" i="931"/>
  <c r="G25" i="931"/>
  <c r="H48" i="931"/>
  <c r="I16" i="931"/>
  <c r="J34" i="931"/>
  <c r="K34" i="931"/>
  <c r="L34" i="931"/>
  <c r="M34" i="931"/>
  <c r="N34" i="931"/>
  <c r="O34" i="931"/>
  <c r="P34" i="931"/>
  <c r="Q34" i="931"/>
  <c r="R34" i="931"/>
  <c r="S34" i="931"/>
  <c r="B51" i="931"/>
  <c r="C25" i="931"/>
  <c r="D14" i="931"/>
  <c r="E15" i="931"/>
  <c r="F7" i="931"/>
  <c r="G26" i="931"/>
  <c r="H49" i="931"/>
  <c r="I17" i="931"/>
  <c r="J35" i="931"/>
  <c r="K35" i="931"/>
  <c r="L35" i="931"/>
  <c r="M35" i="931"/>
  <c r="N35" i="931"/>
  <c r="O35" i="931"/>
  <c r="P35" i="931"/>
  <c r="Q35" i="931"/>
  <c r="R35" i="931"/>
  <c r="S35" i="931"/>
  <c r="B2" i="931"/>
  <c r="C26" i="931"/>
  <c r="D15" i="931"/>
  <c r="E16" i="931"/>
  <c r="F43" i="931"/>
  <c r="G27" i="931"/>
  <c r="H50" i="931"/>
  <c r="I18" i="931"/>
  <c r="J36" i="931"/>
  <c r="K36" i="931"/>
  <c r="L36" i="931"/>
  <c r="M36" i="931"/>
  <c r="N36" i="931"/>
  <c r="O36" i="931"/>
  <c r="P36" i="931"/>
  <c r="Q36" i="931"/>
  <c r="R36" i="931"/>
  <c r="S36" i="931"/>
  <c r="B3" i="931"/>
  <c r="C27" i="931"/>
  <c r="D16" i="931"/>
  <c r="E17" i="931"/>
  <c r="F44" i="931"/>
  <c r="G28" i="931"/>
  <c r="H51" i="931"/>
  <c r="I19" i="931"/>
  <c r="J37" i="931"/>
  <c r="K37" i="931"/>
  <c r="L37" i="931"/>
  <c r="M37" i="931"/>
  <c r="N37" i="931"/>
  <c r="O37" i="931"/>
  <c r="P37" i="931"/>
  <c r="Q37" i="931"/>
  <c r="R37" i="931"/>
  <c r="S37" i="931"/>
  <c r="B4" i="931"/>
  <c r="C28" i="931"/>
  <c r="D17" i="931"/>
  <c r="E18" i="931"/>
  <c r="F45" i="931"/>
  <c r="G29" i="931"/>
  <c r="H2" i="931"/>
  <c r="I20" i="931"/>
  <c r="J38" i="931"/>
  <c r="K38" i="931"/>
  <c r="L38" i="931"/>
  <c r="M38" i="931"/>
  <c r="N38" i="931"/>
  <c r="O38" i="931"/>
  <c r="P38" i="931"/>
  <c r="Q38" i="931"/>
  <c r="R38" i="931"/>
  <c r="S38" i="931"/>
  <c r="B5" i="931"/>
  <c r="C29" i="931"/>
  <c r="D18" i="931"/>
  <c r="E19" i="931"/>
  <c r="F46" i="931"/>
  <c r="G30" i="931"/>
  <c r="H3" i="931"/>
  <c r="I21" i="931"/>
  <c r="J39" i="931"/>
  <c r="K39" i="931"/>
  <c r="L39" i="931"/>
  <c r="M39" i="931"/>
  <c r="N39" i="931"/>
  <c r="O39" i="931"/>
  <c r="P39" i="931"/>
  <c r="Q39" i="931"/>
  <c r="R39" i="931"/>
  <c r="S39" i="931"/>
  <c r="B6" i="931"/>
  <c r="C30" i="931"/>
  <c r="D19" i="931"/>
  <c r="E20" i="931"/>
  <c r="F47" i="931"/>
  <c r="G31" i="931"/>
  <c r="H4" i="931"/>
  <c r="I22" i="931"/>
  <c r="J40" i="931"/>
  <c r="K40" i="931"/>
  <c r="L40" i="931"/>
  <c r="M40" i="931"/>
  <c r="N40" i="931"/>
  <c r="O40" i="931"/>
  <c r="P40" i="931"/>
  <c r="Q40" i="931"/>
  <c r="R40" i="931"/>
  <c r="S40" i="931"/>
  <c r="B7" i="931"/>
  <c r="C31" i="931"/>
  <c r="D20" i="931"/>
  <c r="E21" i="931"/>
  <c r="F48" i="931"/>
  <c r="G32" i="931"/>
  <c r="H5" i="931"/>
  <c r="I23" i="931"/>
  <c r="J41" i="931"/>
  <c r="K41" i="931"/>
  <c r="L41" i="931"/>
  <c r="M41" i="931"/>
  <c r="N41" i="931"/>
  <c r="O41" i="931"/>
  <c r="P41" i="931"/>
  <c r="Q41" i="931"/>
  <c r="R41" i="931"/>
  <c r="S41" i="931"/>
  <c r="B8" i="931"/>
  <c r="C32" i="931"/>
  <c r="D21" i="931"/>
  <c r="E22" i="931"/>
  <c r="F49" i="931"/>
  <c r="G33" i="931"/>
  <c r="H6" i="931"/>
  <c r="I24" i="931"/>
  <c r="J42" i="931"/>
  <c r="K42" i="931"/>
  <c r="L42" i="931"/>
  <c r="M42" i="931"/>
  <c r="N42" i="931"/>
  <c r="O42" i="931"/>
  <c r="P42" i="931"/>
  <c r="Q42" i="931"/>
  <c r="R42" i="931"/>
  <c r="S42" i="931"/>
  <c r="B9" i="931"/>
  <c r="C33" i="931"/>
  <c r="D22" i="931"/>
  <c r="E23" i="931"/>
  <c r="F50" i="931"/>
  <c r="G34" i="931"/>
  <c r="H7" i="931"/>
  <c r="I25" i="931"/>
  <c r="J43" i="931"/>
  <c r="K43" i="931"/>
  <c r="L43" i="931"/>
  <c r="M43" i="931"/>
  <c r="N43" i="931"/>
  <c r="O43" i="931"/>
  <c r="P43" i="931"/>
  <c r="Q43" i="931"/>
  <c r="R43" i="931"/>
  <c r="S43" i="931"/>
  <c r="B10" i="931"/>
  <c r="C34" i="931"/>
  <c r="D23" i="931"/>
  <c r="E24" i="931"/>
  <c r="F51" i="931"/>
  <c r="G35" i="931"/>
  <c r="H8" i="931"/>
  <c r="I26" i="931"/>
  <c r="J44" i="931"/>
  <c r="K44" i="931"/>
  <c r="L44" i="931"/>
  <c r="M44" i="931"/>
  <c r="N44" i="931"/>
  <c r="O44" i="931"/>
  <c r="P44" i="931"/>
  <c r="Q44" i="931"/>
  <c r="R44" i="931"/>
  <c r="S44" i="931"/>
  <c r="B11" i="931"/>
  <c r="C35" i="931"/>
  <c r="D24" i="931"/>
  <c r="E25" i="931"/>
  <c r="F8" i="931"/>
  <c r="G36" i="931"/>
  <c r="H9" i="931"/>
  <c r="I27" i="931"/>
  <c r="J45" i="931"/>
  <c r="K45" i="931"/>
  <c r="L45" i="931"/>
  <c r="M45" i="931"/>
  <c r="N45" i="931"/>
  <c r="O45" i="931"/>
  <c r="P45" i="931"/>
  <c r="Q45" i="931"/>
  <c r="R45" i="931"/>
  <c r="S45" i="931"/>
  <c r="B12" i="931"/>
  <c r="C36" i="931"/>
  <c r="D25" i="931"/>
  <c r="E26" i="931"/>
  <c r="F9" i="931"/>
  <c r="G37" i="931"/>
  <c r="H10" i="931"/>
  <c r="I28" i="931"/>
  <c r="J46" i="931"/>
  <c r="K46" i="931"/>
  <c r="L46" i="931"/>
  <c r="M46" i="931"/>
  <c r="N46" i="931"/>
  <c r="O46" i="931"/>
  <c r="P46" i="931"/>
  <c r="Q46" i="931"/>
  <c r="R46" i="931"/>
  <c r="S46" i="931"/>
  <c r="B13" i="931"/>
  <c r="C37" i="931"/>
  <c r="D26" i="931"/>
  <c r="E27" i="931"/>
  <c r="F10" i="931"/>
  <c r="G38" i="931"/>
  <c r="H11" i="931"/>
  <c r="I29" i="931"/>
  <c r="J47" i="931"/>
  <c r="K47" i="931"/>
  <c r="L47" i="931"/>
  <c r="M47" i="931"/>
  <c r="N47" i="931"/>
  <c r="O47" i="931"/>
  <c r="P47" i="931"/>
  <c r="Q47" i="931"/>
  <c r="R47" i="931"/>
  <c r="S47" i="931"/>
  <c r="B14" i="931"/>
  <c r="C38" i="931"/>
  <c r="D27" i="931"/>
  <c r="E28" i="931"/>
  <c r="F11" i="931"/>
  <c r="G39" i="931"/>
  <c r="H12" i="931"/>
  <c r="I30" i="931"/>
  <c r="J48" i="931"/>
  <c r="K48" i="931"/>
  <c r="L48" i="931"/>
  <c r="M48" i="931"/>
  <c r="N48" i="931"/>
  <c r="O48" i="931"/>
  <c r="P48" i="931"/>
  <c r="Q48" i="931"/>
  <c r="R48" i="931"/>
  <c r="S48" i="931"/>
  <c r="B15" i="931"/>
  <c r="C39" i="931"/>
  <c r="D28" i="931"/>
  <c r="E29" i="931"/>
  <c r="F12" i="931"/>
  <c r="G40" i="931"/>
  <c r="H13" i="931"/>
  <c r="I31" i="931"/>
  <c r="J49" i="931"/>
  <c r="K49" i="931"/>
  <c r="L49" i="931"/>
  <c r="M49" i="931"/>
  <c r="N49" i="931"/>
  <c r="O49" i="931"/>
  <c r="P49" i="931"/>
  <c r="Q49" i="931"/>
  <c r="R49" i="931"/>
  <c r="S49" i="931"/>
  <c r="B16" i="931"/>
  <c r="C40" i="931"/>
  <c r="D29" i="931"/>
  <c r="E30" i="931"/>
  <c r="F13" i="931"/>
  <c r="G41" i="931"/>
  <c r="H14" i="931"/>
  <c r="I32" i="931"/>
  <c r="J50" i="931"/>
  <c r="K50" i="931"/>
  <c r="L50" i="931"/>
  <c r="M50" i="931"/>
  <c r="N50" i="931"/>
  <c r="O50" i="931"/>
  <c r="P50" i="931"/>
  <c r="Q50" i="931"/>
  <c r="R50" i="931"/>
  <c r="S50" i="931"/>
  <c r="B17" i="931"/>
  <c r="C41" i="931"/>
  <c r="D30" i="931"/>
  <c r="E31" i="931"/>
  <c r="F14" i="931"/>
  <c r="G42" i="931"/>
  <c r="H15" i="931"/>
  <c r="I33" i="931"/>
  <c r="J51" i="931"/>
  <c r="K51" i="931"/>
  <c r="L51" i="931"/>
  <c r="M51" i="931"/>
  <c r="N51" i="931"/>
  <c r="O51" i="931"/>
  <c r="P51" i="931"/>
  <c r="Q51" i="931"/>
  <c r="R51" i="931"/>
  <c r="S51" i="931"/>
  <c r="C2" i="931"/>
  <c r="D31" i="931"/>
  <c r="E32" i="931"/>
  <c r="F15" i="931"/>
  <c r="G2" i="931"/>
  <c r="H16" i="931"/>
  <c r="I34" i="931"/>
  <c r="J2" i="931"/>
  <c r="K2" i="931"/>
  <c r="L2" i="931"/>
  <c r="M2" i="931"/>
  <c r="N2" i="931"/>
  <c r="O2" i="931"/>
  <c r="P2" i="931"/>
  <c r="Q2" i="931"/>
  <c r="R2" i="931"/>
  <c r="S2" i="931"/>
  <c r="B18" i="931"/>
  <c r="B19" i="930"/>
  <c r="C14" i="930"/>
  <c r="D16" i="930"/>
  <c r="E34" i="930"/>
  <c r="F18" i="930"/>
  <c r="G39" i="930"/>
  <c r="H29" i="930"/>
  <c r="I35" i="930"/>
  <c r="J3" i="930"/>
  <c r="K3" i="930"/>
  <c r="L3" i="930"/>
  <c r="M3" i="930"/>
  <c r="N3" i="930"/>
  <c r="O3" i="930"/>
  <c r="P3" i="930"/>
  <c r="Q3" i="930"/>
  <c r="R3" i="930"/>
  <c r="S3" i="930"/>
  <c r="B20" i="930"/>
  <c r="C15" i="930"/>
  <c r="D17" i="930"/>
  <c r="E35" i="930"/>
  <c r="F25" i="930"/>
  <c r="G40" i="930"/>
  <c r="H30" i="930"/>
  <c r="I36" i="930"/>
  <c r="J4" i="930"/>
  <c r="K4" i="930"/>
  <c r="L4" i="930"/>
  <c r="M4" i="930"/>
  <c r="N4" i="930"/>
  <c r="O4" i="930"/>
  <c r="P4" i="930"/>
  <c r="Q4" i="930"/>
  <c r="R4" i="930"/>
  <c r="S4" i="930"/>
  <c r="B21" i="930"/>
  <c r="C16" i="930"/>
  <c r="D18" i="930"/>
  <c r="E36" i="930"/>
  <c r="F26" i="930"/>
  <c r="G41" i="930"/>
  <c r="H31" i="930"/>
  <c r="I37" i="930"/>
  <c r="J5" i="930"/>
  <c r="K5" i="930"/>
  <c r="L5" i="930"/>
  <c r="M5" i="930"/>
  <c r="N5" i="930"/>
  <c r="O5" i="930"/>
  <c r="P5" i="930"/>
  <c r="Q5" i="930"/>
  <c r="R5" i="930"/>
  <c r="S5" i="930"/>
  <c r="B22" i="930"/>
  <c r="C17" i="930"/>
  <c r="D25" i="930"/>
  <c r="E37" i="930"/>
  <c r="F27" i="930"/>
  <c r="G42" i="930"/>
  <c r="H32" i="930"/>
  <c r="I38" i="930"/>
  <c r="J6" i="930"/>
  <c r="K6" i="930"/>
  <c r="L6" i="930"/>
  <c r="M6" i="930"/>
  <c r="N6" i="930"/>
  <c r="O6" i="930"/>
  <c r="P6" i="930"/>
  <c r="Q6" i="930"/>
  <c r="R6" i="930"/>
  <c r="S6" i="930"/>
  <c r="B23" i="930"/>
  <c r="C18" i="930"/>
  <c r="D26" i="930"/>
  <c r="E38" i="930"/>
  <c r="F28" i="930"/>
  <c r="G43" i="930"/>
  <c r="H33" i="930"/>
  <c r="I39" i="930"/>
  <c r="J7" i="930"/>
  <c r="K7" i="930"/>
  <c r="L7" i="930"/>
  <c r="M7" i="930"/>
  <c r="N7" i="930"/>
  <c r="O7" i="930"/>
  <c r="P7" i="930"/>
  <c r="Q7" i="930"/>
  <c r="R7" i="930"/>
  <c r="S7" i="930"/>
  <c r="B24" i="930"/>
  <c r="C25" i="930"/>
  <c r="D27" i="930"/>
  <c r="E39" i="930"/>
  <c r="F29" i="930"/>
  <c r="G44" i="930"/>
  <c r="H34" i="930"/>
  <c r="I40" i="930"/>
  <c r="J8" i="930"/>
  <c r="K8" i="930"/>
  <c r="L8" i="930"/>
  <c r="M8" i="930"/>
  <c r="N8" i="930"/>
  <c r="O8" i="930"/>
  <c r="P8" i="930"/>
  <c r="Q8" i="930"/>
  <c r="R8" i="930"/>
  <c r="S8" i="930"/>
  <c r="B25" i="930"/>
  <c r="C26" i="930"/>
  <c r="D28" i="930"/>
  <c r="E40" i="930"/>
  <c r="F30" i="930"/>
  <c r="G45" i="930"/>
  <c r="H35" i="930"/>
  <c r="I41" i="930"/>
  <c r="J9" i="930"/>
  <c r="K9" i="930"/>
  <c r="L9" i="930"/>
  <c r="M9" i="930"/>
  <c r="N9" i="930"/>
  <c r="O9" i="930"/>
  <c r="P9" i="930"/>
  <c r="Q9" i="930"/>
  <c r="R9" i="930"/>
  <c r="S9" i="930"/>
  <c r="B26" i="930"/>
  <c r="C27" i="930"/>
  <c r="D29" i="930"/>
  <c r="E41" i="930"/>
  <c r="F31" i="930"/>
  <c r="G46" i="930"/>
  <c r="H36" i="930"/>
  <c r="I42" i="930"/>
  <c r="J10" i="930"/>
  <c r="K10" i="930"/>
  <c r="L10" i="930"/>
  <c r="M10" i="930"/>
  <c r="N10" i="930"/>
  <c r="O10" i="930"/>
  <c r="P10" i="930"/>
  <c r="Q10" i="930"/>
  <c r="R10" i="930"/>
  <c r="S10" i="930"/>
  <c r="B27" i="930"/>
  <c r="C28" i="930"/>
  <c r="D30" i="930"/>
  <c r="E42" i="930"/>
  <c r="F32" i="930"/>
  <c r="G47" i="930"/>
  <c r="H37" i="930"/>
  <c r="I43" i="930"/>
  <c r="J11" i="930"/>
  <c r="K11" i="930"/>
  <c r="L11" i="930"/>
  <c r="M11" i="930"/>
  <c r="N11" i="930"/>
  <c r="O11" i="930"/>
  <c r="P11" i="930"/>
  <c r="Q11" i="930"/>
  <c r="R11" i="930"/>
  <c r="S11" i="930"/>
  <c r="B28" i="930"/>
  <c r="C29" i="930"/>
  <c r="D31" i="930"/>
  <c r="E43" i="930"/>
  <c r="F33" i="930"/>
  <c r="G48" i="930"/>
  <c r="H38" i="930"/>
  <c r="I44" i="930"/>
  <c r="J12" i="930"/>
  <c r="K12" i="930"/>
  <c r="L12" i="930"/>
  <c r="M12" i="930"/>
  <c r="N12" i="930"/>
  <c r="O12" i="930"/>
  <c r="P12" i="930"/>
  <c r="Q12" i="930"/>
  <c r="R12" i="930"/>
  <c r="S12" i="930"/>
  <c r="B29" i="930"/>
  <c r="C30" i="930"/>
  <c r="D32" i="930"/>
  <c r="E44" i="930"/>
  <c r="F34" i="930"/>
  <c r="G49" i="930"/>
  <c r="H39" i="930"/>
  <c r="I45" i="930"/>
  <c r="J13" i="930"/>
  <c r="K13" i="930"/>
  <c r="L13" i="930"/>
  <c r="M13" i="930"/>
  <c r="N13" i="930"/>
  <c r="O13" i="930"/>
  <c r="P13" i="930"/>
  <c r="Q13" i="930"/>
  <c r="R13" i="930"/>
  <c r="S13" i="930"/>
  <c r="B30" i="930"/>
  <c r="C31" i="930"/>
  <c r="D33" i="930"/>
  <c r="E45" i="930"/>
  <c r="F35" i="930"/>
  <c r="G50" i="930"/>
  <c r="H40" i="930"/>
  <c r="I46" i="930"/>
  <c r="J14" i="930"/>
  <c r="K14" i="930"/>
  <c r="L14" i="930"/>
  <c r="M14" i="930"/>
  <c r="N14" i="930"/>
  <c r="O14" i="930"/>
  <c r="P14" i="930"/>
  <c r="Q14" i="930"/>
  <c r="R14" i="930"/>
  <c r="S14" i="930"/>
  <c r="B31" i="930"/>
  <c r="C32" i="930"/>
  <c r="D34" i="930"/>
  <c r="E46" i="930"/>
  <c r="F36" i="930"/>
  <c r="G51" i="930"/>
  <c r="H41" i="930"/>
  <c r="I47" i="930"/>
  <c r="J15" i="930"/>
  <c r="K15" i="930"/>
  <c r="L15" i="930"/>
  <c r="M15" i="930"/>
  <c r="N15" i="930"/>
  <c r="O15" i="930"/>
  <c r="P15" i="930"/>
  <c r="Q15" i="930"/>
  <c r="R15" i="930"/>
  <c r="S15" i="930"/>
  <c r="B32" i="930"/>
  <c r="C33" i="930"/>
  <c r="D35" i="930"/>
  <c r="E47" i="930"/>
  <c r="F37" i="930"/>
  <c r="G19" i="930"/>
  <c r="H42" i="930"/>
  <c r="I48" i="930"/>
  <c r="J16" i="930"/>
  <c r="K16" i="930"/>
  <c r="L16" i="930"/>
  <c r="M16" i="930"/>
  <c r="N16" i="930"/>
  <c r="O16" i="930"/>
  <c r="P16" i="930"/>
  <c r="Q16" i="930"/>
  <c r="R16" i="930"/>
  <c r="S16" i="930"/>
  <c r="B33" i="930"/>
  <c r="C34" i="930"/>
  <c r="D36" i="930"/>
  <c r="E48" i="930"/>
  <c r="F38" i="930"/>
  <c r="G20" i="930"/>
  <c r="H43" i="930"/>
  <c r="I49" i="930"/>
  <c r="J17" i="930"/>
  <c r="K17" i="930"/>
  <c r="L17" i="930"/>
  <c r="M17" i="930"/>
  <c r="N17" i="930"/>
  <c r="O17" i="930"/>
  <c r="P17" i="930"/>
  <c r="Q17" i="930"/>
  <c r="R17" i="930"/>
  <c r="S17" i="930"/>
  <c r="B34" i="930"/>
  <c r="C35" i="930"/>
  <c r="D37" i="930"/>
  <c r="E49" i="930"/>
  <c r="F39" i="930"/>
  <c r="G21" i="930"/>
  <c r="H44" i="930"/>
  <c r="I50" i="930"/>
  <c r="J18" i="930"/>
  <c r="K18" i="930"/>
  <c r="L18" i="930"/>
  <c r="M18" i="930"/>
  <c r="N18" i="930"/>
  <c r="O18" i="930"/>
  <c r="P18" i="930"/>
  <c r="Q18" i="930"/>
  <c r="R18" i="930"/>
  <c r="S18" i="930"/>
  <c r="B35" i="930"/>
  <c r="C36" i="930"/>
  <c r="D38" i="930"/>
  <c r="E50" i="930"/>
  <c r="F40" i="930"/>
  <c r="G22" i="930"/>
  <c r="H45" i="930"/>
  <c r="I51" i="930"/>
  <c r="J19" i="930"/>
  <c r="K19" i="930"/>
  <c r="L19" i="930"/>
  <c r="M19" i="930"/>
  <c r="N19" i="930"/>
  <c r="O19" i="930"/>
  <c r="P19" i="930"/>
  <c r="Q19" i="930"/>
  <c r="R19" i="930"/>
  <c r="S19" i="930"/>
  <c r="B36" i="930"/>
  <c r="C37" i="930"/>
  <c r="D39" i="930"/>
  <c r="E51" i="930"/>
  <c r="F41" i="930"/>
  <c r="G23" i="930"/>
  <c r="H46" i="930"/>
  <c r="I2" i="930"/>
  <c r="J20" i="930"/>
  <c r="K20" i="930"/>
  <c r="L20" i="930"/>
  <c r="M20" i="930"/>
  <c r="N20" i="930"/>
  <c r="O20" i="930"/>
  <c r="P20" i="930"/>
  <c r="Q20" i="930"/>
  <c r="R20" i="930"/>
  <c r="S20" i="930"/>
  <c r="B37" i="930"/>
  <c r="C38" i="930"/>
  <c r="D40" i="930"/>
  <c r="E19" i="930"/>
  <c r="F42" i="930"/>
  <c r="G24" i="930"/>
  <c r="H47" i="930"/>
  <c r="I3" i="930"/>
  <c r="J21" i="930"/>
  <c r="K21" i="930"/>
  <c r="L21" i="930"/>
  <c r="M21" i="930"/>
  <c r="N21" i="930"/>
  <c r="O21" i="930"/>
  <c r="P21" i="930"/>
  <c r="Q21" i="930"/>
  <c r="R21" i="930"/>
  <c r="S21" i="930"/>
  <c r="B38" i="930"/>
  <c r="C39" i="930"/>
  <c r="D41" i="930"/>
  <c r="E20" i="930"/>
  <c r="F43" i="930"/>
  <c r="G2" i="930"/>
  <c r="H48" i="930"/>
  <c r="I4" i="930"/>
  <c r="J22" i="930"/>
  <c r="K22" i="930"/>
  <c r="L22" i="930"/>
  <c r="M22" i="930"/>
  <c r="N22" i="930"/>
  <c r="O22" i="930"/>
  <c r="P22" i="930"/>
  <c r="Q22" i="930"/>
  <c r="R22" i="930"/>
  <c r="S22" i="930"/>
  <c r="B39" i="930"/>
  <c r="C40" i="930"/>
  <c r="D42" i="930"/>
  <c r="E21" i="930"/>
  <c r="F44" i="930"/>
  <c r="G3" i="930"/>
  <c r="H49" i="930"/>
  <c r="I5" i="930"/>
  <c r="J23" i="930"/>
  <c r="K23" i="930"/>
  <c r="L23" i="930"/>
  <c r="M23" i="930"/>
  <c r="N23" i="930"/>
  <c r="O23" i="930"/>
  <c r="P23" i="930"/>
  <c r="Q23" i="930"/>
  <c r="R23" i="930"/>
  <c r="S23" i="930"/>
  <c r="B40" i="930"/>
  <c r="C41" i="930"/>
  <c r="D43" i="930"/>
  <c r="E22" i="930"/>
  <c r="F45" i="930"/>
  <c r="G4" i="930"/>
  <c r="H50" i="930"/>
  <c r="I6" i="930"/>
  <c r="J24" i="930"/>
  <c r="K24" i="930"/>
  <c r="L24" i="930"/>
  <c r="M24" i="930"/>
  <c r="N24" i="930"/>
  <c r="O24" i="930"/>
  <c r="P24" i="930"/>
  <c r="Q24" i="930"/>
  <c r="R24" i="930"/>
  <c r="S24" i="930"/>
  <c r="B41" i="930"/>
  <c r="C42" i="930"/>
  <c r="D44" i="930"/>
  <c r="E23" i="930"/>
  <c r="F46" i="930"/>
  <c r="G5" i="930"/>
  <c r="H51" i="930"/>
  <c r="I7" i="930"/>
  <c r="J25" i="930"/>
  <c r="K25" i="930"/>
  <c r="L25" i="930"/>
  <c r="M25" i="930"/>
  <c r="N25" i="930"/>
  <c r="O25" i="930"/>
  <c r="P25" i="930"/>
  <c r="Q25" i="930"/>
  <c r="R25" i="930"/>
  <c r="S25" i="930"/>
  <c r="B42" i="930"/>
  <c r="C43" i="930"/>
  <c r="D45" i="930"/>
  <c r="E24" i="930"/>
  <c r="F47" i="930"/>
  <c r="G6" i="930"/>
  <c r="H19" i="930"/>
  <c r="I8" i="930"/>
  <c r="J26" i="930"/>
  <c r="K26" i="930"/>
  <c r="L26" i="930"/>
  <c r="M26" i="930"/>
  <c r="N26" i="930"/>
  <c r="O26" i="930"/>
  <c r="P26" i="930"/>
  <c r="Q26" i="930"/>
  <c r="R26" i="930"/>
  <c r="S26" i="930"/>
  <c r="B43" i="930"/>
  <c r="C44" i="930"/>
  <c r="D46" i="930"/>
  <c r="E2" i="930"/>
  <c r="F48" i="930"/>
  <c r="G7" i="930"/>
  <c r="H20" i="930"/>
  <c r="I9" i="930"/>
  <c r="J27" i="930"/>
  <c r="K27" i="930"/>
  <c r="L27" i="930"/>
  <c r="M27" i="930"/>
  <c r="N27" i="930"/>
  <c r="O27" i="930"/>
  <c r="P27" i="930"/>
  <c r="Q27" i="930"/>
  <c r="R27" i="930"/>
  <c r="S27" i="930"/>
  <c r="B44" i="930"/>
  <c r="C45" i="930"/>
  <c r="D47" i="930"/>
  <c r="E3" i="930"/>
  <c r="F49" i="930"/>
  <c r="G8" i="930"/>
  <c r="H21" i="930"/>
  <c r="I10" i="930"/>
  <c r="J28" i="930"/>
  <c r="K28" i="930"/>
  <c r="L28" i="930"/>
  <c r="M28" i="930"/>
  <c r="N28" i="930"/>
  <c r="O28" i="930"/>
  <c r="P28" i="930"/>
  <c r="Q28" i="930"/>
  <c r="R28" i="930"/>
  <c r="S28" i="930"/>
  <c r="B45" i="930"/>
  <c r="C46" i="930"/>
  <c r="D48" i="930"/>
  <c r="E4" i="930"/>
  <c r="F50" i="930"/>
  <c r="G9" i="930"/>
  <c r="H22" i="930"/>
  <c r="I11" i="930"/>
  <c r="J29" i="930"/>
  <c r="K29" i="930"/>
  <c r="L29" i="930"/>
  <c r="M29" i="930"/>
  <c r="N29" i="930"/>
  <c r="O29" i="930"/>
  <c r="P29" i="930"/>
  <c r="Q29" i="930"/>
  <c r="R29" i="930"/>
  <c r="S29" i="930"/>
  <c r="B46" i="930"/>
  <c r="C47" i="930"/>
  <c r="D49" i="930"/>
  <c r="E5" i="930"/>
  <c r="F51" i="930"/>
  <c r="G10" i="930"/>
  <c r="H23" i="930"/>
  <c r="I12" i="930"/>
  <c r="J30" i="930"/>
  <c r="K30" i="930"/>
  <c r="L30" i="930"/>
  <c r="M30" i="930"/>
  <c r="N30" i="930"/>
  <c r="O30" i="930"/>
  <c r="P30" i="930"/>
  <c r="Q30" i="930"/>
  <c r="R30" i="930"/>
  <c r="S30" i="930"/>
  <c r="B47" i="930"/>
  <c r="C48" i="930"/>
  <c r="D50" i="930"/>
  <c r="E6" i="930"/>
  <c r="F19" i="930"/>
  <c r="G11" i="930"/>
  <c r="H24" i="930"/>
  <c r="I13" i="930"/>
  <c r="J31" i="930"/>
  <c r="K31" i="930"/>
  <c r="L31" i="930"/>
  <c r="M31" i="930"/>
  <c r="N31" i="930"/>
  <c r="O31" i="930"/>
  <c r="P31" i="930"/>
  <c r="Q31" i="930"/>
  <c r="R31" i="930"/>
  <c r="S31" i="930"/>
  <c r="B48" i="930"/>
  <c r="C49" i="930"/>
  <c r="D51" i="930"/>
  <c r="E7" i="930"/>
  <c r="F20" i="930"/>
  <c r="G12" i="930"/>
  <c r="H2" i="930"/>
  <c r="I14" i="930"/>
  <c r="J32" i="930"/>
  <c r="K32" i="930"/>
  <c r="L32" i="930"/>
  <c r="M32" i="930"/>
  <c r="N32" i="930"/>
  <c r="O32" i="930"/>
  <c r="P32" i="930"/>
  <c r="Q32" i="930"/>
  <c r="R32" i="930"/>
  <c r="S32" i="930"/>
  <c r="B49" i="930"/>
  <c r="C50" i="930"/>
  <c r="D19" i="930"/>
  <c r="E8" i="930"/>
  <c r="F21" i="930"/>
  <c r="G13" i="930"/>
  <c r="H3" i="930"/>
  <c r="I15" i="930"/>
  <c r="J33" i="930"/>
  <c r="K33" i="930"/>
  <c r="L33" i="930"/>
  <c r="M33" i="930"/>
  <c r="N33" i="930"/>
  <c r="O33" i="930"/>
  <c r="P33" i="930"/>
  <c r="Q33" i="930"/>
  <c r="R33" i="930"/>
  <c r="S33" i="930"/>
  <c r="B50" i="930"/>
  <c r="C51" i="930"/>
  <c r="D20" i="930"/>
  <c r="E9" i="930"/>
  <c r="F22" i="930"/>
  <c r="G14" i="930"/>
  <c r="H4" i="930"/>
  <c r="I16" i="930"/>
  <c r="J34" i="930"/>
  <c r="K34" i="930"/>
  <c r="L34" i="930"/>
  <c r="M34" i="930"/>
  <c r="N34" i="930"/>
  <c r="O34" i="930"/>
  <c r="P34" i="930"/>
  <c r="Q34" i="930"/>
  <c r="R34" i="930"/>
  <c r="S34" i="930"/>
  <c r="B51" i="930"/>
  <c r="C19" i="930"/>
  <c r="D21" i="930"/>
  <c r="E10" i="930"/>
  <c r="F23" i="930"/>
  <c r="G15" i="930"/>
  <c r="H5" i="930"/>
  <c r="I17" i="930"/>
  <c r="J35" i="930"/>
  <c r="K35" i="930"/>
  <c r="L35" i="930"/>
  <c r="M35" i="930"/>
  <c r="N35" i="930"/>
  <c r="O35" i="930"/>
  <c r="P35" i="930"/>
  <c r="Q35" i="930"/>
  <c r="R35" i="930"/>
  <c r="S35" i="930"/>
  <c r="B2" i="930"/>
  <c r="C20" i="930"/>
  <c r="D22" i="930"/>
  <c r="E11" i="930"/>
  <c r="F24" i="930"/>
  <c r="G16" i="930"/>
  <c r="H6" i="930"/>
  <c r="I18" i="930"/>
  <c r="J36" i="930"/>
  <c r="K36" i="930"/>
  <c r="L36" i="930"/>
  <c r="M36" i="930"/>
  <c r="N36" i="930"/>
  <c r="O36" i="930"/>
  <c r="P36" i="930"/>
  <c r="Q36" i="930"/>
  <c r="R36" i="930"/>
  <c r="S36" i="930"/>
  <c r="B3" i="930"/>
  <c r="C21" i="930"/>
  <c r="D23" i="930"/>
  <c r="E12" i="930"/>
  <c r="F2" i="930"/>
  <c r="G17" i="930"/>
  <c r="H7" i="930"/>
  <c r="I19" i="930"/>
  <c r="J37" i="930"/>
  <c r="K37" i="930"/>
  <c r="L37" i="930"/>
  <c r="M37" i="930"/>
  <c r="N37" i="930"/>
  <c r="O37" i="930"/>
  <c r="P37" i="930"/>
  <c r="Q37" i="930"/>
  <c r="R37" i="930"/>
  <c r="S37" i="930"/>
  <c r="B4" i="930"/>
  <c r="C22" i="930"/>
  <c r="D24" i="930"/>
  <c r="E13" i="930"/>
  <c r="F3" i="930"/>
  <c r="G18" i="930"/>
  <c r="H8" i="930"/>
  <c r="I20" i="930"/>
  <c r="J38" i="930"/>
  <c r="K38" i="930"/>
  <c r="L38" i="930"/>
  <c r="M38" i="930"/>
  <c r="N38" i="930"/>
  <c r="O38" i="930"/>
  <c r="P38" i="930"/>
  <c r="Q38" i="930"/>
  <c r="R38" i="930"/>
  <c r="S38" i="930"/>
  <c r="B5" i="930"/>
  <c r="C23" i="930"/>
  <c r="D2" i="930"/>
  <c r="E14" i="930"/>
  <c r="F4" i="930"/>
  <c r="G25" i="930"/>
  <c r="H9" i="930"/>
  <c r="I21" i="930"/>
  <c r="J39" i="930"/>
  <c r="K39" i="930"/>
  <c r="L39" i="930"/>
  <c r="M39" i="930"/>
  <c r="N39" i="930"/>
  <c r="O39" i="930"/>
  <c r="P39" i="930"/>
  <c r="Q39" i="930"/>
  <c r="R39" i="930"/>
  <c r="S39" i="930"/>
  <c r="B6" i="930"/>
  <c r="C24" i="930"/>
  <c r="D3" i="930"/>
  <c r="E15" i="930"/>
  <c r="F5" i="930"/>
  <c r="G26" i="930"/>
  <c r="H10" i="930"/>
  <c r="I22" i="930"/>
  <c r="J40" i="930"/>
  <c r="K40" i="930"/>
  <c r="L40" i="930"/>
  <c r="M40" i="930"/>
  <c r="N40" i="930"/>
  <c r="O40" i="930"/>
  <c r="P40" i="930"/>
  <c r="Q40" i="930"/>
  <c r="R40" i="930"/>
  <c r="S40" i="930"/>
  <c r="B7" i="930"/>
  <c r="C2" i="930"/>
  <c r="D4" i="930"/>
  <c r="E16" i="930"/>
  <c r="F6" i="930"/>
  <c r="G27" i="930"/>
  <c r="H11" i="930"/>
  <c r="I23" i="930"/>
  <c r="J41" i="930"/>
  <c r="K41" i="930"/>
  <c r="L41" i="930"/>
  <c r="M41" i="930"/>
  <c r="N41" i="930"/>
  <c r="O41" i="930"/>
  <c r="P41" i="930"/>
  <c r="Q41" i="930"/>
  <c r="R41" i="930"/>
  <c r="S41" i="930"/>
  <c r="B8" i="930"/>
  <c r="C3" i="930"/>
  <c r="D5" i="930"/>
  <c r="E17" i="930"/>
  <c r="F7" i="930"/>
  <c r="G28" i="930"/>
  <c r="H12" i="930"/>
  <c r="I24" i="930"/>
  <c r="J42" i="930"/>
  <c r="K42" i="930"/>
  <c r="L42" i="930"/>
  <c r="M42" i="930"/>
  <c r="N42" i="930"/>
  <c r="O42" i="930"/>
  <c r="P42" i="930"/>
  <c r="Q42" i="930"/>
  <c r="R42" i="930"/>
  <c r="S42" i="930"/>
  <c r="B9" i="930"/>
  <c r="C4" i="930"/>
  <c r="D6" i="930"/>
  <c r="E18" i="930"/>
  <c r="F8" i="930"/>
  <c r="G29" i="930"/>
  <c r="H13" i="930"/>
  <c r="I25" i="930"/>
  <c r="J43" i="930"/>
  <c r="K43" i="930"/>
  <c r="L43" i="930"/>
  <c r="M43" i="930"/>
  <c r="N43" i="930"/>
  <c r="O43" i="930"/>
  <c r="P43" i="930"/>
  <c r="Q43" i="930"/>
  <c r="R43" i="930"/>
  <c r="S43" i="930"/>
  <c r="B10" i="930"/>
  <c r="C5" i="930"/>
  <c r="D7" i="930"/>
  <c r="E25" i="930"/>
  <c r="F9" i="930"/>
  <c r="G30" i="930"/>
  <c r="H14" i="930"/>
  <c r="I26" i="930"/>
  <c r="J44" i="930"/>
  <c r="K44" i="930"/>
  <c r="L44" i="930"/>
  <c r="M44" i="930"/>
  <c r="N44" i="930"/>
  <c r="O44" i="930"/>
  <c r="P44" i="930"/>
  <c r="Q44" i="930"/>
  <c r="R44" i="930"/>
  <c r="S44" i="930"/>
  <c r="B11" i="930"/>
  <c r="C6" i="930"/>
  <c r="D8" i="930"/>
  <c r="E26" i="930"/>
  <c r="F10" i="930"/>
  <c r="G31" i="930"/>
  <c r="H15" i="930"/>
  <c r="I27" i="930"/>
  <c r="J45" i="930"/>
  <c r="K45" i="930"/>
  <c r="L45" i="930"/>
  <c r="M45" i="930"/>
  <c r="N45" i="930"/>
  <c r="O45" i="930"/>
  <c r="P45" i="930"/>
  <c r="Q45" i="930"/>
  <c r="R45" i="930"/>
  <c r="S45" i="930"/>
  <c r="B12" i="930"/>
  <c r="C7" i="930"/>
  <c r="D9" i="930"/>
  <c r="E27" i="930"/>
  <c r="F11" i="930"/>
  <c r="G32" i="930"/>
  <c r="H16" i="930"/>
  <c r="I28" i="930"/>
  <c r="J46" i="930"/>
  <c r="K46" i="930"/>
  <c r="L46" i="930"/>
  <c r="M46" i="930"/>
  <c r="N46" i="930"/>
  <c r="O46" i="930"/>
  <c r="P46" i="930"/>
  <c r="Q46" i="930"/>
  <c r="R46" i="930"/>
  <c r="S46" i="930"/>
  <c r="B13" i="930"/>
  <c r="C8" i="930"/>
  <c r="D10" i="930"/>
  <c r="E28" i="930"/>
  <c r="F12" i="930"/>
  <c r="G33" i="930"/>
  <c r="H17" i="930"/>
  <c r="I29" i="930"/>
  <c r="J47" i="930"/>
  <c r="K47" i="930"/>
  <c r="L47" i="930"/>
  <c r="M47" i="930"/>
  <c r="N47" i="930"/>
  <c r="O47" i="930"/>
  <c r="P47" i="930"/>
  <c r="Q47" i="930"/>
  <c r="R47" i="930"/>
  <c r="S47" i="930"/>
  <c r="B14" i="930"/>
  <c r="C9" i="930"/>
  <c r="D11" i="930"/>
  <c r="E29" i="930"/>
  <c r="F13" i="930"/>
  <c r="G34" i="930"/>
  <c r="H18" i="930"/>
  <c r="I30" i="930"/>
  <c r="J48" i="930"/>
  <c r="K48" i="930"/>
  <c r="L48" i="930"/>
  <c r="M48" i="930"/>
  <c r="N48" i="930"/>
  <c r="O48" i="930"/>
  <c r="P48" i="930"/>
  <c r="Q48" i="930"/>
  <c r="R48" i="930"/>
  <c r="S48" i="930"/>
  <c r="B15" i="930"/>
  <c r="C10" i="930"/>
  <c r="D12" i="930"/>
  <c r="E30" i="930"/>
  <c r="F14" i="930"/>
  <c r="G35" i="930"/>
  <c r="H25" i="930"/>
  <c r="I31" i="930"/>
  <c r="J49" i="930"/>
  <c r="K49" i="930"/>
  <c r="L49" i="930"/>
  <c r="M49" i="930"/>
  <c r="N49" i="930"/>
  <c r="O49" i="930"/>
  <c r="P49" i="930"/>
  <c r="Q49" i="930"/>
  <c r="R49" i="930"/>
  <c r="S49" i="930"/>
  <c r="B16" i="930"/>
  <c r="C11" i="930"/>
  <c r="D13" i="930"/>
  <c r="E31" i="930"/>
  <c r="F15" i="930"/>
  <c r="G36" i="930"/>
  <c r="H26" i="930"/>
  <c r="I32" i="930"/>
  <c r="J50" i="930"/>
  <c r="K50" i="930"/>
  <c r="L50" i="930"/>
  <c r="M50" i="930"/>
  <c r="N50" i="930"/>
  <c r="O50" i="930"/>
  <c r="P50" i="930"/>
  <c r="Q50" i="930"/>
  <c r="R50" i="930"/>
  <c r="S50" i="930"/>
  <c r="B17" i="930"/>
  <c r="C12" i="930"/>
  <c r="D14" i="930"/>
  <c r="E32" i="930"/>
  <c r="F16" i="930"/>
  <c r="G37" i="930"/>
  <c r="H27" i="930"/>
  <c r="I33" i="930"/>
  <c r="J51" i="930"/>
  <c r="K51" i="930"/>
  <c r="L51" i="930"/>
  <c r="M51" i="930"/>
  <c r="N51" i="930"/>
  <c r="O51" i="930"/>
  <c r="P51" i="930"/>
  <c r="Q51" i="930"/>
  <c r="R51" i="930"/>
  <c r="S51" i="930"/>
  <c r="C13" i="930"/>
  <c r="D15" i="930"/>
  <c r="E33" i="930"/>
  <c r="F17" i="930"/>
  <c r="G38" i="930"/>
  <c r="H28" i="930"/>
  <c r="I34" i="930"/>
  <c r="J2" i="930"/>
  <c r="K2" i="930"/>
  <c r="L2" i="930"/>
  <c r="M2" i="930"/>
  <c r="N2" i="930"/>
  <c r="O2" i="930"/>
  <c r="P2" i="930"/>
  <c r="Q2" i="930"/>
  <c r="R2" i="930"/>
  <c r="S2" i="930"/>
  <c r="B18" i="930"/>
  <c r="B24" i="921"/>
  <c r="C19" i="921"/>
  <c r="D51" i="921"/>
  <c r="E26" i="921"/>
  <c r="F15" i="921"/>
  <c r="G48" i="921"/>
  <c r="H39" i="921"/>
  <c r="I49" i="921"/>
  <c r="J16" i="921"/>
  <c r="K16" i="921"/>
  <c r="L16" i="921"/>
  <c r="M16" i="921"/>
  <c r="N16" i="921"/>
  <c r="O16" i="921"/>
  <c r="P16" i="921"/>
  <c r="Q16" i="921"/>
  <c r="R16" i="921"/>
  <c r="S16" i="921"/>
  <c r="B25" i="921"/>
  <c r="C20" i="921"/>
  <c r="D6" i="921"/>
  <c r="E27" i="921"/>
  <c r="F16" i="921"/>
  <c r="G49" i="921"/>
  <c r="H40" i="921"/>
  <c r="I50" i="921"/>
  <c r="J17" i="921"/>
  <c r="K17" i="921"/>
  <c r="L17" i="921"/>
  <c r="M17" i="921"/>
  <c r="N17" i="921"/>
  <c r="O17" i="921"/>
  <c r="P17" i="921"/>
  <c r="Q17" i="921"/>
  <c r="R17" i="921"/>
  <c r="S17" i="921"/>
  <c r="B26" i="921"/>
  <c r="C21" i="921"/>
  <c r="D7" i="921"/>
  <c r="E28" i="921"/>
  <c r="F17" i="921"/>
  <c r="G50" i="921"/>
  <c r="H41" i="921"/>
  <c r="I51" i="921"/>
  <c r="J18" i="921"/>
  <c r="K18" i="921"/>
  <c r="L18" i="921"/>
  <c r="M18" i="921"/>
  <c r="N18" i="921"/>
  <c r="O18" i="921"/>
  <c r="P18" i="921"/>
  <c r="Q18" i="921"/>
  <c r="R18" i="921"/>
  <c r="S18" i="921"/>
  <c r="B27" i="921"/>
  <c r="C22" i="921"/>
  <c r="D8" i="921"/>
  <c r="E29" i="921"/>
  <c r="F18" i="921"/>
  <c r="G51" i="921"/>
  <c r="H42" i="921"/>
  <c r="I2" i="921"/>
  <c r="J19" i="921"/>
  <c r="K19" i="921"/>
  <c r="L19" i="921"/>
  <c r="M19" i="921"/>
  <c r="N19" i="921"/>
  <c r="O19" i="921"/>
  <c r="P19" i="921"/>
  <c r="Q19" i="921"/>
  <c r="R19" i="921"/>
  <c r="S19" i="921"/>
  <c r="B28" i="921"/>
  <c r="C23" i="921"/>
  <c r="D9" i="921"/>
  <c r="E30" i="921"/>
  <c r="F19" i="921"/>
  <c r="G2" i="921"/>
  <c r="H43" i="921"/>
  <c r="I3" i="921"/>
  <c r="J20" i="921"/>
  <c r="K20" i="921"/>
  <c r="L20" i="921"/>
  <c r="M20" i="921"/>
  <c r="N20" i="921"/>
  <c r="O20" i="921"/>
  <c r="P20" i="921"/>
  <c r="Q20" i="921"/>
  <c r="R20" i="921"/>
  <c r="S20" i="921"/>
  <c r="B29" i="921"/>
  <c r="C24" i="921"/>
  <c r="D10" i="921"/>
  <c r="E31" i="921"/>
  <c r="F20" i="921"/>
  <c r="G3" i="921"/>
  <c r="H44" i="921"/>
  <c r="I4" i="921"/>
  <c r="J21" i="921"/>
  <c r="K21" i="921"/>
  <c r="L21" i="921"/>
  <c r="M21" i="921"/>
  <c r="N21" i="921"/>
  <c r="O21" i="921"/>
  <c r="P21" i="921"/>
  <c r="Q21" i="921"/>
  <c r="R21" i="921"/>
  <c r="S21" i="921"/>
  <c r="B30" i="921"/>
  <c r="C25" i="921"/>
  <c r="D11" i="921"/>
  <c r="E32" i="921"/>
  <c r="F21" i="921"/>
  <c r="G4" i="921"/>
  <c r="H45" i="921"/>
  <c r="I5" i="921"/>
  <c r="B31" i="921"/>
  <c r="C26" i="921"/>
  <c r="D12" i="921"/>
  <c r="E33" i="921"/>
  <c r="F22" i="921"/>
  <c r="G5" i="921"/>
  <c r="H46" i="921"/>
  <c r="I6" i="921"/>
  <c r="B32" i="921"/>
  <c r="C27" i="921"/>
  <c r="D13" i="921"/>
  <c r="E34" i="921"/>
  <c r="F23" i="921"/>
  <c r="G6" i="921"/>
  <c r="H47" i="921"/>
  <c r="I7" i="921"/>
  <c r="B33" i="921"/>
  <c r="C28" i="921"/>
  <c r="D14" i="921"/>
  <c r="E35" i="921"/>
  <c r="F24" i="921"/>
  <c r="G7" i="921"/>
  <c r="H48" i="921"/>
  <c r="I8" i="921"/>
  <c r="B34" i="921"/>
  <c r="C29" i="921"/>
  <c r="D15" i="921"/>
  <c r="E36" i="921"/>
  <c r="F2" i="921"/>
  <c r="G8" i="921"/>
  <c r="H49" i="921"/>
  <c r="I9" i="921"/>
  <c r="B35" i="921"/>
  <c r="C30" i="921"/>
  <c r="D16" i="921"/>
  <c r="E37" i="921"/>
  <c r="F3" i="921"/>
  <c r="G9" i="921"/>
  <c r="H50" i="921"/>
  <c r="I10" i="921"/>
  <c r="B36" i="921"/>
  <c r="C2" i="921"/>
  <c r="D17" i="921"/>
  <c r="E38" i="921"/>
  <c r="F4" i="921"/>
  <c r="G10" i="921"/>
  <c r="H51" i="921"/>
  <c r="I11" i="921"/>
  <c r="B37" i="921"/>
  <c r="C3" i="921"/>
  <c r="D18" i="921"/>
  <c r="E39" i="921"/>
  <c r="F5" i="921"/>
  <c r="G11" i="921"/>
  <c r="H2" i="921"/>
  <c r="I12" i="921"/>
  <c r="B38" i="921"/>
  <c r="C4" i="921"/>
  <c r="D19" i="921"/>
  <c r="E40" i="921"/>
  <c r="F25" i="921"/>
  <c r="G12" i="921"/>
  <c r="H3" i="921"/>
  <c r="I13" i="921"/>
  <c r="B39" i="921"/>
  <c r="C5" i="921"/>
  <c r="D20" i="921"/>
  <c r="E41" i="921"/>
  <c r="F26" i="921"/>
  <c r="G13" i="921"/>
  <c r="H4" i="921"/>
  <c r="I14" i="921"/>
  <c r="B40" i="921"/>
  <c r="C31" i="921"/>
  <c r="D21" i="921"/>
  <c r="E42" i="921"/>
  <c r="F27" i="921"/>
  <c r="G14" i="921"/>
  <c r="H5" i="921"/>
  <c r="I15" i="921"/>
  <c r="B41" i="921"/>
  <c r="C32" i="921"/>
  <c r="D22" i="921"/>
  <c r="E43" i="921"/>
  <c r="F28" i="921"/>
  <c r="G15" i="921"/>
  <c r="H6" i="921"/>
  <c r="I16" i="921"/>
  <c r="B42" i="921"/>
  <c r="C33" i="921"/>
  <c r="D23" i="921"/>
  <c r="E44" i="921"/>
  <c r="F29" i="921"/>
  <c r="G16" i="921"/>
  <c r="H7" i="921"/>
  <c r="I17" i="921"/>
  <c r="B43" i="921"/>
  <c r="C34" i="921"/>
  <c r="D24" i="921"/>
  <c r="E45" i="921"/>
  <c r="F30" i="921"/>
  <c r="G17" i="921"/>
  <c r="H8" i="921"/>
  <c r="I18" i="921"/>
  <c r="B44" i="921"/>
  <c r="C35" i="921"/>
  <c r="D2" i="921"/>
  <c r="E46" i="921"/>
  <c r="F31" i="921"/>
  <c r="G18" i="921"/>
  <c r="H9" i="921"/>
  <c r="I19" i="921"/>
  <c r="B45" i="921"/>
  <c r="C36" i="921"/>
  <c r="D3" i="921"/>
  <c r="E47" i="921"/>
  <c r="F32" i="921"/>
  <c r="G19" i="921"/>
  <c r="H10" i="921"/>
  <c r="I20" i="921"/>
  <c r="B46" i="921"/>
  <c r="C37" i="921"/>
  <c r="D4" i="921"/>
  <c r="E48" i="921"/>
  <c r="F33" i="921"/>
  <c r="G20" i="921"/>
  <c r="H11" i="921"/>
  <c r="I21" i="921"/>
  <c r="B47" i="921"/>
  <c r="C38" i="921"/>
  <c r="D5" i="921"/>
  <c r="E49" i="921"/>
  <c r="F34" i="921"/>
  <c r="G21" i="921"/>
  <c r="H12" i="921"/>
  <c r="I22" i="921"/>
  <c r="B48" i="921"/>
  <c r="C39" i="921"/>
  <c r="D25" i="921"/>
  <c r="E50" i="921"/>
  <c r="F35" i="921"/>
  <c r="G22" i="921"/>
  <c r="H13" i="921"/>
  <c r="I23" i="921"/>
  <c r="B49" i="921"/>
  <c r="C40" i="921"/>
  <c r="D26" i="921"/>
  <c r="E51" i="921"/>
  <c r="F36" i="921"/>
  <c r="G23" i="921"/>
  <c r="H14" i="921"/>
  <c r="I24" i="921"/>
  <c r="B50" i="921"/>
  <c r="C41" i="921"/>
  <c r="D27" i="921"/>
  <c r="E6" i="921"/>
  <c r="F37" i="921"/>
  <c r="G24" i="921"/>
  <c r="H15" i="921"/>
  <c r="I25" i="921"/>
  <c r="B51" i="921"/>
  <c r="C42" i="921"/>
  <c r="D28" i="921"/>
  <c r="E7" i="921"/>
  <c r="F38" i="921"/>
  <c r="G25" i="921"/>
  <c r="H16" i="921"/>
  <c r="I26" i="921"/>
  <c r="B2" i="921"/>
  <c r="C43" i="921"/>
  <c r="D29" i="921"/>
  <c r="E8" i="921"/>
  <c r="F39" i="921"/>
  <c r="G26" i="921"/>
  <c r="H17" i="921"/>
  <c r="I27" i="921"/>
  <c r="B3" i="921"/>
  <c r="C44" i="921"/>
  <c r="D30" i="921"/>
  <c r="E9" i="921"/>
  <c r="F40" i="921"/>
  <c r="G27" i="921"/>
  <c r="H18" i="921"/>
  <c r="I28" i="921"/>
  <c r="B4" i="921"/>
  <c r="C45" i="921"/>
  <c r="D31" i="921"/>
  <c r="E10" i="921"/>
  <c r="F41" i="921"/>
  <c r="G28" i="921"/>
  <c r="H19" i="921"/>
  <c r="I29" i="921"/>
  <c r="B5" i="921"/>
  <c r="C46" i="921"/>
  <c r="D32" i="921"/>
  <c r="E11" i="921"/>
  <c r="F42" i="921"/>
  <c r="G29" i="921"/>
  <c r="H20" i="921"/>
  <c r="I30" i="921"/>
  <c r="B6" i="921"/>
  <c r="C47" i="921"/>
  <c r="D33" i="921"/>
  <c r="E12" i="921"/>
  <c r="F43" i="921"/>
  <c r="G30" i="921"/>
  <c r="H21" i="921"/>
  <c r="I31" i="921"/>
  <c r="B7" i="921"/>
  <c r="C48" i="921"/>
  <c r="D34" i="921"/>
  <c r="E13" i="921"/>
  <c r="F44" i="921"/>
  <c r="G31" i="921"/>
  <c r="H22" i="921"/>
  <c r="I32" i="921"/>
  <c r="B8" i="921"/>
  <c r="C49" i="921"/>
  <c r="D35" i="921"/>
  <c r="E14" i="921"/>
  <c r="F45" i="921"/>
  <c r="G32" i="921"/>
  <c r="H23" i="921"/>
  <c r="I33" i="921"/>
  <c r="B9" i="921"/>
  <c r="C50" i="921"/>
  <c r="D36" i="921"/>
  <c r="E15" i="921"/>
  <c r="F46" i="921"/>
  <c r="G33" i="921"/>
  <c r="H24" i="921"/>
  <c r="I34" i="921"/>
  <c r="I5" i="929" l="1"/>
  <c r="I6" i="929"/>
  <c r="I7" i="929"/>
  <c r="I8" i="929"/>
  <c r="I9" i="929"/>
  <c r="I10" i="929"/>
  <c r="I11" i="929"/>
  <c r="I12" i="929"/>
  <c r="I13" i="929"/>
  <c r="I14" i="929"/>
  <c r="I15" i="929"/>
  <c r="I16" i="929"/>
  <c r="B28" i="929"/>
  <c r="C26" i="929"/>
  <c r="D35" i="929"/>
  <c r="E27" i="929"/>
  <c r="F26" i="929"/>
  <c r="G28" i="929"/>
  <c r="H32" i="929"/>
  <c r="I31" i="929"/>
  <c r="J16" i="929"/>
  <c r="K16" i="929"/>
  <c r="L16" i="929"/>
  <c r="M16" i="929"/>
  <c r="N16" i="929"/>
  <c r="O16" i="929"/>
  <c r="P16" i="929"/>
  <c r="Q16" i="929"/>
  <c r="R16" i="929"/>
  <c r="S16" i="929"/>
  <c r="B29" i="929"/>
  <c r="C27" i="929"/>
  <c r="D36" i="929"/>
  <c r="E28" i="929"/>
  <c r="F27" i="929"/>
  <c r="G29" i="929"/>
  <c r="H33" i="929"/>
  <c r="I32" i="929"/>
  <c r="J17" i="929"/>
  <c r="K17" i="929"/>
  <c r="L17" i="929"/>
  <c r="M17" i="929"/>
  <c r="N17" i="929"/>
  <c r="O17" i="929"/>
  <c r="P17" i="929"/>
  <c r="Q17" i="929"/>
  <c r="R17" i="929"/>
  <c r="S17" i="929"/>
  <c r="B30" i="929"/>
  <c r="C28" i="929"/>
  <c r="D37" i="929"/>
  <c r="E29" i="929"/>
  <c r="F28" i="929"/>
  <c r="G30" i="929"/>
  <c r="H34" i="929"/>
  <c r="I33" i="929"/>
  <c r="J18" i="929"/>
  <c r="K18" i="929"/>
  <c r="L18" i="929"/>
  <c r="M18" i="929"/>
  <c r="N18" i="929"/>
  <c r="O18" i="929"/>
  <c r="P18" i="929"/>
  <c r="Q18" i="929"/>
  <c r="R18" i="929"/>
  <c r="S18" i="929"/>
  <c r="B31" i="929"/>
  <c r="C29" i="929"/>
  <c r="D38" i="929"/>
  <c r="E30" i="929"/>
  <c r="F29" i="929"/>
  <c r="G31" i="929"/>
  <c r="H35" i="929"/>
  <c r="I34" i="929"/>
  <c r="J19" i="929"/>
  <c r="K19" i="929"/>
  <c r="L19" i="929"/>
  <c r="M19" i="929"/>
  <c r="N19" i="929"/>
  <c r="O19" i="929"/>
  <c r="P19" i="929"/>
  <c r="Q19" i="929"/>
  <c r="R19" i="929"/>
  <c r="S19" i="929"/>
  <c r="B32" i="929"/>
  <c r="C30" i="929"/>
  <c r="D39" i="929"/>
  <c r="E31" i="929"/>
  <c r="F30" i="929"/>
  <c r="G32" i="929"/>
  <c r="H36" i="929"/>
  <c r="I35" i="929"/>
  <c r="J20" i="929"/>
  <c r="K20" i="929"/>
  <c r="L20" i="929"/>
  <c r="M20" i="929"/>
  <c r="N20" i="929"/>
  <c r="O20" i="929"/>
  <c r="P20" i="929"/>
  <c r="Q20" i="929"/>
  <c r="R20" i="929"/>
  <c r="S20" i="929"/>
  <c r="B33" i="929"/>
  <c r="C31" i="929"/>
  <c r="D40" i="929"/>
  <c r="E32" i="929"/>
  <c r="F31" i="929"/>
  <c r="G33" i="929"/>
  <c r="H37" i="929"/>
  <c r="I36" i="929"/>
  <c r="J21" i="929"/>
  <c r="K21" i="929"/>
  <c r="L21" i="929"/>
  <c r="M21" i="929"/>
  <c r="N21" i="929"/>
  <c r="O21" i="929"/>
  <c r="P21" i="929"/>
  <c r="Q21" i="929"/>
  <c r="R21" i="929"/>
  <c r="S21" i="929"/>
  <c r="B34" i="929"/>
  <c r="C32" i="929"/>
  <c r="D41" i="929"/>
  <c r="E33" i="929"/>
  <c r="F32" i="929"/>
  <c r="G34" i="929"/>
  <c r="H38" i="929"/>
  <c r="I37" i="929"/>
  <c r="B35" i="929"/>
  <c r="C33" i="929"/>
  <c r="D42" i="929"/>
  <c r="E34" i="929"/>
  <c r="F33" i="929"/>
  <c r="G35" i="929"/>
  <c r="H39" i="929"/>
  <c r="I38" i="929"/>
  <c r="B36" i="929"/>
  <c r="C34" i="929"/>
  <c r="D43" i="929"/>
  <c r="E35" i="929"/>
  <c r="F34" i="929"/>
  <c r="G36" i="929"/>
  <c r="H40" i="929"/>
  <c r="I39" i="929"/>
  <c r="B37" i="929"/>
  <c r="C35" i="929"/>
  <c r="D44" i="929"/>
  <c r="E36" i="929"/>
  <c r="F35" i="929"/>
  <c r="G37" i="929"/>
  <c r="H41" i="929"/>
  <c r="I40" i="929"/>
  <c r="B38" i="929"/>
  <c r="C36" i="929"/>
  <c r="D45" i="929"/>
  <c r="E37" i="929"/>
  <c r="F36" i="929"/>
  <c r="G38" i="929"/>
  <c r="H42" i="929"/>
  <c r="I41" i="929"/>
  <c r="B39" i="929"/>
  <c r="C37" i="929"/>
  <c r="D46" i="929"/>
  <c r="E38" i="929"/>
  <c r="F37" i="929"/>
  <c r="G39" i="929"/>
  <c r="H43" i="929"/>
  <c r="I42" i="929"/>
  <c r="B40" i="929"/>
  <c r="C38" i="929"/>
  <c r="D47" i="929"/>
  <c r="E39" i="929"/>
  <c r="F38" i="929"/>
  <c r="G40" i="929"/>
  <c r="H44" i="929"/>
  <c r="I43" i="929"/>
  <c r="B41" i="929"/>
  <c r="C39" i="929"/>
  <c r="D16" i="929"/>
  <c r="E40" i="929"/>
  <c r="F39" i="929"/>
  <c r="G41" i="929"/>
  <c r="H45" i="929"/>
  <c r="I44" i="929"/>
  <c r="B42" i="929"/>
  <c r="C40" i="929"/>
  <c r="D17" i="929"/>
  <c r="E41" i="929"/>
  <c r="F40" i="929"/>
  <c r="G42" i="929"/>
  <c r="H46" i="929"/>
  <c r="I45" i="929"/>
  <c r="B43" i="929"/>
  <c r="C41" i="929"/>
  <c r="D18" i="929"/>
  <c r="E42" i="929"/>
  <c r="F41" i="929"/>
  <c r="G43" i="929"/>
  <c r="H47" i="929"/>
  <c r="I46" i="929"/>
  <c r="B44" i="929"/>
  <c r="C42" i="929"/>
  <c r="D48" i="929"/>
  <c r="E43" i="929"/>
  <c r="F42" i="929"/>
  <c r="G44" i="929"/>
  <c r="H2" i="929"/>
  <c r="I47" i="929"/>
  <c r="B45" i="929"/>
  <c r="C43" i="929"/>
  <c r="D49" i="929"/>
  <c r="E44" i="929"/>
  <c r="F43" i="929"/>
  <c r="G45" i="929"/>
  <c r="H3" i="929"/>
  <c r="I48" i="929"/>
  <c r="B46" i="929"/>
  <c r="C44" i="929"/>
  <c r="D50" i="929"/>
  <c r="E45" i="929"/>
  <c r="F44" i="929"/>
  <c r="G46" i="929"/>
  <c r="H4" i="929"/>
  <c r="I49" i="929"/>
  <c r="B47" i="929"/>
  <c r="C45" i="929"/>
  <c r="D51" i="929"/>
  <c r="E46" i="929"/>
  <c r="F45" i="929"/>
  <c r="G47" i="929"/>
  <c r="H5" i="929"/>
  <c r="I50" i="929"/>
  <c r="B48" i="929"/>
  <c r="C46" i="929"/>
  <c r="D19" i="929"/>
  <c r="E47" i="929"/>
  <c r="F46" i="929"/>
  <c r="G2" i="929"/>
  <c r="H6" i="929"/>
  <c r="I51" i="929"/>
  <c r="B49" i="929"/>
  <c r="C47" i="929"/>
  <c r="D20" i="929"/>
  <c r="E2" i="929"/>
  <c r="F47" i="929"/>
  <c r="G3" i="929"/>
  <c r="H7" i="929"/>
  <c r="I2" i="929"/>
  <c r="B50" i="929"/>
  <c r="C2" i="929"/>
  <c r="D21" i="929"/>
  <c r="E3" i="929"/>
  <c r="F2" i="929"/>
  <c r="G4" i="929"/>
  <c r="H8" i="929"/>
  <c r="I3" i="929"/>
  <c r="B51" i="929"/>
  <c r="C3" i="929"/>
  <c r="D22" i="929"/>
  <c r="E4" i="929"/>
  <c r="F3" i="929"/>
  <c r="G5" i="929"/>
  <c r="H9" i="929"/>
  <c r="I4" i="929"/>
  <c r="B9" i="929"/>
  <c r="C4" i="929"/>
  <c r="D23" i="929"/>
  <c r="E5" i="929"/>
  <c r="F4" i="929"/>
  <c r="G6" i="929"/>
  <c r="H10" i="929"/>
  <c r="B10" i="929"/>
  <c r="C5" i="929"/>
  <c r="D24" i="929"/>
  <c r="E6" i="929"/>
  <c r="F5" i="929"/>
  <c r="G7" i="929"/>
  <c r="H11" i="929"/>
  <c r="B11" i="929"/>
  <c r="C6" i="929"/>
  <c r="D25" i="929"/>
  <c r="E7" i="929"/>
  <c r="F6" i="929"/>
  <c r="G8" i="929"/>
  <c r="H12" i="929"/>
  <c r="B12" i="929"/>
  <c r="C7" i="929"/>
  <c r="D26" i="929"/>
  <c r="E8" i="929"/>
  <c r="F7" i="929"/>
  <c r="G9" i="929"/>
  <c r="H13" i="929"/>
  <c r="B13" i="929"/>
  <c r="C8" i="929"/>
  <c r="D27" i="929"/>
  <c r="E9" i="929"/>
  <c r="F8" i="929"/>
  <c r="G10" i="929"/>
  <c r="H14" i="929"/>
  <c r="B14" i="929"/>
  <c r="C9" i="929"/>
  <c r="D28" i="929"/>
  <c r="E10" i="929"/>
  <c r="F9" i="929"/>
  <c r="G11" i="929"/>
  <c r="H15" i="929"/>
  <c r="B15" i="929"/>
  <c r="C10" i="929"/>
  <c r="D29" i="929"/>
  <c r="E11" i="929"/>
  <c r="F10" i="929"/>
  <c r="G12" i="929"/>
  <c r="H16" i="929"/>
  <c r="B16" i="929"/>
  <c r="C11" i="929"/>
  <c r="D30" i="929"/>
  <c r="E12" i="929"/>
  <c r="F11" i="929"/>
  <c r="G13" i="929"/>
  <c r="H17" i="929"/>
  <c r="B17" i="929"/>
  <c r="C12" i="929"/>
  <c r="D31" i="929"/>
  <c r="E13" i="929"/>
  <c r="F12" i="929"/>
  <c r="G14" i="929"/>
  <c r="H18" i="929"/>
  <c r="B18" i="929"/>
  <c r="C13" i="929"/>
  <c r="D32" i="929"/>
  <c r="E14" i="929"/>
  <c r="F13" i="929"/>
  <c r="G15" i="929"/>
  <c r="H48" i="929"/>
  <c r="B19" i="929"/>
  <c r="C14" i="929"/>
  <c r="D33" i="929"/>
  <c r="E15" i="929"/>
  <c r="F14" i="929"/>
  <c r="G16" i="929"/>
  <c r="H49" i="929"/>
  <c r="B20" i="929"/>
  <c r="C15" i="929"/>
  <c r="D34" i="929"/>
  <c r="E16" i="929"/>
  <c r="F15" i="929"/>
  <c r="G17" i="929"/>
  <c r="H50" i="929"/>
  <c r="B28" i="928"/>
  <c r="C31" i="928"/>
  <c r="D29" i="928"/>
  <c r="E38" i="928"/>
  <c r="F34" i="928"/>
  <c r="G29" i="928"/>
  <c r="H29" i="928"/>
  <c r="I25" i="928"/>
  <c r="J16" i="928"/>
  <c r="K16" i="928"/>
  <c r="L16" i="928"/>
  <c r="M16" i="928"/>
  <c r="N16" i="928"/>
  <c r="O16" i="928"/>
  <c r="P16" i="928"/>
  <c r="Q16" i="928"/>
  <c r="R16" i="928"/>
  <c r="S16" i="928"/>
  <c r="B29" i="928"/>
  <c r="C32" i="928"/>
  <c r="D30" i="928"/>
  <c r="E39" i="928"/>
  <c r="F35" i="928"/>
  <c r="G30" i="928"/>
  <c r="H30" i="928"/>
  <c r="I26" i="928"/>
  <c r="J17" i="928"/>
  <c r="K17" i="928"/>
  <c r="L17" i="928"/>
  <c r="M17" i="928"/>
  <c r="N17" i="928"/>
  <c r="O17" i="928"/>
  <c r="P17" i="928"/>
  <c r="Q17" i="928"/>
  <c r="R17" i="928"/>
  <c r="S17" i="928"/>
  <c r="B30" i="928"/>
  <c r="C33" i="928"/>
  <c r="D31" i="928"/>
  <c r="E40" i="928"/>
  <c r="F36" i="928"/>
  <c r="G31" i="928"/>
  <c r="H31" i="928"/>
  <c r="I27" i="928"/>
  <c r="J18" i="928"/>
  <c r="K18" i="928"/>
  <c r="L18" i="928"/>
  <c r="M18" i="928"/>
  <c r="N18" i="928"/>
  <c r="O18" i="928"/>
  <c r="P18" i="928"/>
  <c r="Q18" i="928"/>
  <c r="R18" i="928"/>
  <c r="S18" i="928"/>
  <c r="B31" i="928"/>
  <c r="C34" i="928"/>
  <c r="D32" i="928"/>
  <c r="E41" i="928"/>
  <c r="F37" i="928"/>
  <c r="G32" i="928"/>
  <c r="H32" i="928"/>
  <c r="I28" i="928"/>
  <c r="J19" i="928"/>
  <c r="K19" i="928"/>
  <c r="L19" i="928"/>
  <c r="M19" i="928"/>
  <c r="N19" i="928"/>
  <c r="O19" i="928"/>
  <c r="P19" i="928"/>
  <c r="Q19" i="928"/>
  <c r="R19" i="928"/>
  <c r="S19" i="928"/>
  <c r="B32" i="928"/>
  <c r="C35" i="928"/>
  <c r="D33" i="928"/>
  <c r="E42" i="928"/>
  <c r="F38" i="928"/>
  <c r="G33" i="928"/>
  <c r="H33" i="928"/>
  <c r="I29" i="928"/>
  <c r="J20" i="928"/>
  <c r="K20" i="928"/>
  <c r="L20" i="928"/>
  <c r="M20" i="928"/>
  <c r="N20" i="928"/>
  <c r="O20" i="928"/>
  <c r="P20" i="928"/>
  <c r="Q20" i="928"/>
  <c r="R20" i="928"/>
  <c r="S20" i="928"/>
  <c r="B33" i="928"/>
  <c r="C36" i="928"/>
  <c r="D34" i="928"/>
  <c r="E43" i="928"/>
  <c r="F39" i="928"/>
  <c r="G34" i="928"/>
  <c r="H34" i="928"/>
  <c r="I30" i="928"/>
  <c r="J21" i="928"/>
  <c r="K21" i="928"/>
  <c r="L21" i="928"/>
  <c r="M21" i="928"/>
  <c r="N21" i="928"/>
  <c r="O21" i="928"/>
  <c r="P21" i="928"/>
  <c r="Q21" i="928"/>
  <c r="R21" i="928"/>
  <c r="S21" i="928"/>
  <c r="B34" i="928"/>
  <c r="C37" i="928"/>
  <c r="D35" i="928"/>
  <c r="E44" i="928"/>
  <c r="F40" i="928"/>
  <c r="G35" i="928"/>
  <c r="H35" i="928"/>
  <c r="I31" i="928"/>
  <c r="B35" i="928"/>
  <c r="C38" i="928"/>
  <c r="D36" i="928"/>
  <c r="E45" i="928"/>
  <c r="F41" i="928"/>
  <c r="G36" i="928"/>
  <c r="H36" i="928"/>
  <c r="I32" i="928"/>
  <c r="B36" i="928"/>
  <c r="C39" i="928"/>
  <c r="D37" i="928"/>
  <c r="E46" i="928"/>
  <c r="F42" i="928"/>
  <c r="G37" i="928"/>
  <c r="H37" i="928"/>
  <c r="I33" i="928"/>
  <c r="B37" i="928"/>
  <c r="C40" i="928"/>
  <c r="D38" i="928"/>
  <c r="E47" i="928"/>
  <c r="F43" i="928"/>
  <c r="G38" i="928"/>
  <c r="H38" i="928"/>
  <c r="I34" i="928"/>
  <c r="B38" i="928"/>
  <c r="C41" i="928"/>
  <c r="D39" i="928"/>
  <c r="E48" i="928"/>
  <c r="F44" i="928"/>
  <c r="G39" i="928"/>
  <c r="H39" i="928"/>
  <c r="I35" i="928"/>
  <c r="B39" i="928"/>
  <c r="C42" i="928"/>
  <c r="D40" i="928"/>
  <c r="E49" i="928"/>
  <c r="F45" i="928"/>
  <c r="G40" i="928"/>
  <c r="H40" i="928"/>
  <c r="I36" i="928"/>
  <c r="B40" i="928"/>
  <c r="C43" i="928"/>
  <c r="D41" i="928"/>
  <c r="E50" i="928"/>
  <c r="F46" i="928"/>
  <c r="G41" i="928"/>
  <c r="H41" i="928"/>
  <c r="I37" i="928"/>
  <c r="B41" i="928"/>
  <c r="C44" i="928"/>
  <c r="D42" i="928"/>
  <c r="E51" i="928"/>
  <c r="F47" i="928"/>
  <c r="G42" i="928"/>
  <c r="H42" i="928"/>
  <c r="I38" i="928"/>
  <c r="B42" i="928"/>
  <c r="C45" i="928"/>
  <c r="D43" i="928"/>
  <c r="E2" i="928"/>
  <c r="F48" i="928"/>
  <c r="G43" i="928"/>
  <c r="H43" i="928"/>
  <c r="I39" i="928"/>
  <c r="B43" i="928"/>
  <c r="C46" i="928"/>
  <c r="D44" i="928"/>
  <c r="E3" i="928"/>
  <c r="F49" i="928"/>
  <c r="G44" i="928"/>
  <c r="H44" i="928"/>
  <c r="I40" i="928"/>
  <c r="B44" i="928"/>
  <c r="C47" i="928"/>
  <c r="D45" i="928"/>
  <c r="E4" i="928"/>
  <c r="F50" i="928"/>
  <c r="G45" i="928"/>
  <c r="H45" i="928"/>
  <c r="I41" i="928"/>
  <c r="B45" i="928"/>
  <c r="C48" i="928"/>
  <c r="D46" i="928"/>
  <c r="E5" i="928"/>
  <c r="F51" i="928"/>
  <c r="G46" i="928"/>
  <c r="H46" i="928"/>
  <c r="I42" i="928"/>
  <c r="B46" i="928"/>
  <c r="C49" i="928"/>
  <c r="D47" i="928"/>
  <c r="E6" i="928"/>
  <c r="F2" i="928"/>
  <c r="G47" i="928"/>
  <c r="H47" i="928"/>
  <c r="I43" i="928"/>
  <c r="B47" i="928"/>
  <c r="C50" i="928"/>
  <c r="D48" i="928"/>
  <c r="E7" i="928"/>
  <c r="F3" i="928"/>
  <c r="G48" i="928"/>
  <c r="H48" i="928"/>
  <c r="I44" i="928"/>
  <c r="B48" i="928"/>
  <c r="C51" i="928"/>
  <c r="D49" i="928"/>
  <c r="E8" i="928"/>
  <c r="F4" i="928"/>
  <c r="G49" i="928"/>
  <c r="H49" i="928"/>
  <c r="I45" i="928"/>
  <c r="B49" i="928"/>
  <c r="C2" i="928"/>
  <c r="D50" i="928"/>
  <c r="E9" i="928"/>
  <c r="F5" i="928"/>
  <c r="G50" i="928"/>
  <c r="H50" i="928"/>
  <c r="I46" i="928"/>
  <c r="B50" i="928"/>
  <c r="C3" i="928"/>
  <c r="D51" i="928"/>
  <c r="E10" i="928"/>
  <c r="F6" i="928"/>
  <c r="G51" i="928"/>
  <c r="H51" i="928"/>
  <c r="I47" i="928"/>
  <c r="B51" i="928"/>
  <c r="C4" i="928"/>
  <c r="D2" i="928"/>
  <c r="E11" i="928"/>
  <c r="F7" i="928"/>
  <c r="G2" i="928"/>
  <c r="H2" i="928"/>
  <c r="I48" i="928"/>
  <c r="B2" i="928"/>
  <c r="C5" i="928"/>
  <c r="D3" i="928"/>
  <c r="E12" i="928"/>
  <c r="F8" i="928"/>
  <c r="G3" i="928"/>
  <c r="H3" i="928"/>
  <c r="I49" i="928"/>
  <c r="B3" i="928"/>
  <c r="C6" i="928"/>
  <c r="D4" i="928"/>
  <c r="E13" i="928"/>
  <c r="F9" i="928"/>
  <c r="G4" i="928"/>
  <c r="H4" i="928"/>
  <c r="I50" i="928"/>
  <c r="B4" i="928"/>
  <c r="C7" i="928"/>
  <c r="D5" i="928"/>
  <c r="E14" i="928"/>
  <c r="F10" i="928"/>
  <c r="G5" i="928"/>
  <c r="H5" i="928"/>
  <c r="I51" i="928"/>
  <c r="B5" i="928"/>
  <c r="C8" i="928"/>
  <c r="D6" i="928"/>
  <c r="E15" i="928"/>
  <c r="F11" i="928"/>
  <c r="G6" i="928"/>
  <c r="H6" i="928"/>
  <c r="I2" i="928"/>
  <c r="B6" i="928"/>
  <c r="C9" i="928"/>
  <c r="D7" i="928"/>
  <c r="E16" i="928"/>
  <c r="F12" i="928"/>
  <c r="G7" i="928"/>
  <c r="H7" i="928"/>
  <c r="I3" i="928"/>
  <c r="B7" i="928"/>
  <c r="C10" i="928"/>
  <c r="D8" i="928"/>
  <c r="E17" i="928"/>
  <c r="F13" i="928"/>
  <c r="G8" i="928"/>
  <c r="H8" i="928"/>
  <c r="I4" i="928"/>
  <c r="B8" i="928"/>
  <c r="C11" i="928"/>
  <c r="D9" i="928"/>
  <c r="E18" i="928"/>
  <c r="F14" i="928"/>
  <c r="G9" i="928"/>
  <c r="H9" i="928"/>
  <c r="I5" i="928"/>
  <c r="B9" i="928"/>
  <c r="C12" i="928"/>
  <c r="D10" i="928"/>
  <c r="E19" i="928"/>
  <c r="F15" i="928"/>
  <c r="G10" i="928"/>
  <c r="H10" i="928"/>
  <c r="I6" i="928"/>
  <c r="B10" i="928"/>
  <c r="C13" i="928"/>
  <c r="D11" i="928"/>
  <c r="E20" i="928"/>
  <c r="F16" i="928"/>
  <c r="G11" i="928"/>
  <c r="H11" i="928"/>
  <c r="I7" i="928"/>
  <c r="B11" i="928"/>
  <c r="C14" i="928"/>
  <c r="D12" i="928"/>
  <c r="E21" i="928"/>
  <c r="F17" i="928"/>
  <c r="G12" i="928"/>
  <c r="H12" i="928"/>
  <c r="I8" i="928"/>
  <c r="B12" i="928"/>
  <c r="C15" i="928"/>
  <c r="D13" i="928"/>
  <c r="E22" i="928"/>
  <c r="F18" i="928"/>
  <c r="G13" i="928"/>
  <c r="H13" i="928"/>
  <c r="I9" i="928"/>
  <c r="B13" i="928"/>
  <c r="C16" i="928"/>
  <c r="D14" i="928"/>
  <c r="E23" i="928"/>
  <c r="F19" i="928"/>
  <c r="G14" i="928"/>
  <c r="H14" i="928"/>
  <c r="I10" i="928"/>
  <c r="I33" i="927"/>
  <c r="I34" i="927"/>
  <c r="I35" i="927"/>
  <c r="I36" i="927"/>
  <c r="I37" i="927"/>
  <c r="I38" i="927"/>
  <c r="I39" i="927"/>
  <c r="I40" i="927"/>
  <c r="I41" i="927"/>
  <c r="I42" i="927"/>
  <c r="I43" i="927"/>
  <c r="I44" i="927"/>
  <c r="I45" i="927"/>
  <c r="I46" i="927"/>
  <c r="I47" i="927"/>
  <c r="I48" i="927"/>
  <c r="I49" i="927"/>
  <c r="I50" i="927"/>
  <c r="I51" i="927"/>
  <c r="B18" i="927"/>
  <c r="C31" i="927"/>
  <c r="D45" i="927"/>
  <c r="E5" i="927"/>
  <c r="F33" i="927"/>
  <c r="G31" i="927"/>
  <c r="H31" i="927"/>
  <c r="J16" i="927"/>
  <c r="K16" i="927"/>
  <c r="L16" i="927"/>
  <c r="M16" i="927"/>
  <c r="N16" i="927"/>
  <c r="O16" i="927"/>
  <c r="P16" i="927"/>
  <c r="Q16" i="927"/>
  <c r="R16" i="927"/>
  <c r="S16" i="927"/>
  <c r="B19" i="927"/>
  <c r="C32" i="927"/>
  <c r="D46" i="927"/>
  <c r="E6" i="927"/>
  <c r="F34" i="927"/>
  <c r="G32" i="927"/>
  <c r="H32" i="927"/>
  <c r="J17" i="927"/>
  <c r="K17" i="927"/>
  <c r="L17" i="927"/>
  <c r="M17" i="927"/>
  <c r="N17" i="927"/>
  <c r="O17" i="927"/>
  <c r="P17" i="927"/>
  <c r="Q17" i="927"/>
  <c r="R17" i="927"/>
  <c r="S17" i="927"/>
  <c r="B20" i="927"/>
  <c r="C33" i="927"/>
  <c r="D47" i="927"/>
  <c r="E7" i="927"/>
  <c r="F35" i="927"/>
  <c r="G33" i="927"/>
  <c r="H33" i="927"/>
  <c r="J18" i="927"/>
  <c r="K18" i="927"/>
  <c r="L18" i="927"/>
  <c r="M18" i="927"/>
  <c r="N18" i="927"/>
  <c r="O18" i="927"/>
  <c r="P18" i="927"/>
  <c r="Q18" i="927"/>
  <c r="R18" i="927"/>
  <c r="S18" i="927"/>
  <c r="B21" i="927"/>
  <c r="C34" i="927"/>
  <c r="D48" i="927"/>
  <c r="E8" i="927"/>
  <c r="F36" i="927"/>
  <c r="G34" i="927"/>
  <c r="H34" i="927"/>
  <c r="J19" i="927"/>
  <c r="K19" i="927"/>
  <c r="L19" i="927"/>
  <c r="M19" i="927"/>
  <c r="N19" i="927"/>
  <c r="O19" i="927"/>
  <c r="P19" i="927"/>
  <c r="Q19" i="927"/>
  <c r="R19" i="927"/>
  <c r="S19" i="927"/>
  <c r="B22" i="927"/>
  <c r="C35" i="927"/>
  <c r="D49" i="927"/>
  <c r="E9" i="927"/>
  <c r="F37" i="927"/>
  <c r="G35" i="927"/>
  <c r="H35" i="927"/>
  <c r="J20" i="927"/>
  <c r="K20" i="927"/>
  <c r="L20" i="927"/>
  <c r="M20" i="927"/>
  <c r="N20" i="927"/>
  <c r="O20" i="927"/>
  <c r="P20" i="927"/>
  <c r="Q20" i="927"/>
  <c r="R20" i="927"/>
  <c r="S20" i="927"/>
  <c r="B23" i="927"/>
  <c r="C36" i="927"/>
  <c r="D50" i="927"/>
  <c r="E10" i="927"/>
  <c r="F38" i="927"/>
  <c r="G36" i="927"/>
  <c r="H36" i="927"/>
  <c r="J21" i="927"/>
  <c r="K21" i="927"/>
  <c r="L21" i="927"/>
  <c r="M21" i="927"/>
  <c r="N21" i="927"/>
  <c r="O21" i="927"/>
  <c r="P21" i="927"/>
  <c r="Q21" i="927"/>
  <c r="R21" i="927"/>
  <c r="S21" i="927"/>
  <c r="B24" i="927"/>
  <c r="C37" i="927"/>
  <c r="D51" i="927"/>
  <c r="E11" i="927"/>
  <c r="F39" i="927"/>
  <c r="G37" i="927"/>
  <c r="H37" i="927"/>
  <c r="B25" i="927"/>
  <c r="C38" i="927"/>
  <c r="D2" i="927"/>
  <c r="E12" i="927"/>
  <c r="F40" i="927"/>
  <c r="G38" i="927"/>
  <c r="H38" i="927"/>
  <c r="B26" i="927"/>
  <c r="C39" i="927"/>
  <c r="D3" i="927"/>
  <c r="E13" i="927"/>
  <c r="F41" i="927"/>
  <c r="G39" i="927"/>
  <c r="H39" i="927"/>
  <c r="B27" i="927"/>
  <c r="C40" i="927"/>
  <c r="D4" i="927"/>
  <c r="E14" i="927"/>
  <c r="F42" i="927"/>
  <c r="G40" i="927"/>
  <c r="H40" i="927"/>
  <c r="B28" i="927"/>
  <c r="C41" i="927"/>
  <c r="D5" i="927"/>
  <c r="E15" i="927"/>
  <c r="F43" i="927"/>
  <c r="G41" i="927"/>
  <c r="H41" i="927"/>
  <c r="B29" i="927"/>
  <c r="C42" i="927"/>
  <c r="D6" i="927"/>
  <c r="E16" i="927"/>
  <c r="F44" i="927"/>
  <c r="G42" i="927"/>
  <c r="H42" i="927"/>
  <c r="B30" i="927"/>
  <c r="C43" i="927"/>
  <c r="D7" i="927"/>
  <c r="E17" i="927"/>
  <c r="F45" i="927"/>
  <c r="G43" i="927"/>
  <c r="H43" i="927"/>
  <c r="B31" i="927"/>
  <c r="C44" i="927"/>
  <c r="D8" i="927"/>
  <c r="E18" i="927"/>
  <c r="F46" i="927"/>
  <c r="G44" i="927"/>
  <c r="H44" i="927"/>
  <c r="B32" i="927"/>
  <c r="C45" i="927"/>
  <c r="D9" i="927"/>
  <c r="E19" i="927"/>
  <c r="F47" i="927"/>
  <c r="G45" i="927"/>
  <c r="H45" i="927"/>
  <c r="B33" i="927"/>
  <c r="C46" i="927"/>
  <c r="D10" i="927"/>
  <c r="E20" i="927"/>
  <c r="F48" i="927"/>
  <c r="G46" i="927"/>
  <c r="H46" i="927"/>
  <c r="B34" i="927"/>
  <c r="C47" i="927"/>
  <c r="D11" i="927"/>
  <c r="E21" i="927"/>
  <c r="F49" i="927"/>
  <c r="G47" i="927"/>
  <c r="H47" i="927"/>
  <c r="B35" i="927"/>
  <c r="C48" i="927"/>
  <c r="D12" i="927"/>
  <c r="E22" i="927"/>
  <c r="F50" i="927"/>
  <c r="G48" i="927"/>
  <c r="H48" i="927"/>
  <c r="B36" i="927"/>
  <c r="C49" i="927"/>
  <c r="D13" i="927"/>
  <c r="E23" i="927"/>
  <c r="F51" i="927"/>
  <c r="G49" i="927"/>
  <c r="H49" i="927"/>
  <c r="B37" i="927"/>
  <c r="C50" i="927"/>
  <c r="D14" i="927"/>
  <c r="E24" i="927"/>
  <c r="F2" i="927"/>
  <c r="G50" i="927"/>
  <c r="H50" i="927"/>
  <c r="I2" i="927"/>
  <c r="B38" i="927"/>
  <c r="C51" i="927"/>
  <c r="D15" i="927"/>
  <c r="E25" i="927"/>
  <c r="F3" i="927"/>
  <c r="G51" i="927"/>
  <c r="H51" i="927"/>
  <c r="I3" i="927"/>
  <c r="B39" i="927"/>
  <c r="C2" i="927"/>
  <c r="D16" i="927"/>
  <c r="E26" i="927"/>
  <c r="F4" i="927"/>
  <c r="G2" i="927"/>
  <c r="H2" i="927"/>
  <c r="I4" i="927"/>
  <c r="B40" i="927"/>
  <c r="C3" i="927"/>
  <c r="D17" i="927"/>
  <c r="E27" i="927"/>
  <c r="F5" i="927"/>
  <c r="G3" i="927"/>
  <c r="H3" i="927"/>
  <c r="I5" i="927"/>
  <c r="B41" i="927"/>
  <c r="C4" i="927"/>
  <c r="D18" i="927"/>
  <c r="E28" i="927"/>
  <c r="F6" i="927"/>
  <c r="G4" i="927"/>
  <c r="H4" i="927"/>
  <c r="I6" i="927"/>
  <c r="B42" i="927"/>
  <c r="C5" i="927"/>
  <c r="D19" i="927"/>
  <c r="E29" i="927"/>
  <c r="F7" i="927"/>
  <c r="G5" i="927"/>
  <c r="H5" i="927"/>
  <c r="I7" i="927"/>
  <c r="B43" i="927"/>
  <c r="C6" i="927"/>
  <c r="D20" i="927"/>
  <c r="E30" i="927"/>
  <c r="F8" i="927"/>
  <c r="G6" i="927"/>
  <c r="H6" i="927"/>
  <c r="I8" i="927"/>
  <c r="B44" i="927"/>
  <c r="C7" i="927"/>
  <c r="D21" i="927"/>
  <c r="E31" i="927"/>
  <c r="F9" i="927"/>
  <c r="G7" i="927"/>
  <c r="H7" i="927"/>
  <c r="I9" i="927"/>
  <c r="B45" i="927"/>
  <c r="C8" i="927"/>
  <c r="D22" i="927"/>
  <c r="E32" i="927"/>
  <c r="F10" i="927"/>
  <c r="G8" i="927"/>
  <c r="H8" i="927"/>
  <c r="I10" i="927"/>
  <c r="B46" i="927"/>
  <c r="C9" i="927"/>
  <c r="D23" i="927"/>
  <c r="E33" i="927"/>
  <c r="F11" i="927"/>
  <c r="G9" i="927"/>
  <c r="H9" i="927"/>
  <c r="I11" i="927"/>
  <c r="B47" i="927"/>
  <c r="C10" i="927"/>
  <c r="D24" i="927"/>
  <c r="E34" i="927"/>
  <c r="F12" i="927"/>
  <c r="G10" i="927"/>
  <c r="H10" i="927"/>
  <c r="I12" i="927"/>
  <c r="B48" i="927"/>
  <c r="C11" i="927"/>
  <c r="D25" i="927"/>
  <c r="E35" i="927"/>
  <c r="F13" i="927"/>
  <c r="G11" i="927"/>
  <c r="H11" i="927"/>
  <c r="I13" i="927"/>
  <c r="B49" i="927"/>
  <c r="C12" i="927"/>
  <c r="D26" i="927"/>
  <c r="E36" i="927"/>
  <c r="F14" i="927"/>
  <c r="G12" i="927"/>
  <c r="H12" i="927"/>
  <c r="I14" i="927"/>
  <c r="B50" i="927"/>
  <c r="C13" i="927"/>
  <c r="D27" i="927"/>
  <c r="E37" i="927"/>
  <c r="F15" i="927"/>
  <c r="G13" i="927"/>
  <c r="H13" i="927"/>
  <c r="I15" i="927"/>
  <c r="B51" i="927"/>
  <c r="C14" i="927"/>
  <c r="D28" i="927"/>
  <c r="E38" i="927"/>
  <c r="F16" i="927"/>
  <c r="G14" i="927"/>
  <c r="H14" i="927"/>
  <c r="I16" i="927"/>
  <c r="B2" i="927"/>
  <c r="C15" i="927"/>
  <c r="D29" i="927"/>
  <c r="E39" i="927"/>
  <c r="F17" i="927"/>
  <c r="G15" i="927"/>
  <c r="H15" i="927"/>
  <c r="I17" i="927"/>
  <c r="B3" i="927"/>
  <c r="C16" i="927"/>
  <c r="D30" i="927"/>
  <c r="E40" i="927"/>
  <c r="F18" i="927"/>
  <c r="G16" i="927"/>
  <c r="H16" i="927"/>
  <c r="I18" i="927"/>
  <c r="B28" i="926"/>
  <c r="C22" i="926"/>
  <c r="D25" i="926"/>
  <c r="E16" i="926"/>
  <c r="F16" i="926"/>
  <c r="G28" i="926"/>
  <c r="H37" i="926"/>
  <c r="I28" i="926"/>
  <c r="J16" i="926"/>
  <c r="K16" i="926"/>
  <c r="L16" i="926"/>
  <c r="M16" i="926"/>
  <c r="N16" i="926"/>
  <c r="O16" i="926"/>
  <c r="P16" i="926"/>
  <c r="Q16" i="926"/>
  <c r="R16" i="926"/>
  <c r="S16" i="926"/>
  <c r="B29" i="926"/>
  <c r="C23" i="926"/>
  <c r="D26" i="926"/>
  <c r="E17" i="926"/>
  <c r="F17" i="926"/>
  <c r="G29" i="926"/>
  <c r="H38" i="926"/>
  <c r="I29" i="926"/>
  <c r="J17" i="926"/>
  <c r="K17" i="926"/>
  <c r="L17" i="926"/>
  <c r="M17" i="926"/>
  <c r="N17" i="926"/>
  <c r="O17" i="926"/>
  <c r="P17" i="926"/>
  <c r="Q17" i="926"/>
  <c r="R17" i="926"/>
  <c r="S17" i="926"/>
  <c r="B30" i="926"/>
  <c r="C24" i="926"/>
  <c r="D27" i="926"/>
  <c r="E18" i="926"/>
  <c r="F18" i="926"/>
  <c r="G30" i="926"/>
  <c r="H39" i="926"/>
  <c r="I30" i="926"/>
  <c r="J18" i="926"/>
  <c r="K18" i="926"/>
  <c r="L18" i="926"/>
  <c r="M18" i="926"/>
  <c r="N18" i="926"/>
  <c r="O18" i="926"/>
  <c r="P18" i="926"/>
  <c r="Q18" i="926"/>
  <c r="R18" i="926"/>
  <c r="S18" i="926"/>
  <c r="B31" i="926"/>
  <c r="C25" i="926"/>
  <c r="D28" i="926"/>
  <c r="E19" i="926"/>
  <c r="F19" i="926"/>
  <c r="G31" i="926"/>
  <c r="H40" i="926"/>
  <c r="I31" i="926"/>
  <c r="J19" i="926"/>
  <c r="K19" i="926"/>
  <c r="L19" i="926"/>
  <c r="M19" i="926"/>
  <c r="N19" i="926"/>
  <c r="O19" i="926"/>
  <c r="P19" i="926"/>
  <c r="Q19" i="926"/>
  <c r="R19" i="926"/>
  <c r="S19" i="926"/>
  <c r="B32" i="926"/>
  <c r="C26" i="926"/>
  <c r="D29" i="926"/>
  <c r="E20" i="926"/>
  <c r="F20" i="926"/>
  <c r="G32" i="926"/>
  <c r="H41" i="926"/>
  <c r="I32" i="926"/>
  <c r="J20" i="926"/>
  <c r="K20" i="926"/>
  <c r="L20" i="926"/>
  <c r="M20" i="926"/>
  <c r="N20" i="926"/>
  <c r="O20" i="926"/>
  <c r="P20" i="926"/>
  <c r="Q20" i="926"/>
  <c r="R20" i="926"/>
  <c r="S20" i="926"/>
  <c r="B33" i="926"/>
  <c r="C27" i="926"/>
  <c r="D30" i="926"/>
  <c r="E21" i="926"/>
  <c r="F21" i="926"/>
  <c r="G33" i="926"/>
  <c r="H42" i="926"/>
  <c r="I33" i="926"/>
  <c r="J21" i="926"/>
  <c r="K21" i="926"/>
  <c r="L21" i="926"/>
  <c r="M21" i="926"/>
  <c r="N21" i="926"/>
  <c r="O21" i="926"/>
  <c r="P21" i="926"/>
  <c r="Q21" i="926"/>
  <c r="R21" i="926"/>
  <c r="S21" i="926"/>
  <c r="B34" i="926"/>
  <c r="C28" i="926"/>
  <c r="D31" i="926"/>
  <c r="E22" i="926"/>
  <c r="F22" i="926"/>
  <c r="G34" i="926"/>
  <c r="H43" i="926"/>
  <c r="I34" i="926"/>
  <c r="B35" i="926"/>
  <c r="C29" i="926"/>
  <c r="D32" i="926"/>
  <c r="E23" i="926"/>
  <c r="F23" i="926"/>
  <c r="G35" i="926"/>
  <c r="H44" i="926"/>
  <c r="I35" i="926"/>
  <c r="B36" i="926"/>
  <c r="C30" i="926"/>
  <c r="D33" i="926"/>
  <c r="E24" i="926"/>
  <c r="F24" i="926"/>
  <c r="G36" i="926"/>
  <c r="H45" i="926"/>
  <c r="I36" i="926"/>
  <c r="B37" i="926"/>
  <c r="C31" i="926"/>
  <c r="D34" i="926"/>
  <c r="E25" i="926"/>
  <c r="F25" i="926"/>
  <c r="G37" i="926"/>
  <c r="H46" i="926"/>
  <c r="I37" i="926"/>
  <c r="B38" i="926"/>
  <c r="C32" i="926"/>
  <c r="D35" i="926"/>
  <c r="E26" i="926"/>
  <c r="F26" i="926"/>
  <c r="G38" i="926"/>
  <c r="H47" i="926"/>
  <c r="I38" i="926"/>
  <c r="B39" i="926"/>
  <c r="C33" i="926"/>
  <c r="D36" i="926"/>
  <c r="E27" i="926"/>
  <c r="F27" i="926"/>
  <c r="G39" i="926"/>
  <c r="H48" i="926"/>
  <c r="I39" i="926"/>
  <c r="B40" i="926"/>
  <c r="C34" i="926"/>
  <c r="D37" i="926"/>
  <c r="E28" i="926"/>
  <c r="F28" i="926"/>
  <c r="G40" i="926"/>
  <c r="H49" i="926"/>
  <c r="I40" i="926"/>
  <c r="B41" i="926"/>
  <c r="C35" i="926"/>
  <c r="D38" i="926"/>
  <c r="E29" i="926"/>
  <c r="F29" i="926"/>
  <c r="G41" i="926"/>
  <c r="H50" i="926"/>
  <c r="I41" i="926"/>
  <c r="B42" i="926"/>
  <c r="C36" i="926"/>
  <c r="D39" i="926"/>
  <c r="E30" i="926"/>
  <c r="F30" i="926"/>
  <c r="G42" i="926"/>
  <c r="H51" i="926"/>
  <c r="I42" i="926"/>
  <c r="B43" i="926"/>
  <c r="C37" i="926"/>
  <c r="D40" i="926"/>
  <c r="E31" i="926"/>
  <c r="F31" i="926"/>
  <c r="G43" i="926"/>
  <c r="H2" i="926"/>
  <c r="I43" i="926"/>
  <c r="B44" i="926"/>
  <c r="C38" i="926"/>
  <c r="D41" i="926"/>
  <c r="E32" i="926"/>
  <c r="F32" i="926"/>
  <c r="G44" i="926"/>
  <c r="H3" i="926"/>
  <c r="I44" i="926"/>
  <c r="B45" i="926"/>
  <c r="C39" i="926"/>
  <c r="D42" i="926"/>
  <c r="E33" i="926"/>
  <c r="F33" i="926"/>
  <c r="G45" i="926"/>
  <c r="H4" i="926"/>
  <c r="I45" i="926"/>
  <c r="B46" i="926"/>
  <c r="C40" i="926"/>
  <c r="D43" i="926"/>
  <c r="E34" i="926"/>
  <c r="F34" i="926"/>
  <c r="G46" i="926"/>
  <c r="H5" i="926"/>
  <c r="I46" i="926"/>
  <c r="B47" i="926"/>
  <c r="C41" i="926"/>
  <c r="D44" i="926"/>
  <c r="E35" i="926"/>
  <c r="F35" i="926"/>
  <c r="G47" i="926"/>
  <c r="H6" i="926"/>
  <c r="I47" i="926"/>
  <c r="B48" i="926"/>
  <c r="C42" i="926"/>
  <c r="D45" i="926"/>
  <c r="E36" i="926"/>
  <c r="F36" i="926"/>
  <c r="G48" i="926"/>
  <c r="H7" i="926"/>
  <c r="I48" i="926"/>
  <c r="B49" i="926"/>
  <c r="C43" i="926"/>
  <c r="D46" i="926"/>
  <c r="E37" i="926"/>
  <c r="F37" i="926"/>
  <c r="G49" i="926"/>
  <c r="H8" i="926"/>
  <c r="I49" i="926"/>
  <c r="B50" i="926"/>
  <c r="C44" i="926"/>
  <c r="D47" i="926"/>
  <c r="E38" i="926"/>
  <c r="F38" i="926"/>
  <c r="G50" i="926"/>
  <c r="H9" i="926"/>
  <c r="I50" i="926"/>
  <c r="B51" i="926"/>
  <c r="C45" i="926"/>
  <c r="D48" i="926"/>
  <c r="E39" i="926"/>
  <c r="F39" i="926"/>
  <c r="G51" i="926"/>
  <c r="H10" i="926"/>
  <c r="I51" i="926"/>
  <c r="B2" i="926"/>
  <c r="C46" i="926"/>
  <c r="D49" i="926"/>
  <c r="E40" i="926"/>
  <c r="F40" i="926"/>
  <c r="G2" i="926"/>
  <c r="H11" i="926"/>
  <c r="I2" i="926"/>
  <c r="B3" i="926"/>
  <c r="C47" i="926"/>
  <c r="D50" i="926"/>
  <c r="E41" i="926"/>
  <c r="F41" i="926"/>
  <c r="G3" i="926"/>
  <c r="H12" i="926"/>
  <c r="I3" i="926"/>
  <c r="B4" i="926"/>
  <c r="C48" i="926"/>
  <c r="D51" i="926"/>
  <c r="E42" i="926"/>
  <c r="F42" i="926"/>
  <c r="G4" i="926"/>
  <c r="H13" i="926"/>
  <c r="I4" i="926"/>
  <c r="B5" i="926"/>
  <c r="C49" i="926"/>
  <c r="D2" i="926"/>
  <c r="E43" i="926"/>
  <c r="F43" i="926"/>
  <c r="G5" i="926"/>
  <c r="H14" i="926"/>
  <c r="I5" i="926"/>
  <c r="B6" i="926"/>
  <c r="C50" i="926"/>
  <c r="D3" i="926"/>
  <c r="E44" i="926"/>
  <c r="F44" i="926"/>
  <c r="G6" i="926"/>
  <c r="H15" i="926"/>
  <c r="I6" i="926"/>
  <c r="B7" i="926"/>
  <c r="C51" i="926"/>
  <c r="D4" i="926"/>
  <c r="E45" i="926"/>
  <c r="F45" i="926"/>
  <c r="G7" i="926"/>
  <c r="H16" i="926"/>
  <c r="I7" i="926"/>
  <c r="B8" i="926"/>
  <c r="C2" i="926"/>
  <c r="D5" i="926"/>
  <c r="E46" i="926"/>
  <c r="F46" i="926"/>
  <c r="G8" i="926"/>
  <c r="H17" i="926"/>
  <c r="I8" i="926"/>
  <c r="B9" i="926"/>
  <c r="C3" i="926"/>
  <c r="D6" i="926"/>
  <c r="E47" i="926"/>
  <c r="F47" i="926"/>
  <c r="G9" i="926"/>
  <c r="H18" i="926"/>
  <c r="I9" i="926"/>
  <c r="B10" i="926"/>
  <c r="C4" i="926"/>
  <c r="D7" i="926"/>
  <c r="E48" i="926"/>
  <c r="F48" i="926"/>
  <c r="G10" i="926"/>
  <c r="H19" i="926"/>
  <c r="I10" i="926"/>
  <c r="B11" i="926"/>
  <c r="C5" i="926"/>
  <c r="D8" i="926"/>
  <c r="E49" i="926"/>
  <c r="F49" i="926"/>
  <c r="G11" i="926"/>
  <c r="H20" i="926"/>
  <c r="I11" i="926"/>
  <c r="B12" i="926"/>
  <c r="C6" i="926"/>
  <c r="D9" i="926"/>
  <c r="E50" i="926"/>
  <c r="F50" i="926"/>
  <c r="G12" i="926"/>
  <c r="H21" i="926"/>
  <c r="I12" i="926"/>
  <c r="B13" i="926"/>
  <c r="C7" i="926"/>
  <c r="D10" i="926"/>
  <c r="E51" i="926"/>
  <c r="F51" i="926"/>
  <c r="G13" i="926"/>
  <c r="H22" i="926"/>
  <c r="I13" i="926"/>
  <c r="B25" i="925"/>
  <c r="C47" i="925"/>
  <c r="D2" i="925"/>
  <c r="E10" i="925"/>
  <c r="F49" i="925"/>
  <c r="G45" i="925"/>
  <c r="H31" i="925"/>
  <c r="I29" i="925"/>
  <c r="J16" i="925"/>
  <c r="K16" i="925"/>
  <c r="L16" i="925"/>
  <c r="M16" i="925"/>
  <c r="N16" i="925"/>
  <c r="O16" i="925"/>
  <c r="P16" i="925"/>
  <c r="Q16" i="925"/>
  <c r="R16" i="925"/>
  <c r="S16" i="925"/>
  <c r="B26" i="925"/>
  <c r="C48" i="925"/>
  <c r="D3" i="925"/>
  <c r="E11" i="925"/>
  <c r="F50" i="925"/>
  <c r="G46" i="925"/>
  <c r="H32" i="925"/>
  <c r="I30" i="925"/>
  <c r="J17" i="925"/>
  <c r="K17" i="925"/>
  <c r="L17" i="925"/>
  <c r="M17" i="925"/>
  <c r="N17" i="925"/>
  <c r="O17" i="925"/>
  <c r="P17" i="925"/>
  <c r="Q17" i="925"/>
  <c r="R17" i="925"/>
  <c r="S17" i="925"/>
  <c r="B27" i="925"/>
  <c r="C49" i="925"/>
  <c r="D4" i="925"/>
  <c r="E12" i="925"/>
  <c r="F51" i="925"/>
  <c r="G47" i="925"/>
  <c r="H33" i="925"/>
  <c r="I31" i="925"/>
  <c r="J18" i="925"/>
  <c r="K18" i="925"/>
  <c r="L18" i="925"/>
  <c r="M18" i="925"/>
  <c r="N18" i="925"/>
  <c r="O18" i="925"/>
  <c r="P18" i="925"/>
  <c r="Q18" i="925"/>
  <c r="R18" i="925"/>
  <c r="S18" i="925"/>
  <c r="B28" i="925"/>
  <c r="C50" i="925"/>
  <c r="D5" i="925"/>
  <c r="E13" i="925"/>
  <c r="F2" i="925"/>
  <c r="G48" i="925"/>
  <c r="H34" i="925"/>
  <c r="I32" i="925"/>
  <c r="J19" i="925"/>
  <c r="K19" i="925"/>
  <c r="L19" i="925"/>
  <c r="M19" i="925"/>
  <c r="N19" i="925"/>
  <c r="O19" i="925"/>
  <c r="P19" i="925"/>
  <c r="Q19" i="925"/>
  <c r="R19" i="925"/>
  <c r="S19" i="925"/>
  <c r="B29" i="925"/>
  <c r="C51" i="925"/>
  <c r="D6" i="925"/>
  <c r="E14" i="925"/>
  <c r="F3" i="925"/>
  <c r="G49" i="925"/>
  <c r="H35" i="925"/>
  <c r="I33" i="925"/>
  <c r="J20" i="925"/>
  <c r="K20" i="925"/>
  <c r="L20" i="925"/>
  <c r="M20" i="925"/>
  <c r="N20" i="925"/>
  <c r="O20" i="925"/>
  <c r="P20" i="925"/>
  <c r="Q20" i="925"/>
  <c r="R20" i="925"/>
  <c r="S20" i="925"/>
  <c r="B30" i="925"/>
  <c r="C2" i="925"/>
  <c r="D7" i="925"/>
  <c r="E15" i="925"/>
  <c r="F4" i="925"/>
  <c r="G50" i="925"/>
  <c r="H36" i="925"/>
  <c r="I34" i="925"/>
  <c r="J21" i="925"/>
  <c r="K21" i="925"/>
  <c r="L21" i="925"/>
  <c r="M21" i="925"/>
  <c r="N21" i="925"/>
  <c r="O21" i="925"/>
  <c r="P21" i="925"/>
  <c r="Q21" i="925"/>
  <c r="R21" i="925"/>
  <c r="S21" i="925"/>
  <c r="B31" i="925"/>
  <c r="C3" i="925"/>
  <c r="D8" i="925"/>
  <c r="E16" i="925"/>
  <c r="F5" i="925"/>
  <c r="G51" i="925"/>
  <c r="H37" i="925"/>
  <c r="I35" i="925"/>
  <c r="B32" i="925"/>
  <c r="C4" i="925"/>
  <c r="D9" i="925"/>
  <c r="E17" i="925"/>
  <c r="F6" i="925"/>
  <c r="G2" i="925"/>
  <c r="H38" i="925"/>
  <c r="I36" i="925"/>
  <c r="B33" i="925"/>
  <c r="C5" i="925"/>
  <c r="D10" i="925"/>
  <c r="E18" i="925"/>
  <c r="F7" i="925"/>
  <c r="G3" i="925"/>
  <c r="H39" i="925"/>
  <c r="I37" i="925"/>
  <c r="B34" i="925"/>
  <c r="C6" i="925"/>
  <c r="D11" i="925"/>
  <c r="E19" i="925"/>
  <c r="F8" i="925"/>
  <c r="G4" i="925"/>
  <c r="H40" i="925"/>
  <c r="I38" i="925"/>
  <c r="B35" i="925"/>
  <c r="C7" i="925"/>
  <c r="D12" i="925"/>
  <c r="E20" i="925"/>
  <c r="F9" i="925"/>
  <c r="G5" i="925"/>
  <c r="H41" i="925"/>
  <c r="I39" i="925"/>
  <c r="B36" i="925"/>
  <c r="C8" i="925"/>
  <c r="D13" i="925"/>
  <c r="E21" i="925"/>
  <c r="F10" i="925"/>
  <c r="G6" i="925"/>
  <c r="H42" i="925"/>
  <c r="I40" i="925"/>
  <c r="B37" i="925"/>
  <c r="C9" i="925"/>
  <c r="D14" i="925"/>
  <c r="E22" i="925"/>
  <c r="F11" i="925"/>
  <c r="G7" i="925"/>
  <c r="H43" i="925"/>
  <c r="I41" i="925"/>
  <c r="B38" i="925"/>
  <c r="C10" i="925"/>
  <c r="D15" i="925"/>
  <c r="E23" i="925"/>
  <c r="F12" i="925"/>
  <c r="G8" i="925"/>
  <c r="H44" i="925"/>
  <c r="I42" i="925"/>
  <c r="B39" i="925"/>
  <c r="C11" i="925"/>
  <c r="D16" i="925"/>
  <c r="E24" i="925"/>
  <c r="F13" i="925"/>
  <c r="G9" i="925"/>
  <c r="H45" i="925"/>
  <c r="I43" i="925"/>
  <c r="B40" i="925"/>
  <c r="C12" i="925"/>
  <c r="D17" i="925"/>
  <c r="E25" i="925"/>
  <c r="F14" i="925"/>
  <c r="G10" i="925"/>
  <c r="H46" i="925"/>
  <c r="I44" i="925"/>
  <c r="B41" i="925"/>
  <c r="C13" i="925"/>
  <c r="D18" i="925"/>
  <c r="E26" i="925"/>
  <c r="F15" i="925"/>
  <c r="G11" i="925"/>
  <c r="H47" i="925"/>
  <c r="I45" i="925"/>
  <c r="B42" i="925"/>
  <c r="C14" i="925"/>
  <c r="D19" i="925"/>
  <c r="E27" i="925"/>
  <c r="F16" i="925"/>
  <c r="G12" i="925"/>
  <c r="H48" i="925"/>
  <c r="I46" i="925"/>
  <c r="B43" i="925"/>
  <c r="C15" i="925"/>
  <c r="D20" i="925"/>
  <c r="E28" i="925"/>
  <c r="F17" i="925"/>
  <c r="G13" i="925"/>
  <c r="H49" i="925"/>
  <c r="I47" i="925"/>
  <c r="B44" i="925"/>
  <c r="C16" i="925"/>
  <c r="D21" i="925"/>
  <c r="E29" i="925"/>
  <c r="F18" i="925"/>
  <c r="G14" i="925"/>
  <c r="H50" i="925"/>
  <c r="I48" i="925"/>
  <c r="B45" i="925"/>
  <c r="C17" i="925"/>
  <c r="D22" i="925"/>
  <c r="E30" i="925"/>
  <c r="F19" i="925"/>
  <c r="G15" i="925"/>
  <c r="H51" i="925"/>
  <c r="I49" i="925"/>
  <c r="B46" i="925"/>
  <c r="C18" i="925"/>
  <c r="D23" i="925"/>
  <c r="E31" i="925"/>
  <c r="F20" i="925"/>
  <c r="G16" i="925"/>
  <c r="H2" i="925"/>
  <c r="I50" i="925"/>
  <c r="B47" i="925"/>
  <c r="C19" i="925"/>
  <c r="D24" i="925"/>
  <c r="E32" i="925"/>
  <c r="F21" i="925"/>
  <c r="G17" i="925"/>
  <c r="H3" i="925"/>
  <c r="I51" i="925"/>
  <c r="B48" i="925"/>
  <c r="C20" i="925"/>
  <c r="D25" i="925"/>
  <c r="E33" i="925"/>
  <c r="F22" i="925"/>
  <c r="G18" i="925"/>
  <c r="H4" i="925"/>
  <c r="I2" i="925"/>
  <c r="B49" i="925"/>
  <c r="C21" i="925"/>
  <c r="D26" i="925"/>
  <c r="E34" i="925"/>
  <c r="F23" i="925"/>
  <c r="G19" i="925"/>
  <c r="H5" i="925"/>
  <c r="I3" i="925"/>
  <c r="B50" i="925"/>
  <c r="C22" i="925"/>
  <c r="D27" i="925"/>
  <c r="E35" i="925"/>
  <c r="F24" i="925"/>
  <c r="G20" i="925"/>
  <c r="H6" i="925"/>
  <c r="I4" i="925"/>
  <c r="B51" i="925"/>
  <c r="C23" i="925"/>
  <c r="D28" i="925"/>
  <c r="E36" i="925"/>
  <c r="F25" i="925"/>
  <c r="G21" i="925"/>
  <c r="H7" i="925"/>
  <c r="I5" i="925"/>
  <c r="B2" i="925"/>
  <c r="C24" i="925"/>
  <c r="D29" i="925"/>
  <c r="E37" i="925"/>
  <c r="F26" i="925"/>
  <c r="G22" i="925"/>
  <c r="H8" i="925"/>
  <c r="I6" i="925"/>
  <c r="B3" i="925"/>
  <c r="C25" i="925"/>
  <c r="D30" i="925"/>
  <c r="E38" i="925"/>
  <c r="F27" i="925"/>
  <c r="G23" i="925"/>
  <c r="H9" i="925"/>
  <c r="I7" i="925"/>
  <c r="B4" i="925"/>
  <c r="C26" i="925"/>
  <c r="D31" i="925"/>
  <c r="E39" i="925"/>
  <c r="F28" i="925"/>
  <c r="G24" i="925"/>
  <c r="H10" i="925"/>
  <c r="I8" i="925"/>
  <c r="B5" i="925"/>
  <c r="C27" i="925"/>
  <c r="D32" i="925"/>
  <c r="E40" i="925"/>
  <c r="F29" i="925"/>
  <c r="G25" i="925"/>
  <c r="H11" i="925"/>
  <c r="I9" i="925"/>
  <c r="B6" i="925"/>
  <c r="C28" i="925"/>
  <c r="D33" i="925"/>
  <c r="E41" i="925"/>
  <c r="F30" i="925"/>
  <c r="G26" i="925"/>
  <c r="H12" i="925"/>
  <c r="I10" i="925"/>
  <c r="B7" i="925"/>
  <c r="C29" i="925"/>
  <c r="D34" i="925"/>
  <c r="E42" i="925"/>
  <c r="F31" i="925"/>
  <c r="G27" i="925"/>
  <c r="H13" i="925"/>
  <c r="I11" i="925"/>
  <c r="B8" i="925"/>
  <c r="C30" i="925"/>
  <c r="D35" i="925"/>
  <c r="E43" i="925"/>
  <c r="F32" i="925"/>
  <c r="G28" i="925"/>
  <c r="H14" i="925"/>
  <c r="I12" i="925"/>
  <c r="B9" i="925"/>
  <c r="C31" i="925"/>
  <c r="D36" i="925"/>
  <c r="E44" i="925"/>
  <c r="F33" i="925"/>
  <c r="G29" i="925"/>
  <c r="H15" i="925"/>
  <c r="I13" i="925"/>
  <c r="B10" i="925"/>
  <c r="C32" i="925"/>
  <c r="D37" i="925"/>
  <c r="E45" i="925"/>
  <c r="F34" i="925"/>
  <c r="G30" i="925"/>
  <c r="H16" i="925"/>
  <c r="I14" i="925"/>
  <c r="B16" i="924"/>
  <c r="C33" i="924"/>
  <c r="D38" i="924"/>
  <c r="E33" i="924"/>
  <c r="F37" i="924"/>
  <c r="G35" i="924"/>
  <c r="H37" i="924"/>
  <c r="I27" i="924"/>
  <c r="J16" i="924"/>
  <c r="K16" i="924"/>
  <c r="L16" i="924"/>
  <c r="M16" i="924"/>
  <c r="N16" i="924"/>
  <c r="O16" i="924"/>
  <c r="P16" i="924"/>
  <c r="Q16" i="924"/>
  <c r="R16" i="924"/>
  <c r="S16" i="924"/>
  <c r="B17" i="924"/>
  <c r="C34" i="924"/>
  <c r="D39" i="924"/>
  <c r="E34" i="924"/>
  <c r="F38" i="924"/>
  <c r="G36" i="924"/>
  <c r="H38" i="924"/>
  <c r="I28" i="924"/>
  <c r="J17" i="924"/>
  <c r="K17" i="924"/>
  <c r="L17" i="924"/>
  <c r="M17" i="924"/>
  <c r="N17" i="924"/>
  <c r="O17" i="924"/>
  <c r="P17" i="924"/>
  <c r="Q17" i="924"/>
  <c r="R17" i="924"/>
  <c r="S17" i="924"/>
  <c r="B18" i="924"/>
  <c r="C35" i="924"/>
  <c r="D40" i="924"/>
  <c r="E35" i="924"/>
  <c r="F39" i="924"/>
  <c r="G37" i="924"/>
  <c r="H39" i="924"/>
  <c r="I29" i="924"/>
  <c r="J18" i="924"/>
  <c r="K18" i="924"/>
  <c r="L18" i="924"/>
  <c r="M18" i="924"/>
  <c r="N18" i="924"/>
  <c r="O18" i="924"/>
  <c r="P18" i="924"/>
  <c r="Q18" i="924"/>
  <c r="R18" i="924"/>
  <c r="S18" i="924"/>
  <c r="B19" i="924"/>
  <c r="C36" i="924"/>
  <c r="D41" i="924"/>
  <c r="E36" i="924"/>
  <c r="F40" i="924"/>
  <c r="G38" i="924"/>
  <c r="H40" i="924"/>
  <c r="I30" i="924"/>
  <c r="J19" i="924"/>
  <c r="K19" i="924"/>
  <c r="L19" i="924"/>
  <c r="M19" i="924"/>
  <c r="N19" i="924"/>
  <c r="O19" i="924"/>
  <c r="P19" i="924"/>
  <c r="Q19" i="924"/>
  <c r="R19" i="924"/>
  <c r="S19" i="924"/>
  <c r="B20" i="924"/>
  <c r="C37" i="924"/>
  <c r="D42" i="924"/>
  <c r="E37" i="924"/>
  <c r="F41" i="924"/>
  <c r="G39" i="924"/>
  <c r="H41" i="924"/>
  <c r="I31" i="924"/>
  <c r="J20" i="924"/>
  <c r="K20" i="924"/>
  <c r="L20" i="924"/>
  <c r="M20" i="924"/>
  <c r="N20" i="924"/>
  <c r="O20" i="924"/>
  <c r="P20" i="924"/>
  <c r="Q20" i="924"/>
  <c r="R20" i="924"/>
  <c r="S20" i="924"/>
  <c r="B21" i="924"/>
  <c r="C38" i="924"/>
  <c r="D43" i="924"/>
  <c r="E38" i="924"/>
  <c r="F42" i="924"/>
  <c r="G40" i="924"/>
  <c r="H42" i="924"/>
  <c r="I32" i="924"/>
  <c r="J21" i="924"/>
  <c r="K21" i="924"/>
  <c r="L21" i="924"/>
  <c r="M21" i="924"/>
  <c r="N21" i="924"/>
  <c r="O21" i="924"/>
  <c r="P21" i="924"/>
  <c r="Q21" i="924"/>
  <c r="R21" i="924"/>
  <c r="S21" i="924"/>
  <c r="B22" i="924"/>
  <c r="C39" i="924"/>
  <c r="D44" i="924"/>
  <c r="E39" i="924"/>
  <c r="F43" i="924"/>
  <c r="G41" i="924"/>
  <c r="H43" i="924"/>
  <c r="I33" i="924"/>
  <c r="B23" i="924"/>
  <c r="C40" i="924"/>
  <c r="D45" i="924"/>
  <c r="E40" i="924"/>
  <c r="F44" i="924"/>
  <c r="G42" i="924"/>
  <c r="H44" i="924"/>
  <c r="I34" i="924"/>
  <c r="B24" i="924"/>
  <c r="C41" i="924"/>
  <c r="D46" i="924"/>
  <c r="E41" i="924"/>
  <c r="F45" i="924"/>
  <c r="G43" i="924"/>
  <c r="H45" i="924"/>
  <c r="I35" i="924"/>
  <c r="B25" i="924"/>
  <c r="C42" i="924"/>
  <c r="D47" i="924"/>
  <c r="E42" i="924"/>
  <c r="F46" i="924"/>
  <c r="G44" i="924"/>
  <c r="H46" i="924"/>
  <c r="I36" i="924"/>
  <c r="B26" i="924"/>
  <c r="C43" i="924"/>
  <c r="D48" i="924"/>
  <c r="E43" i="924"/>
  <c r="F47" i="924"/>
  <c r="G45" i="924"/>
  <c r="H47" i="924"/>
  <c r="I37" i="924"/>
  <c r="B27" i="924"/>
  <c r="C44" i="924"/>
  <c r="D49" i="924"/>
  <c r="E44" i="924"/>
  <c r="F48" i="924"/>
  <c r="G46" i="924"/>
  <c r="H48" i="924"/>
  <c r="I38" i="924"/>
  <c r="B28" i="924"/>
  <c r="C45" i="924"/>
  <c r="D50" i="924"/>
  <c r="E45" i="924"/>
  <c r="F49" i="924"/>
  <c r="G47" i="924"/>
  <c r="H49" i="924"/>
  <c r="I39" i="924"/>
  <c r="B29" i="924"/>
  <c r="C46" i="924"/>
  <c r="D51" i="924"/>
  <c r="E46" i="924"/>
  <c r="F50" i="924"/>
  <c r="G48" i="924"/>
  <c r="H50" i="924"/>
  <c r="I40" i="924"/>
  <c r="B30" i="924"/>
  <c r="C47" i="924"/>
  <c r="D2" i="924"/>
  <c r="E47" i="924"/>
  <c r="F51" i="924"/>
  <c r="G49" i="924"/>
  <c r="H51" i="924"/>
  <c r="I41" i="924"/>
  <c r="B31" i="924"/>
  <c r="C48" i="924"/>
  <c r="D3" i="924"/>
  <c r="E48" i="924"/>
  <c r="F2" i="924"/>
  <c r="G50" i="924"/>
  <c r="H2" i="924"/>
  <c r="I42" i="924"/>
  <c r="B32" i="924"/>
  <c r="C49" i="924"/>
  <c r="D4" i="924"/>
  <c r="E49" i="924"/>
  <c r="F3" i="924"/>
  <c r="G51" i="924"/>
  <c r="H3" i="924"/>
  <c r="I43" i="924"/>
  <c r="B33" i="924"/>
  <c r="C50" i="924"/>
  <c r="D5" i="924"/>
  <c r="E50" i="924"/>
  <c r="F4" i="924"/>
  <c r="G2" i="924"/>
  <c r="H4" i="924"/>
  <c r="I44" i="924"/>
  <c r="B34" i="924"/>
  <c r="C51" i="924"/>
  <c r="D6" i="924"/>
  <c r="E51" i="924"/>
  <c r="F5" i="924"/>
  <c r="G3" i="924"/>
  <c r="H5" i="924"/>
  <c r="I45" i="924"/>
  <c r="B35" i="924"/>
  <c r="C2" i="924"/>
  <c r="D7" i="924"/>
  <c r="E2" i="924"/>
  <c r="F6" i="924"/>
  <c r="G4" i="924"/>
  <c r="H6" i="924"/>
  <c r="I46" i="924"/>
  <c r="B36" i="924"/>
  <c r="C3" i="924"/>
  <c r="D8" i="924"/>
  <c r="E3" i="924"/>
  <c r="F7" i="924"/>
  <c r="G5" i="924"/>
  <c r="H7" i="924"/>
  <c r="I47" i="924"/>
  <c r="B37" i="924"/>
  <c r="C4" i="924"/>
  <c r="D9" i="924"/>
  <c r="E4" i="924"/>
  <c r="F8" i="924"/>
  <c r="G6" i="924"/>
  <c r="H8" i="924"/>
  <c r="I48" i="924"/>
  <c r="B38" i="924"/>
  <c r="C5" i="924"/>
  <c r="D10" i="924"/>
  <c r="E5" i="924"/>
  <c r="F9" i="924"/>
  <c r="G7" i="924"/>
  <c r="H9" i="924"/>
  <c r="I49" i="924"/>
  <c r="B39" i="924"/>
  <c r="C6" i="924"/>
  <c r="D11" i="924"/>
  <c r="E6" i="924"/>
  <c r="F10" i="924"/>
  <c r="G8" i="924"/>
  <c r="H10" i="924"/>
  <c r="I50" i="924"/>
  <c r="B40" i="924"/>
  <c r="C7" i="924"/>
  <c r="D12" i="924"/>
  <c r="E7" i="924"/>
  <c r="F11" i="924"/>
  <c r="G9" i="924"/>
  <c r="H11" i="924"/>
  <c r="I51" i="924"/>
  <c r="B41" i="924"/>
  <c r="C8" i="924"/>
  <c r="D13" i="924"/>
  <c r="E8" i="924"/>
  <c r="F12" i="924"/>
  <c r="G10" i="924"/>
  <c r="H12" i="924"/>
  <c r="I2" i="924"/>
  <c r="B42" i="924"/>
  <c r="C9" i="924"/>
  <c r="D14" i="924"/>
  <c r="E9" i="924"/>
  <c r="F13" i="924"/>
  <c r="G11" i="924"/>
  <c r="H13" i="924"/>
  <c r="I3" i="924"/>
  <c r="B43" i="924"/>
  <c r="C10" i="924"/>
  <c r="D15" i="924"/>
  <c r="E10" i="924"/>
  <c r="F14" i="924"/>
  <c r="G12" i="924"/>
  <c r="H14" i="924"/>
  <c r="I4" i="924"/>
  <c r="B44" i="924"/>
  <c r="C11" i="924"/>
  <c r="D16" i="924"/>
  <c r="E11" i="924"/>
  <c r="F15" i="924"/>
  <c r="G13" i="924"/>
  <c r="H15" i="924"/>
  <c r="I5" i="924"/>
  <c r="B45" i="924"/>
  <c r="C12" i="924"/>
  <c r="D17" i="924"/>
  <c r="E12" i="924"/>
  <c r="F16" i="924"/>
  <c r="G14" i="924"/>
  <c r="H16" i="924"/>
  <c r="I6" i="924"/>
  <c r="B46" i="924"/>
  <c r="C13" i="924"/>
  <c r="D18" i="924"/>
  <c r="E13" i="924"/>
  <c r="F17" i="924"/>
  <c r="G15" i="924"/>
  <c r="H17" i="924"/>
  <c r="I7" i="924"/>
  <c r="B47" i="924"/>
  <c r="C14" i="924"/>
  <c r="D19" i="924"/>
  <c r="E14" i="924"/>
  <c r="F18" i="924"/>
  <c r="G16" i="924"/>
  <c r="H18" i="924"/>
  <c r="I8" i="924"/>
  <c r="B48" i="924"/>
  <c r="C15" i="924"/>
  <c r="D20" i="924"/>
  <c r="E15" i="924"/>
  <c r="F19" i="924"/>
  <c r="G17" i="924"/>
  <c r="H19" i="924"/>
  <c r="I9" i="924"/>
  <c r="B49" i="924"/>
  <c r="C16" i="924"/>
  <c r="D21" i="924"/>
  <c r="E16" i="924"/>
  <c r="F20" i="924"/>
  <c r="G18" i="924"/>
  <c r="H20" i="924"/>
  <c r="I10" i="924"/>
  <c r="B50" i="924"/>
  <c r="C17" i="924"/>
  <c r="D22" i="924"/>
  <c r="E17" i="924"/>
  <c r="F21" i="924"/>
  <c r="G19" i="924"/>
  <c r="H21" i="924"/>
  <c r="I11" i="924"/>
  <c r="B51" i="924"/>
  <c r="C18" i="924"/>
  <c r="D23" i="924"/>
  <c r="E18" i="924"/>
  <c r="F22" i="924"/>
  <c r="G20" i="924"/>
  <c r="H22" i="924"/>
  <c r="I12" i="924"/>
  <c r="B31" i="923"/>
  <c r="C27" i="923"/>
  <c r="D3" i="923"/>
  <c r="E44" i="923"/>
  <c r="F49" i="923"/>
  <c r="G49" i="923"/>
  <c r="H49" i="923"/>
  <c r="I44" i="923"/>
  <c r="J16" i="923"/>
  <c r="K16" i="923"/>
  <c r="L16" i="923"/>
  <c r="M16" i="923"/>
  <c r="N16" i="923"/>
  <c r="O16" i="923"/>
  <c r="P16" i="923"/>
  <c r="Q16" i="923"/>
  <c r="R16" i="923"/>
  <c r="S16" i="923"/>
  <c r="B32" i="923"/>
  <c r="C28" i="923"/>
  <c r="D4" i="923"/>
  <c r="E45" i="923"/>
  <c r="F50" i="923"/>
  <c r="G50" i="923"/>
  <c r="H50" i="923"/>
  <c r="I45" i="923"/>
  <c r="J17" i="923"/>
  <c r="K17" i="923"/>
  <c r="L17" i="923"/>
  <c r="M17" i="923"/>
  <c r="N17" i="923"/>
  <c r="O17" i="923"/>
  <c r="P17" i="923"/>
  <c r="Q17" i="923"/>
  <c r="R17" i="923"/>
  <c r="S17" i="923"/>
  <c r="B33" i="923"/>
  <c r="C29" i="923"/>
  <c r="D5" i="923"/>
  <c r="E46" i="923"/>
  <c r="F51" i="923"/>
  <c r="G51" i="923"/>
  <c r="H51" i="923"/>
  <c r="I46" i="923"/>
  <c r="J18" i="923"/>
  <c r="K18" i="923"/>
  <c r="L18" i="923"/>
  <c r="M18" i="923"/>
  <c r="N18" i="923"/>
  <c r="O18" i="923"/>
  <c r="P18" i="923"/>
  <c r="Q18" i="923"/>
  <c r="R18" i="923"/>
  <c r="S18" i="923"/>
  <c r="B34" i="923"/>
  <c r="C30" i="923"/>
  <c r="D6" i="923"/>
  <c r="E47" i="923"/>
  <c r="F2" i="923"/>
  <c r="G2" i="923"/>
  <c r="H2" i="923"/>
  <c r="I47" i="923"/>
  <c r="J19" i="923"/>
  <c r="K19" i="923"/>
  <c r="L19" i="923"/>
  <c r="M19" i="923"/>
  <c r="N19" i="923"/>
  <c r="O19" i="923"/>
  <c r="P19" i="923"/>
  <c r="Q19" i="923"/>
  <c r="R19" i="923"/>
  <c r="S19" i="923"/>
  <c r="B35" i="923"/>
  <c r="C31" i="923"/>
  <c r="D7" i="923"/>
  <c r="E48" i="923"/>
  <c r="F3" i="923"/>
  <c r="G3" i="923"/>
  <c r="H3" i="923"/>
  <c r="I48" i="923"/>
  <c r="J20" i="923"/>
  <c r="K20" i="923"/>
  <c r="L20" i="923"/>
  <c r="M20" i="923"/>
  <c r="N20" i="923"/>
  <c r="O20" i="923"/>
  <c r="P20" i="923"/>
  <c r="Q20" i="923"/>
  <c r="R20" i="923"/>
  <c r="S20" i="923"/>
  <c r="B36" i="923"/>
  <c r="C32" i="923"/>
  <c r="D8" i="923"/>
  <c r="E49" i="923"/>
  <c r="F4" i="923"/>
  <c r="G4" i="923"/>
  <c r="H4" i="923"/>
  <c r="I49" i="923"/>
  <c r="J21" i="923"/>
  <c r="K21" i="923"/>
  <c r="L21" i="923"/>
  <c r="M21" i="923"/>
  <c r="N21" i="923"/>
  <c r="O21" i="923"/>
  <c r="P21" i="923"/>
  <c r="Q21" i="923"/>
  <c r="R21" i="923"/>
  <c r="S21" i="923"/>
  <c r="B37" i="923"/>
  <c r="C33" i="923"/>
  <c r="D9" i="923"/>
  <c r="E50" i="923"/>
  <c r="F5" i="923"/>
  <c r="G5" i="923"/>
  <c r="H5" i="923"/>
  <c r="I50" i="923"/>
  <c r="B38" i="923"/>
  <c r="C34" i="923"/>
  <c r="D10" i="923"/>
  <c r="E51" i="923"/>
  <c r="F6" i="923"/>
  <c r="G6" i="923"/>
  <c r="H6" i="923"/>
  <c r="I51" i="923"/>
  <c r="B39" i="923"/>
  <c r="C35" i="923"/>
  <c r="D11" i="923"/>
  <c r="E2" i="923"/>
  <c r="F7" i="923"/>
  <c r="G7" i="923"/>
  <c r="H7" i="923"/>
  <c r="I2" i="923"/>
  <c r="B40" i="923"/>
  <c r="C36" i="923"/>
  <c r="D12" i="923"/>
  <c r="E3" i="923"/>
  <c r="F8" i="923"/>
  <c r="G8" i="923"/>
  <c r="H8" i="923"/>
  <c r="I3" i="923"/>
  <c r="B41" i="923"/>
  <c r="C37" i="923"/>
  <c r="D13" i="923"/>
  <c r="E4" i="923"/>
  <c r="F9" i="923"/>
  <c r="G9" i="923"/>
  <c r="H9" i="923"/>
  <c r="I4" i="923"/>
  <c r="B42" i="923"/>
  <c r="C38" i="923"/>
  <c r="D14" i="923"/>
  <c r="E5" i="923"/>
  <c r="F10" i="923"/>
  <c r="G10" i="923"/>
  <c r="H10" i="923"/>
  <c r="I5" i="923"/>
  <c r="B43" i="923"/>
  <c r="C39" i="923"/>
  <c r="D15" i="923"/>
  <c r="E6" i="923"/>
  <c r="F11" i="923"/>
  <c r="G11" i="923"/>
  <c r="H11" i="923"/>
  <c r="I6" i="923"/>
  <c r="B44" i="923"/>
  <c r="C40" i="923"/>
  <c r="D16" i="923"/>
  <c r="E7" i="923"/>
  <c r="F12" i="923"/>
  <c r="G12" i="923"/>
  <c r="H12" i="923"/>
  <c r="I7" i="923"/>
  <c r="B45" i="923"/>
  <c r="C41" i="923"/>
  <c r="D17" i="923"/>
  <c r="E8" i="923"/>
  <c r="F13" i="923"/>
  <c r="G13" i="923"/>
  <c r="H13" i="923"/>
  <c r="I8" i="923"/>
  <c r="B46" i="923"/>
  <c r="C42" i="923"/>
  <c r="D18" i="923"/>
  <c r="E9" i="923"/>
  <c r="F14" i="923"/>
  <c r="G14" i="923"/>
  <c r="H14" i="923"/>
  <c r="I9" i="923"/>
  <c r="B47" i="923"/>
  <c r="C43" i="923"/>
  <c r="D19" i="923"/>
  <c r="E10" i="923"/>
  <c r="F15" i="923"/>
  <c r="G15" i="923"/>
  <c r="H15" i="923"/>
  <c r="I10" i="923"/>
  <c r="B48" i="923"/>
  <c r="C44" i="923"/>
  <c r="D20" i="923"/>
  <c r="E11" i="923"/>
  <c r="F16" i="923"/>
  <c r="G16" i="923"/>
  <c r="H16" i="923"/>
  <c r="I11" i="923"/>
  <c r="B49" i="923"/>
  <c r="C45" i="923"/>
  <c r="D21" i="923"/>
  <c r="E12" i="923"/>
  <c r="F17" i="923"/>
  <c r="G17" i="923"/>
  <c r="H17" i="923"/>
  <c r="I12" i="923"/>
  <c r="B50" i="923"/>
  <c r="C46" i="923"/>
  <c r="D22" i="923"/>
  <c r="E13" i="923"/>
  <c r="F18" i="923"/>
  <c r="G18" i="923"/>
  <c r="H18" i="923"/>
  <c r="I13" i="923"/>
  <c r="B51" i="923"/>
  <c r="C47" i="923"/>
  <c r="D23" i="923"/>
  <c r="E14" i="923"/>
  <c r="F19" i="923"/>
  <c r="G19" i="923"/>
  <c r="H19" i="923"/>
  <c r="I14" i="923"/>
  <c r="B2" i="923"/>
  <c r="C48" i="923"/>
  <c r="D24" i="923"/>
  <c r="E15" i="923"/>
  <c r="F20" i="923"/>
  <c r="G20" i="923"/>
  <c r="H20" i="923"/>
  <c r="I15" i="923"/>
  <c r="B3" i="923"/>
  <c r="C49" i="923"/>
  <c r="D25" i="923"/>
  <c r="E16" i="923"/>
  <c r="F21" i="923"/>
  <c r="G21" i="923"/>
  <c r="H21" i="923"/>
  <c r="I16" i="923"/>
  <c r="B4" i="923"/>
  <c r="C50" i="923"/>
  <c r="D26" i="923"/>
  <c r="E17" i="923"/>
  <c r="F22" i="923"/>
  <c r="G22" i="923"/>
  <c r="H22" i="923"/>
  <c r="I17" i="923"/>
  <c r="B5" i="923"/>
  <c r="C51" i="923"/>
  <c r="D27" i="923"/>
  <c r="E18" i="923"/>
  <c r="F23" i="923"/>
  <c r="G23" i="923"/>
  <c r="H23" i="923"/>
  <c r="I18" i="923"/>
  <c r="B6" i="923"/>
  <c r="C2" i="923"/>
  <c r="D28" i="923"/>
  <c r="E19" i="923"/>
  <c r="F24" i="923"/>
  <c r="G24" i="923"/>
  <c r="H24" i="923"/>
  <c r="I19" i="923"/>
  <c r="B7" i="923"/>
  <c r="C3" i="923"/>
  <c r="D29" i="923"/>
  <c r="E20" i="923"/>
  <c r="F25" i="923"/>
  <c r="G25" i="923"/>
  <c r="H25" i="923"/>
  <c r="I20" i="923"/>
  <c r="B8" i="923"/>
  <c r="C4" i="923"/>
  <c r="D30" i="923"/>
  <c r="E21" i="923"/>
  <c r="F26" i="923"/>
  <c r="G26" i="923"/>
  <c r="H26" i="923"/>
  <c r="I21" i="923"/>
  <c r="B9" i="923"/>
  <c r="C5" i="923"/>
  <c r="D31" i="923"/>
  <c r="E22" i="923"/>
  <c r="F27" i="923"/>
  <c r="G27" i="923"/>
  <c r="H27" i="923"/>
  <c r="I22" i="923"/>
  <c r="B10" i="923"/>
  <c r="C6" i="923"/>
  <c r="D32" i="923"/>
  <c r="E23" i="923"/>
  <c r="F28" i="923"/>
  <c r="G28" i="923"/>
  <c r="H28" i="923"/>
  <c r="I23" i="923"/>
  <c r="B11" i="923"/>
  <c r="C7" i="923"/>
  <c r="D33" i="923"/>
  <c r="E24" i="923"/>
  <c r="F29" i="923"/>
  <c r="G29" i="923"/>
  <c r="H29" i="923"/>
  <c r="I24" i="923"/>
  <c r="B12" i="923"/>
  <c r="C8" i="923"/>
  <c r="D34" i="923"/>
  <c r="E25" i="923"/>
  <c r="F30" i="923"/>
  <c r="G30" i="923"/>
  <c r="H30" i="923"/>
  <c r="I25" i="923"/>
  <c r="B13" i="923"/>
  <c r="C9" i="923"/>
  <c r="D35" i="923"/>
  <c r="E26" i="923"/>
  <c r="F31" i="923"/>
  <c r="G31" i="923"/>
  <c r="H31" i="923"/>
  <c r="I26" i="923"/>
  <c r="B14" i="923"/>
  <c r="C10" i="923"/>
  <c r="D36" i="923"/>
  <c r="E27" i="923"/>
  <c r="F32" i="923"/>
  <c r="G32" i="923"/>
  <c r="H32" i="923"/>
  <c r="I27" i="923"/>
  <c r="B15" i="923"/>
  <c r="C11" i="923"/>
  <c r="D37" i="923"/>
  <c r="E28" i="923"/>
  <c r="F33" i="923"/>
  <c r="G33" i="923"/>
  <c r="H33" i="923"/>
  <c r="I28" i="923"/>
  <c r="B16" i="923"/>
  <c r="C12" i="923"/>
  <c r="D38" i="923"/>
  <c r="E29" i="923"/>
  <c r="F34" i="923"/>
  <c r="G34" i="923"/>
  <c r="H34" i="923"/>
  <c r="I29" i="923"/>
  <c r="B22" i="922"/>
  <c r="C22" i="922"/>
  <c r="D28" i="922"/>
  <c r="E32" i="922"/>
  <c r="F50" i="922"/>
  <c r="G33" i="922"/>
  <c r="H28" i="922"/>
  <c r="I41" i="922"/>
  <c r="J16" i="922"/>
  <c r="K16" i="922"/>
  <c r="L16" i="922"/>
  <c r="M16" i="922"/>
  <c r="N16" i="922"/>
  <c r="O16" i="922"/>
  <c r="P16" i="922"/>
  <c r="Q16" i="922"/>
  <c r="R16" i="922"/>
  <c r="S16" i="922"/>
  <c r="B23" i="922"/>
  <c r="C23" i="922"/>
  <c r="D29" i="922"/>
  <c r="E33" i="922"/>
  <c r="F51" i="922"/>
  <c r="G34" i="922"/>
  <c r="H29" i="922"/>
  <c r="I42" i="922"/>
  <c r="J17" i="922"/>
  <c r="K17" i="922"/>
  <c r="L17" i="922"/>
  <c r="M17" i="922"/>
  <c r="N17" i="922"/>
  <c r="O17" i="922"/>
  <c r="P17" i="922"/>
  <c r="Q17" i="922"/>
  <c r="R17" i="922"/>
  <c r="S17" i="922"/>
  <c r="B24" i="922"/>
  <c r="C24" i="922"/>
  <c r="D30" i="922"/>
  <c r="E34" i="922"/>
  <c r="F2" i="922"/>
  <c r="G35" i="922"/>
  <c r="H30" i="922"/>
  <c r="I43" i="922"/>
  <c r="J18" i="922"/>
  <c r="K18" i="922"/>
  <c r="L18" i="922"/>
  <c r="M18" i="922"/>
  <c r="N18" i="922"/>
  <c r="O18" i="922"/>
  <c r="P18" i="922"/>
  <c r="Q18" i="922"/>
  <c r="R18" i="922"/>
  <c r="S18" i="922"/>
  <c r="B25" i="922"/>
  <c r="C25" i="922"/>
  <c r="D31" i="922"/>
  <c r="E35" i="922"/>
  <c r="F3" i="922"/>
  <c r="G36" i="922"/>
  <c r="H31" i="922"/>
  <c r="I44" i="922"/>
  <c r="J19" i="922"/>
  <c r="K19" i="922"/>
  <c r="L19" i="922"/>
  <c r="M19" i="922"/>
  <c r="N19" i="922"/>
  <c r="O19" i="922"/>
  <c r="P19" i="922"/>
  <c r="Q19" i="922"/>
  <c r="R19" i="922"/>
  <c r="S19" i="922"/>
  <c r="B26" i="922"/>
  <c r="C26" i="922"/>
  <c r="D32" i="922"/>
  <c r="E36" i="922"/>
  <c r="F4" i="922"/>
  <c r="G37" i="922"/>
  <c r="H32" i="922"/>
  <c r="I45" i="922"/>
  <c r="J20" i="922"/>
  <c r="K20" i="922"/>
  <c r="L20" i="922"/>
  <c r="M20" i="922"/>
  <c r="N20" i="922"/>
  <c r="O20" i="922"/>
  <c r="P20" i="922"/>
  <c r="Q20" i="922"/>
  <c r="R20" i="922"/>
  <c r="S20" i="922"/>
  <c r="B27" i="922"/>
  <c r="C27" i="922"/>
  <c r="D33" i="922"/>
  <c r="E37" i="922"/>
  <c r="F5" i="922"/>
  <c r="G38" i="922"/>
  <c r="H33" i="922"/>
  <c r="I46" i="922"/>
  <c r="J21" i="922"/>
  <c r="K21" i="922"/>
  <c r="L21" i="922"/>
  <c r="M21" i="922"/>
  <c r="N21" i="922"/>
  <c r="O21" i="922"/>
  <c r="P21" i="922"/>
  <c r="Q21" i="922"/>
  <c r="R21" i="922"/>
  <c r="S21" i="922"/>
  <c r="B28" i="922"/>
  <c r="C28" i="922"/>
  <c r="D34" i="922"/>
  <c r="E38" i="922"/>
  <c r="F6" i="922"/>
  <c r="G39" i="922"/>
  <c r="H34" i="922"/>
  <c r="I47" i="922"/>
  <c r="B29" i="922"/>
  <c r="C29" i="922"/>
  <c r="D35" i="922"/>
  <c r="E39" i="922"/>
  <c r="F7" i="922"/>
  <c r="G40" i="922"/>
  <c r="H35" i="922"/>
  <c r="I48" i="922"/>
  <c r="B30" i="922"/>
  <c r="C30" i="922"/>
  <c r="D36" i="922"/>
  <c r="E40" i="922"/>
  <c r="F8" i="922"/>
  <c r="G41" i="922"/>
  <c r="H36" i="922"/>
  <c r="I49" i="922"/>
  <c r="B31" i="922"/>
  <c r="C31" i="922"/>
  <c r="D37" i="922"/>
  <c r="E41" i="922"/>
  <c r="F9" i="922"/>
  <c r="G42" i="922"/>
  <c r="H37" i="922"/>
  <c r="I50" i="922"/>
  <c r="B32" i="922"/>
  <c r="C32" i="922"/>
  <c r="D38" i="922"/>
  <c r="E42" i="922"/>
  <c r="F10" i="922"/>
  <c r="G43" i="922"/>
  <c r="H38" i="922"/>
  <c r="I51" i="922"/>
  <c r="B33" i="922"/>
  <c r="C33" i="922"/>
  <c r="D39" i="922"/>
  <c r="E43" i="922"/>
  <c r="F11" i="922"/>
  <c r="G44" i="922"/>
  <c r="H39" i="922"/>
  <c r="I2" i="922"/>
  <c r="B34" i="922"/>
  <c r="C34" i="922"/>
  <c r="D40" i="922"/>
  <c r="E44" i="922"/>
  <c r="F12" i="922"/>
  <c r="G45" i="922"/>
  <c r="H40" i="922"/>
  <c r="I3" i="922"/>
  <c r="B35" i="922"/>
  <c r="C35" i="922"/>
  <c r="D41" i="922"/>
  <c r="E45" i="922"/>
  <c r="F13" i="922"/>
  <c r="G46" i="922"/>
  <c r="H41" i="922"/>
  <c r="I4" i="922"/>
  <c r="B36" i="922"/>
  <c r="C36" i="922"/>
  <c r="D42" i="922"/>
  <c r="E46" i="922"/>
  <c r="F14" i="922"/>
  <c r="G47" i="922"/>
  <c r="H42" i="922"/>
  <c r="I5" i="922"/>
  <c r="B37" i="922"/>
  <c r="C37" i="922"/>
  <c r="D43" i="922"/>
  <c r="E47" i="922"/>
  <c r="F15" i="922"/>
  <c r="G48" i="922"/>
  <c r="H43" i="922"/>
  <c r="I6" i="922"/>
  <c r="B38" i="922"/>
  <c r="C38" i="922"/>
  <c r="D44" i="922"/>
  <c r="E48" i="922"/>
  <c r="F16" i="922"/>
  <c r="G49" i="922"/>
  <c r="H44" i="922"/>
  <c r="I7" i="922"/>
  <c r="B39" i="922"/>
  <c r="C39" i="922"/>
  <c r="D45" i="922"/>
  <c r="E49" i="922"/>
  <c r="F17" i="922"/>
  <c r="G50" i="922"/>
  <c r="H45" i="922"/>
  <c r="I8" i="922"/>
  <c r="B40" i="922"/>
  <c r="C40" i="922"/>
  <c r="D46" i="922"/>
  <c r="E50" i="922"/>
  <c r="F18" i="922"/>
  <c r="G51" i="922"/>
  <c r="H46" i="922"/>
  <c r="I9" i="922"/>
  <c r="B41" i="922"/>
  <c r="C41" i="922"/>
  <c r="D47" i="922"/>
  <c r="E51" i="922"/>
  <c r="F19" i="922"/>
  <c r="G2" i="922"/>
  <c r="H47" i="922"/>
  <c r="I10" i="922"/>
  <c r="B42" i="922"/>
  <c r="C42" i="922"/>
  <c r="D48" i="922"/>
  <c r="E2" i="922"/>
  <c r="F20" i="922"/>
  <c r="G3" i="922"/>
  <c r="H48" i="922"/>
  <c r="I11" i="922"/>
  <c r="B43" i="922"/>
  <c r="C43" i="922"/>
  <c r="D49" i="922"/>
  <c r="E3" i="922"/>
  <c r="F21" i="922"/>
  <c r="G4" i="922"/>
  <c r="H49" i="922"/>
  <c r="I12" i="922"/>
  <c r="B44" i="922"/>
  <c r="C44" i="922"/>
  <c r="D50" i="922"/>
  <c r="E4" i="922"/>
  <c r="F22" i="922"/>
  <c r="G5" i="922"/>
  <c r="H50" i="922"/>
  <c r="I13" i="922"/>
  <c r="B45" i="922"/>
  <c r="C45" i="922"/>
  <c r="D51" i="922"/>
  <c r="E5" i="922"/>
  <c r="F23" i="922"/>
  <c r="G6" i="922"/>
  <c r="H51" i="922"/>
  <c r="I14" i="922"/>
  <c r="B46" i="922"/>
  <c r="C46" i="922"/>
  <c r="D2" i="922"/>
  <c r="E6" i="922"/>
  <c r="F24" i="922"/>
  <c r="G7" i="922"/>
  <c r="H2" i="922"/>
  <c r="I15" i="922"/>
  <c r="B47" i="922"/>
  <c r="C47" i="922"/>
  <c r="D3" i="922"/>
  <c r="E7" i="922"/>
  <c r="F25" i="922"/>
  <c r="G8" i="922"/>
  <c r="H3" i="922"/>
  <c r="I16" i="922"/>
  <c r="B48" i="922"/>
  <c r="C48" i="922"/>
  <c r="D4" i="922"/>
  <c r="E8" i="922"/>
  <c r="F26" i="922"/>
  <c r="G9" i="922"/>
  <c r="H4" i="922"/>
  <c r="I17" i="922"/>
  <c r="B49" i="922"/>
  <c r="C49" i="922"/>
  <c r="D5" i="922"/>
  <c r="E9" i="922"/>
  <c r="F27" i="922"/>
  <c r="G10" i="922"/>
  <c r="H5" i="922"/>
  <c r="I18" i="922"/>
  <c r="B50" i="922"/>
  <c r="C50" i="922"/>
  <c r="D6" i="922"/>
  <c r="E10" i="922"/>
  <c r="F28" i="922"/>
  <c r="G11" i="922"/>
  <c r="H6" i="922"/>
  <c r="I19" i="922"/>
  <c r="B51" i="922"/>
  <c r="C51" i="922"/>
  <c r="D7" i="922"/>
  <c r="E11" i="922"/>
  <c r="F29" i="922"/>
  <c r="G12" i="922"/>
  <c r="H7" i="922"/>
  <c r="I20" i="922"/>
  <c r="B2" i="922"/>
  <c r="C2" i="922"/>
  <c r="D8" i="922"/>
  <c r="E12" i="922"/>
  <c r="F30" i="922"/>
  <c r="G13" i="922"/>
  <c r="H8" i="922"/>
  <c r="I21" i="922"/>
  <c r="B3" i="922"/>
  <c r="C3" i="922"/>
  <c r="D9" i="922"/>
  <c r="E13" i="922"/>
  <c r="F31" i="922"/>
  <c r="G14" i="922"/>
  <c r="H9" i="922"/>
  <c r="I22" i="922"/>
  <c r="B4" i="922"/>
  <c r="C4" i="922"/>
  <c r="D10" i="922"/>
  <c r="E14" i="922"/>
  <c r="F32" i="922"/>
  <c r="G15" i="922"/>
  <c r="H10" i="922"/>
  <c r="I23" i="922"/>
  <c r="B5" i="922"/>
  <c r="C5" i="922"/>
  <c r="D11" i="922"/>
  <c r="E15" i="922"/>
  <c r="F33" i="922"/>
  <c r="G16" i="922"/>
  <c r="H11" i="922"/>
  <c r="I24" i="922"/>
  <c r="B6" i="922"/>
  <c r="C6" i="922"/>
  <c r="D12" i="922"/>
  <c r="E16" i="922"/>
  <c r="F34" i="922"/>
  <c r="G17" i="922"/>
  <c r="H12" i="922"/>
  <c r="I25" i="922"/>
  <c r="B7" i="922"/>
  <c r="C7" i="922"/>
  <c r="D13" i="922"/>
  <c r="E17" i="922"/>
  <c r="F35" i="922"/>
  <c r="G18" i="922"/>
  <c r="H13" i="922"/>
  <c r="I26" i="922"/>
  <c r="B23" i="920"/>
  <c r="C46" i="920"/>
  <c r="D47" i="920"/>
  <c r="E29" i="920"/>
  <c r="F26" i="920"/>
  <c r="G41" i="920"/>
  <c r="H49" i="920"/>
  <c r="I39" i="920"/>
  <c r="J16" i="920"/>
  <c r="K16" i="920"/>
  <c r="L16" i="920"/>
  <c r="M16" i="920"/>
  <c r="N16" i="920"/>
  <c r="O16" i="920"/>
  <c r="P16" i="920"/>
  <c r="Q16" i="920"/>
  <c r="R16" i="920"/>
  <c r="S16" i="920"/>
  <c r="B24" i="920"/>
  <c r="C47" i="920"/>
  <c r="D48" i="920"/>
  <c r="E30" i="920"/>
  <c r="F27" i="920"/>
  <c r="G42" i="920"/>
  <c r="H50" i="920"/>
  <c r="I40" i="920"/>
  <c r="J17" i="920"/>
  <c r="K17" i="920"/>
  <c r="L17" i="920"/>
  <c r="M17" i="920"/>
  <c r="N17" i="920"/>
  <c r="O17" i="920"/>
  <c r="P17" i="920"/>
  <c r="Q17" i="920"/>
  <c r="R17" i="920"/>
  <c r="S17" i="920"/>
  <c r="B25" i="920"/>
  <c r="C48" i="920"/>
  <c r="D49" i="920"/>
  <c r="E31" i="920"/>
  <c r="F28" i="920"/>
  <c r="G43" i="920"/>
  <c r="H51" i="920"/>
  <c r="I41" i="920"/>
  <c r="J18" i="920"/>
  <c r="K18" i="920"/>
  <c r="L18" i="920"/>
  <c r="M18" i="920"/>
  <c r="N18" i="920"/>
  <c r="O18" i="920"/>
  <c r="P18" i="920"/>
  <c r="Q18" i="920"/>
  <c r="R18" i="920"/>
  <c r="S18" i="920"/>
  <c r="B26" i="920"/>
  <c r="C49" i="920"/>
  <c r="D50" i="920"/>
  <c r="E32" i="920"/>
  <c r="F29" i="920"/>
  <c r="G44" i="920"/>
  <c r="H2" i="920"/>
  <c r="I42" i="920"/>
  <c r="J19" i="920"/>
  <c r="K19" i="920"/>
  <c r="L19" i="920"/>
  <c r="M19" i="920"/>
  <c r="N19" i="920"/>
  <c r="O19" i="920"/>
  <c r="P19" i="920"/>
  <c r="Q19" i="920"/>
  <c r="R19" i="920"/>
  <c r="S19" i="920"/>
  <c r="B27" i="920"/>
  <c r="C50" i="920"/>
  <c r="D51" i="920"/>
  <c r="E33" i="920"/>
  <c r="F30" i="920"/>
  <c r="G45" i="920"/>
  <c r="H3" i="920"/>
  <c r="I43" i="920"/>
  <c r="J20" i="920"/>
  <c r="K20" i="920"/>
  <c r="L20" i="920"/>
  <c r="M20" i="920"/>
  <c r="N20" i="920"/>
  <c r="O20" i="920"/>
  <c r="P20" i="920"/>
  <c r="Q20" i="920"/>
  <c r="R20" i="920"/>
  <c r="S20" i="920"/>
  <c r="B28" i="920"/>
  <c r="C51" i="920"/>
  <c r="D2" i="920"/>
  <c r="E34" i="920"/>
  <c r="F31" i="920"/>
  <c r="G46" i="920"/>
  <c r="H4" i="920"/>
  <c r="I44" i="920"/>
  <c r="J21" i="920"/>
  <c r="K21" i="920"/>
  <c r="L21" i="920"/>
  <c r="M21" i="920"/>
  <c r="N21" i="920"/>
  <c r="O21" i="920"/>
  <c r="P21" i="920"/>
  <c r="Q21" i="920"/>
  <c r="R21" i="920"/>
  <c r="S21" i="920"/>
  <c r="B29" i="920"/>
  <c r="C2" i="920"/>
  <c r="D3" i="920"/>
  <c r="E35" i="920"/>
  <c r="F32" i="920"/>
  <c r="G47" i="920"/>
  <c r="H5" i="920"/>
  <c r="I45" i="920"/>
  <c r="B30" i="920"/>
  <c r="C3" i="920"/>
  <c r="D4" i="920"/>
  <c r="E36" i="920"/>
  <c r="F33" i="920"/>
  <c r="G48" i="920"/>
  <c r="H6" i="920"/>
  <c r="I46" i="920"/>
  <c r="B31" i="920"/>
  <c r="C4" i="920"/>
  <c r="D5" i="920"/>
  <c r="E37" i="920"/>
  <c r="F34" i="920"/>
  <c r="G49" i="920"/>
  <c r="H7" i="920"/>
  <c r="I47" i="920"/>
  <c r="B32" i="920"/>
  <c r="C5" i="920"/>
  <c r="D6" i="920"/>
  <c r="E38" i="920"/>
  <c r="F35" i="920"/>
  <c r="G50" i="920"/>
  <c r="H8" i="920"/>
  <c r="I48" i="920"/>
  <c r="B33" i="920"/>
  <c r="C6" i="920"/>
  <c r="D7" i="920"/>
  <c r="E39" i="920"/>
  <c r="F36" i="920"/>
  <c r="G51" i="920"/>
  <c r="H9" i="920"/>
  <c r="I49" i="920"/>
  <c r="B34" i="920"/>
  <c r="C7" i="920"/>
  <c r="D8" i="920"/>
  <c r="E40" i="920"/>
  <c r="F37" i="920"/>
  <c r="G2" i="920"/>
  <c r="H10" i="920"/>
  <c r="I50" i="920"/>
  <c r="B35" i="920"/>
  <c r="C8" i="920"/>
  <c r="D9" i="920"/>
  <c r="E41" i="920"/>
  <c r="F38" i="920"/>
  <c r="G3" i="920"/>
  <c r="H11" i="920"/>
  <c r="I51" i="920"/>
  <c r="B36" i="920"/>
  <c r="C9" i="920"/>
  <c r="D10" i="920"/>
  <c r="E42" i="920"/>
  <c r="F39" i="920"/>
  <c r="G4" i="920"/>
  <c r="H12" i="920"/>
  <c r="I2" i="920"/>
  <c r="B37" i="920"/>
  <c r="C10" i="920"/>
  <c r="D11" i="920"/>
  <c r="E43" i="920"/>
  <c r="F40" i="920"/>
  <c r="G5" i="920"/>
  <c r="H13" i="920"/>
  <c r="I3" i="920"/>
  <c r="B38" i="920"/>
  <c r="C11" i="920"/>
  <c r="D12" i="920"/>
  <c r="E44" i="920"/>
  <c r="F41" i="920"/>
  <c r="G6" i="920"/>
  <c r="H14" i="920"/>
  <c r="I4" i="920"/>
  <c r="B39" i="920"/>
  <c r="C12" i="920"/>
  <c r="D13" i="920"/>
  <c r="E45" i="920"/>
  <c r="F42" i="920"/>
  <c r="G7" i="920"/>
  <c r="H15" i="920"/>
  <c r="I5" i="920"/>
  <c r="B40" i="920"/>
  <c r="C13" i="920"/>
  <c r="D14" i="920"/>
  <c r="E46" i="920"/>
  <c r="F43" i="920"/>
  <c r="G8" i="920"/>
  <c r="H16" i="920"/>
  <c r="I6" i="920"/>
  <c r="B41" i="920"/>
  <c r="C14" i="920"/>
  <c r="D15" i="920"/>
  <c r="E47" i="920"/>
  <c r="F44" i="920"/>
  <c r="G9" i="920"/>
  <c r="H17" i="920"/>
  <c r="I7" i="920"/>
  <c r="B42" i="920"/>
  <c r="C15" i="920"/>
  <c r="D16" i="920"/>
  <c r="E48" i="920"/>
  <c r="F45" i="920"/>
  <c r="G10" i="920"/>
  <c r="H18" i="920"/>
  <c r="I8" i="920"/>
  <c r="B43" i="920"/>
  <c r="C16" i="920"/>
  <c r="D17" i="920"/>
  <c r="E49" i="920"/>
  <c r="F46" i="920"/>
  <c r="G11" i="920"/>
  <c r="H19" i="920"/>
  <c r="I9" i="920"/>
  <c r="B44" i="920"/>
  <c r="C17" i="920"/>
  <c r="D18" i="920"/>
  <c r="E50" i="920"/>
  <c r="F47" i="920"/>
  <c r="G12" i="920"/>
  <c r="H20" i="920"/>
  <c r="I10" i="920"/>
  <c r="B45" i="920"/>
  <c r="C18" i="920"/>
  <c r="D19" i="920"/>
  <c r="E51" i="920"/>
  <c r="F48" i="920"/>
  <c r="G13" i="920"/>
  <c r="H21" i="920"/>
  <c r="I11" i="920"/>
  <c r="B46" i="920"/>
  <c r="C19" i="920"/>
  <c r="D20" i="920"/>
  <c r="E2" i="920"/>
  <c r="F49" i="920"/>
  <c r="G14" i="920"/>
  <c r="H22" i="920"/>
  <c r="I12" i="920"/>
  <c r="B47" i="920"/>
  <c r="C20" i="920"/>
  <c r="D21" i="920"/>
  <c r="E3" i="920"/>
  <c r="F50" i="920"/>
  <c r="G15" i="920"/>
  <c r="H23" i="920"/>
  <c r="I13" i="920"/>
  <c r="B48" i="920"/>
  <c r="C21" i="920"/>
  <c r="D22" i="920"/>
  <c r="E4" i="920"/>
  <c r="F51" i="920"/>
  <c r="G16" i="920"/>
  <c r="H24" i="920"/>
  <c r="I14" i="920"/>
  <c r="B49" i="920"/>
  <c r="C22" i="920"/>
  <c r="D23" i="920"/>
  <c r="E5" i="920"/>
  <c r="F2" i="920"/>
  <c r="G17" i="920"/>
  <c r="H25" i="920"/>
  <c r="I15" i="920"/>
  <c r="B50" i="920"/>
  <c r="C23" i="920"/>
  <c r="D24" i="920"/>
  <c r="E6" i="920"/>
  <c r="F3" i="920"/>
  <c r="G18" i="920"/>
  <c r="H26" i="920"/>
  <c r="I16" i="920"/>
  <c r="B51" i="920"/>
  <c r="C24" i="920"/>
  <c r="D25" i="920"/>
  <c r="E7" i="920"/>
  <c r="F4" i="920"/>
  <c r="G19" i="920"/>
  <c r="H27" i="920"/>
  <c r="I17" i="920"/>
  <c r="B2" i="920"/>
  <c r="C25" i="920"/>
  <c r="D26" i="920"/>
  <c r="E8" i="920"/>
  <c r="F5" i="920"/>
  <c r="G20" i="920"/>
  <c r="H28" i="920"/>
  <c r="I18" i="920"/>
  <c r="B3" i="920"/>
  <c r="C26" i="920"/>
  <c r="D27" i="920"/>
  <c r="E9" i="920"/>
  <c r="F6" i="920"/>
  <c r="G21" i="920"/>
  <c r="H29" i="920"/>
  <c r="I19" i="920"/>
  <c r="B4" i="920"/>
  <c r="C27" i="920"/>
  <c r="D28" i="920"/>
  <c r="E10" i="920"/>
  <c r="F7" i="920"/>
  <c r="G22" i="920"/>
  <c r="H30" i="920"/>
  <c r="I20" i="920"/>
  <c r="B5" i="920"/>
  <c r="C28" i="920"/>
  <c r="D29" i="920"/>
  <c r="E11" i="920"/>
  <c r="F8" i="920"/>
  <c r="G23" i="920"/>
  <c r="H31" i="920"/>
  <c r="I21" i="920"/>
  <c r="B6" i="920"/>
  <c r="C29" i="920"/>
  <c r="D30" i="920"/>
  <c r="E12" i="920"/>
  <c r="F9" i="920"/>
  <c r="G24" i="920"/>
  <c r="H32" i="920"/>
  <c r="I22" i="920"/>
  <c r="B7" i="920"/>
  <c r="C30" i="920"/>
  <c r="D31" i="920"/>
  <c r="E13" i="920"/>
  <c r="F10" i="920"/>
  <c r="G25" i="920"/>
  <c r="H33" i="920"/>
  <c r="I23" i="920"/>
  <c r="B8" i="920"/>
  <c r="C31" i="920"/>
  <c r="D32" i="920"/>
  <c r="E14" i="920"/>
  <c r="F11" i="920"/>
  <c r="G26" i="920"/>
  <c r="H34" i="920"/>
  <c r="I24" i="920"/>
  <c r="B7" i="919"/>
  <c r="B22" i="919"/>
  <c r="C33" i="919"/>
  <c r="D32" i="919"/>
  <c r="E42" i="919"/>
  <c r="F38" i="919"/>
  <c r="G43" i="919"/>
  <c r="H33" i="919"/>
  <c r="I39" i="919"/>
  <c r="J16" i="919"/>
  <c r="K16" i="919"/>
  <c r="L16" i="919"/>
  <c r="M16" i="919"/>
  <c r="N16" i="919"/>
  <c r="O16" i="919"/>
  <c r="P16" i="919"/>
  <c r="Q16" i="919"/>
  <c r="R16" i="919"/>
  <c r="S16" i="919"/>
  <c r="B23" i="919"/>
  <c r="C34" i="919"/>
  <c r="D33" i="919"/>
  <c r="E43" i="919"/>
  <c r="F39" i="919"/>
  <c r="G44" i="919"/>
  <c r="H34" i="919"/>
  <c r="I40" i="919"/>
  <c r="J17" i="919"/>
  <c r="K17" i="919"/>
  <c r="L17" i="919"/>
  <c r="M17" i="919"/>
  <c r="N17" i="919"/>
  <c r="O17" i="919"/>
  <c r="P17" i="919"/>
  <c r="Q17" i="919"/>
  <c r="R17" i="919"/>
  <c r="S17" i="919"/>
  <c r="B24" i="919"/>
  <c r="C35" i="919"/>
  <c r="D34" i="919"/>
  <c r="E44" i="919"/>
  <c r="F40" i="919"/>
  <c r="G45" i="919"/>
  <c r="H35" i="919"/>
  <c r="I41" i="919"/>
  <c r="J18" i="919"/>
  <c r="K18" i="919"/>
  <c r="L18" i="919"/>
  <c r="M18" i="919"/>
  <c r="N18" i="919"/>
  <c r="O18" i="919"/>
  <c r="P18" i="919"/>
  <c r="Q18" i="919"/>
  <c r="R18" i="919"/>
  <c r="S18" i="919"/>
  <c r="B25" i="919"/>
  <c r="C36" i="919"/>
  <c r="D35" i="919"/>
  <c r="E45" i="919"/>
  <c r="F41" i="919"/>
  <c r="G46" i="919"/>
  <c r="H36" i="919"/>
  <c r="I42" i="919"/>
  <c r="J19" i="919"/>
  <c r="K19" i="919"/>
  <c r="L19" i="919"/>
  <c r="M19" i="919"/>
  <c r="N19" i="919"/>
  <c r="O19" i="919"/>
  <c r="P19" i="919"/>
  <c r="Q19" i="919"/>
  <c r="R19" i="919"/>
  <c r="S19" i="919"/>
  <c r="B26" i="919"/>
  <c r="C37" i="919"/>
  <c r="D36" i="919"/>
  <c r="E46" i="919"/>
  <c r="F42" i="919"/>
  <c r="G47" i="919"/>
  <c r="H37" i="919"/>
  <c r="I43" i="919"/>
  <c r="J20" i="919"/>
  <c r="K20" i="919"/>
  <c r="L20" i="919"/>
  <c r="M20" i="919"/>
  <c r="N20" i="919"/>
  <c r="O20" i="919"/>
  <c r="P20" i="919"/>
  <c r="Q20" i="919"/>
  <c r="R20" i="919"/>
  <c r="S20" i="919"/>
  <c r="B27" i="919"/>
  <c r="C38" i="919"/>
  <c r="D37" i="919"/>
  <c r="E47" i="919"/>
  <c r="F43" i="919"/>
  <c r="G48" i="919"/>
  <c r="H38" i="919"/>
  <c r="I44" i="919"/>
  <c r="J21" i="919"/>
  <c r="K21" i="919"/>
  <c r="L21" i="919"/>
  <c r="M21" i="919"/>
  <c r="N21" i="919"/>
  <c r="O21" i="919"/>
  <c r="P21" i="919"/>
  <c r="Q21" i="919"/>
  <c r="R21" i="919"/>
  <c r="S21" i="919"/>
  <c r="B28" i="919"/>
  <c r="C39" i="919"/>
  <c r="D38" i="919"/>
  <c r="E48" i="919"/>
  <c r="F44" i="919"/>
  <c r="G49" i="919"/>
  <c r="H39" i="919"/>
  <c r="I45" i="919"/>
  <c r="B29" i="919"/>
  <c r="C40" i="919"/>
  <c r="D39" i="919"/>
  <c r="E49" i="919"/>
  <c r="F45" i="919"/>
  <c r="G50" i="919"/>
  <c r="H40" i="919"/>
  <c r="I46" i="919"/>
  <c r="B30" i="919"/>
  <c r="C41" i="919"/>
  <c r="D40" i="919"/>
  <c r="E50" i="919"/>
  <c r="F46" i="919"/>
  <c r="G51" i="919"/>
  <c r="H41" i="919"/>
  <c r="I47" i="919"/>
  <c r="B31" i="919"/>
  <c r="C42" i="919"/>
  <c r="D41" i="919"/>
  <c r="E51" i="919"/>
  <c r="F47" i="919"/>
  <c r="G2" i="919"/>
  <c r="H42" i="919"/>
  <c r="I48" i="919"/>
  <c r="B32" i="919"/>
  <c r="C43" i="919"/>
  <c r="D42" i="919"/>
  <c r="E2" i="919"/>
  <c r="F48" i="919"/>
  <c r="G3" i="919"/>
  <c r="H43" i="919"/>
  <c r="I49" i="919"/>
  <c r="B33" i="919"/>
  <c r="C44" i="919"/>
  <c r="D43" i="919"/>
  <c r="E3" i="919"/>
  <c r="F49" i="919"/>
  <c r="G4" i="919"/>
  <c r="H44" i="919"/>
  <c r="I50" i="919"/>
  <c r="B34" i="919"/>
  <c r="C45" i="919"/>
  <c r="D44" i="919"/>
  <c r="E4" i="919"/>
  <c r="F50" i="919"/>
  <c r="G5" i="919"/>
  <c r="H45" i="919"/>
  <c r="I51" i="919"/>
  <c r="B35" i="919"/>
  <c r="C46" i="919"/>
  <c r="D45" i="919"/>
  <c r="E5" i="919"/>
  <c r="F51" i="919"/>
  <c r="G6" i="919"/>
  <c r="H46" i="919"/>
  <c r="I2" i="919"/>
  <c r="B36" i="919"/>
  <c r="C47" i="919"/>
  <c r="D46" i="919"/>
  <c r="E6" i="919"/>
  <c r="F2" i="919"/>
  <c r="G7" i="919"/>
  <c r="H47" i="919"/>
  <c r="I3" i="919"/>
  <c r="B37" i="919"/>
  <c r="C48" i="919"/>
  <c r="D47" i="919"/>
  <c r="E7" i="919"/>
  <c r="F3" i="919"/>
  <c r="G8" i="919"/>
  <c r="H48" i="919"/>
  <c r="I4" i="919"/>
  <c r="B38" i="919"/>
  <c r="C49" i="919"/>
  <c r="D48" i="919"/>
  <c r="E8" i="919"/>
  <c r="F4" i="919"/>
  <c r="G9" i="919"/>
  <c r="H49" i="919"/>
  <c r="I5" i="919"/>
  <c r="B39" i="919"/>
  <c r="C50" i="919"/>
  <c r="D49" i="919"/>
  <c r="E9" i="919"/>
  <c r="F5" i="919"/>
  <c r="G10" i="919"/>
  <c r="H50" i="919"/>
  <c r="I6" i="919"/>
  <c r="B40" i="919"/>
  <c r="C51" i="919"/>
  <c r="D50" i="919"/>
  <c r="E10" i="919"/>
  <c r="F6" i="919"/>
  <c r="G11" i="919"/>
  <c r="H51" i="919"/>
  <c r="I7" i="919"/>
  <c r="B41" i="919"/>
  <c r="C2" i="919"/>
  <c r="D51" i="919"/>
  <c r="E11" i="919"/>
  <c r="F7" i="919"/>
  <c r="G12" i="919"/>
  <c r="H2" i="919"/>
  <c r="I8" i="919"/>
  <c r="B42" i="919"/>
  <c r="C3" i="919"/>
  <c r="D2" i="919"/>
  <c r="E12" i="919"/>
  <c r="F8" i="919"/>
  <c r="G13" i="919"/>
  <c r="H3" i="919"/>
  <c r="I9" i="919"/>
  <c r="B43" i="919"/>
  <c r="C4" i="919"/>
  <c r="D3" i="919"/>
  <c r="E13" i="919"/>
  <c r="F9" i="919"/>
  <c r="G14" i="919"/>
  <c r="H4" i="919"/>
  <c r="I10" i="919"/>
  <c r="B44" i="919"/>
  <c r="C5" i="919"/>
  <c r="D4" i="919"/>
  <c r="E14" i="919"/>
  <c r="F10" i="919"/>
  <c r="G15" i="919"/>
  <c r="H5" i="919"/>
  <c r="I11" i="919"/>
  <c r="B45" i="919"/>
  <c r="C6" i="919"/>
  <c r="D5" i="919"/>
  <c r="E15" i="919"/>
  <c r="F11" i="919"/>
  <c r="G16" i="919"/>
  <c r="H6" i="919"/>
  <c r="I12" i="919"/>
  <c r="B46" i="919"/>
  <c r="C7" i="919"/>
  <c r="D6" i="919"/>
  <c r="E16" i="919"/>
  <c r="F12" i="919"/>
  <c r="G17" i="919"/>
  <c r="H7" i="919"/>
  <c r="I13" i="919"/>
  <c r="B47" i="919"/>
  <c r="C8" i="919"/>
  <c r="D7" i="919"/>
  <c r="E17" i="919"/>
  <c r="F13" i="919"/>
  <c r="G18" i="919"/>
  <c r="H8" i="919"/>
  <c r="I14" i="919"/>
  <c r="B48" i="919"/>
  <c r="C9" i="919"/>
  <c r="D8" i="919"/>
  <c r="E18" i="919"/>
  <c r="F14" i="919"/>
  <c r="G19" i="919"/>
  <c r="H9" i="919"/>
  <c r="I15" i="919"/>
  <c r="B49" i="919"/>
  <c r="C10" i="919"/>
  <c r="D9" i="919"/>
  <c r="E19" i="919"/>
  <c r="F15" i="919"/>
  <c r="G20" i="919"/>
  <c r="H10" i="919"/>
  <c r="I16" i="919"/>
  <c r="B50" i="919"/>
  <c r="C11" i="919"/>
  <c r="D10" i="919"/>
  <c r="E20" i="919"/>
  <c r="F16" i="919"/>
  <c r="G21" i="919"/>
  <c r="H11" i="919"/>
  <c r="I17" i="919"/>
  <c r="B51" i="919"/>
  <c r="C12" i="919"/>
  <c r="D11" i="919"/>
  <c r="E21" i="919"/>
  <c r="F17" i="919"/>
  <c r="G22" i="919"/>
  <c r="H12" i="919"/>
  <c r="I18" i="919"/>
  <c r="B2" i="919"/>
  <c r="C13" i="919"/>
  <c r="D12" i="919"/>
  <c r="E22" i="919"/>
  <c r="F18" i="919"/>
  <c r="G23" i="919"/>
  <c r="H13" i="919"/>
  <c r="I19" i="919"/>
  <c r="B3" i="919"/>
  <c r="C14" i="919"/>
  <c r="D13" i="919"/>
  <c r="E23" i="919"/>
  <c r="F19" i="919"/>
  <c r="G24" i="919"/>
  <c r="H14" i="919"/>
  <c r="I20" i="919"/>
  <c r="B4" i="919"/>
  <c r="C15" i="919"/>
  <c r="D14" i="919"/>
  <c r="E24" i="919"/>
  <c r="F20" i="919"/>
  <c r="G25" i="919"/>
  <c r="H15" i="919"/>
  <c r="I21" i="919"/>
  <c r="B5" i="919"/>
  <c r="C16" i="919"/>
  <c r="D15" i="919"/>
  <c r="E25" i="919"/>
  <c r="F21" i="919"/>
  <c r="G26" i="919"/>
  <c r="H16" i="919"/>
  <c r="I22" i="919"/>
  <c r="B6" i="919"/>
  <c r="C17" i="919"/>
  <c r="D16" i="919"/>
  <c r="E26" i="919"/>
  <c r="F22" i="919"/>
  <c r="G27" i="919"/>
  <c r="H17" i="919"/>
  <c r="I23" i="919"/>
  <c r="C18" i="919"/>
  <c r="D17" i="919"/>
  <c r="E27" i="919"/>
  <c r="F23" i="919"/>
  <c r="G28" i="919"/>
  <c r="H18" i="919"/>
  <c r="I24" i="919"/>
  <c r="B27" i="914"/>
  <c r="C27" i="914"/>
  <c r="D41" i="914"/>
  <c r="E26" i="914"/>
  <c r="F31" i="914"/>
  <c r="G43" i="914"/>
  <c r="H29" i="914"/>
  <c r="I37" i="914"/>
  <c r="J16" i="914"/>
  <c r="K16" i="914"/>
  <c r="L16" i="914"/>
  <c r="M16" i="914"/>
  <c r="N16" i="914"/>
  <c r="O16" i="914"/>
  <c r="P16" i="914"/>
  <c r="Q16" i="914"/>
  <c r="R16" i="914"/>
  <c r="S16" i="914"/>
  <c r="B28" i="914"/>
  <c r="C28" i="914"/>
  <c r="D42" i="914"/>
  <c r="E27" i="914"/>
  <c r="F32" i="914"/>
  <c r="G44" i="914"/>
  <c r="H30" i="914"/>
  <c r="I38" i="914"/>
  <c r="J17" i="914"/>
  <c r="K17" i="914"/>
  <c r="L17" i="914"/>
  <c r="M17" i="914"/>
  <c r="N17" i="914"/>
  <c r="O17" i="914"/>
  <c r="P17" i="914"/>
  <c r="Q17" i="914"/>
  <c r="R17" i="914"/>
  <c r="S17" i="914"/>
  <c r="B29" i="914"/>
  <c r="C29" i="914"/>
  <c r="D43" i="914"/>
  <c r="E28" i="914"/>
  <c r="F33" i="914"/>
  <c r="G45" i="914"/>
  <c r="H31" i="914"/>
  <c r="I39" i="914"/>
  <c r="J18" i="914"/>
  <c r="K18" i="914"/>
  <c r="L18" i="914"/>
  <c r="M18" i="914"/>
  <c r="N18" i="914"/>
  <c r="O18" i="914"/>
  <c r="P18" i="914"/>
  <c r="Q18" i="914"/>
  <c r="R18" i="914"/>
  <c r="S18" i="914"/>
  <c r="B30" i="914"/>
  <c r="C30" i="914"/>
  <c r="D44" i="914"/>
  <c r="E29" i="914"/>
  <c r="F34" i="914"/>
  <c r="G46" i="914"/>
  <c r="H32" i="914"/>
  <c r="I40" i="914"/>
  <c r="J19" i="914"/>
  <c r="K19" i="914"/>
  <c r="L19" i="914"/>
  <c r="M19" i="914"/>
  <c r="N19" i="914"/>
  <c r="O19" i="914"/>
  <c r="P19" i="914"/>
  <c r="Q19" i="914"/>
  <c r="R19" i="914"/>
  <c r="S19" i="914"/>
  <c r="B31" i="914"/>
  <c r="C31" i="914"/>
  <c r="D45" i="914"/>
  <c r="E30" i="914"/>
  <c r="F35" i="914"/>
  <c r="G47" i="914"/>
  <c r="H33" i="914"/>
  <c r="I41" i="914"/>
  <c r="J20" i="914"/>
  <c r="K20" i="914"/>
  <c r="L20" i="914"/>
  <c r="M20" i="914"/>
  <c r="N20" i="914"/>
  <c r="O20" i="914"/>
  <c r="P20" i="914"/>
  <c r="Q20" i="914"/>
  <c r="R20" i="914"/>
  <c r="S20" i="914"/>
  <c r="B32" i="914"/>
  <c r="C32" i="914"/>
  <c r="D46" i="914"/>
  <c r="E31" i="914"/>
  <c r="F36" i="914"/>
  <c r="G48" i="914"/>
  <c r="H34" i="914"/>
  <c r="I42" i="914"/>
  <c r="J21" i="914"/>
  <c r="K21" i="914"/>
  <c r="L21" i="914"/>
  <c r="M21" i="914"/>
  <c r="N21" i="914"/>
  <c r="O21" i="914"/>
  <c r="P21" i="914"/>
  <c r="Q21" i="914"/>
  <c r="R21" i="914"/>
  <c r="S21" i="914"/>
  <c r="B33" i="914"/>
  <c r="C33" i="914"/>
  <c r="D47" i="914"/>
  <c r="E32" i="914"/>
  <c r="F37" i="914"/>
  <c r="G49" i="914"/>
  <c r="H35" i="914"/>
  <c r="I43" i="914"/>
  <c r="B34" i="914"/>
  <c r="C34" i="914"/>
  <c r="D48" i="914"/>
  <c r="E33" i="914"/>
  <c r="F38" i="914"/>
  <c r="G50" i="914"/>
  <c r="H36" i="914"/>
  <c r="I44" i="914"/>
  <c r="B35" i="914"/>
  <c r="C35" i="914"/>
  <c r="D49" i="914"/>
  <c r="E34" i="914"/>
  <c r="F39" i="914"/>
  <c r="G51" i="914"/>
  <c r="H37" i="914"/>
  <c r="I45" i="914"/>
  <c r="B36" i="914"/>
  <c r="C36" i="914"/>
  <c r="D50" i="914"/>
  <c r="E35" i="914"/>
  <c r="F40" i="914"/>
  <c r="G2" i="914"/>
  <c r="H38" i="914"/>
  <c r="I46" i="914"/>
  <c r="B37" i="914"/>
  <c r="C37" i="914"/>
  <c r="D51" i="914"/>
  <c r="E36" i="914"/>
  <c r="F41" i="914"/>
  <c r="G3" i="914"/>
  <c r="H39" i="914"/>
  <c r="I47" i="914"/>
  <c r="B38" i="914"/>
  <c r="C38" i="914"/>
  <c r="D2" i="914"/>
  <c r="E37" i="914"/>
  <c r="F42" i="914"/>
  <c r="G4" i="914"/>
  <c r="H40" i="914"/>
  <c r="I48" i="914"/>
  <c r="B39" i="914"/>
  <c r="C39" i="914"/>
  <c r="D3" i="914"/>
  <c r="E38" i="914"/>
  <c r="F43" i="914"/>
  <c r="G5" i="914"/>
  <c r="H41" i="914"/>
  <c r="I49" i="914"/>
  <c r="B40" i="914"/>
  <c r="C40" i="914"/>
  <c r="D4" i="914"/>
  <c r="E39" i="914"/>
  <c r="F44" i="914"/>
  <c r="G6" i="914"/>
  <c r="H42" i="914"/>
  <c r="I50" i="914"/>
  <c r="B41" i="914"/>
  <c r="C41" i="914"/>
  <c r="D5" i="914"/>
  <c r="E40" i="914"/>
  <c r="F45" i="914"/>
  <c r="G7" i="914"/>
  <c r="H43" i="914"/>
  <c r="I51" i="914"/>
  <c r="B42" i="914"/>
  <c r="C42" i="914"/>
  <c r="D6" i="914"/>
  <c r="E41" i="914"/>
  <c r="F46" i="914"/>
  <c r="G8" i="914"/>
  <c r="H44" i="914"/>
  <c r="I2" i="914"/>
  <c r="B43" i="914"/>
  <c r="C43" i="914"/>
  <c r="D7" i="914"/>
  <c r="E42" i="914"/>
  <c r="F47" i="914"/>
  <c r="G9" i="914"/>
  <c r="H45" i="914"/>
  <c r="I3" i="914"/>
  <c r="B44" i="914"/>
  <c r="C44" i="914"/>
  <c r="D8" i="914"/>
  <c r="E43" i="914"/>
  <c r="F48" i="914"/>
  <c r="G10" i="914"/>
  <c r="H46" i="914"/>
  <c r="I4" i="914"/>
  <c r="B45" i="914"/>
  <c r="C45" i="914"/>
  <c r="D9" i="914"/>
  <c r="E44" i="914"/>
  <c r="F49" i="914"/>
  <c r="G11" i="914"/>
  <c r="H47" i="914"/>
  <c r="I5" i="914"/>
  <c r="B46" i="914"/>
  <c r="C46" i="914"/>
  <c r="D10" i="914"/>
  <c r="E45" i="914"/>
  <c r="F50" i="914"/>
  <c r="G12" i="914"/>
  <c r="H48" i="914"/>
  <c r="I6" i="914"/>
  <c r="B47" i="914"/>
  <c r="C47" i="914"/>
  <c r="D11" i="914"/>
  <c r="E46" i="914"/>
  <c r="F51" i="914"/>
  <c r="G13" i="914"/>
  <c r="H49" i="914"/>
  <c r="I7" i="914"/>
  <c r="B48" i="914"/>
  <c r="C48" i="914"/>
  <c r="D12" i="914"/>
  <c r="E47" i="914"/>
  <c r="F2" i="914"/>
  <c r="G14" i="914"/>
  <c r="H50" i="914"/>
  <c r="I8" i="914"/>
  <c r="B49" i="914"/>
  <c r="C49" i="914"/>
  <c r="D13" i="914"/>
  <c r="E48" i="914"/>
  <c r="F3" i="914"/>
  <c r="G15" i="914"/>
  <c r="H51" i="914"/>
  <c r="I9" i="914"/>
  <c r="B50" i="914"/>
  <c r="C50" i="914"/>
  <c r="D14" i="914"/>
  <c r="E49" i="914"/>
  <c r="F4" i="914"/>
  <c r="G16" i="914"/>
  <c r="H2" i="914"/>
  <c r="I10" i="914"/>
  <c r="B51" i="914"/>
  <c r="C51" i="914"/>
  <c r="D15" i="914"/>
  <c r="E50" i="914"/>
  <c r="F5" i="914"/>
  <c r="G17" i="914"/>
  <c r="H3" i="914"/>
  <c r="I11" i="914"/>
  <c r="B2" i="914"/>
  <c r="C2" i="914"/>
  <c r="D16" i="914"/>
  <c r="E51" i="914"/>
  <c r="F6" i="914"/>
  <c r="G18" i="914"/>
  <c r="H4" i="914"/>
  <c r="I12" i="914"/>
  <c r="B3" i="914"/>
  <c r="C3" i="914"/>
  <c r="D17" i="914"/>
  <c r="E2" i="914"/>
  <c r="F7" i="914"/>
  <c r="G19" i="914"/>
  <c r="H5" i="914"/>
  <c r="I13" i="914"/>
  <c r="B4" i="914"/>
  <c r="C4" i="914"/>
  <c r="D18" i="914"/>
  <c r="E3" i="914"/>
  <c r="F8" i="914"/>
  <c r="G20" i="914"/>
  <c r="H6" i="914"/>
  <c r="I14" i="914"/>
  <c r="B5" i="914"/>
  <c r="C5" i="914"/>
  <c r="D19" i="914"/>
  <c r="E4" i="914"/>
  <c r="F9" i="914"/>
  <c r="G21" i="914"/>
  <c r="H7" i="914"/>
  <c r="I15" i="914"/>
  <c r="B6" i="914"/>
  <c r="C6" i="914"/>
  <c r="D20" i="914"/>
  <c r="E5" i="914"/>
  <c r="F10" i="914"/>
  <c r="G22" i="914"/>
  <c r="H8" i="914"/>
  <c r="I16" i="914"/>
  <c r="B7" i="914"/>
  <c r="C7" i="914"/>
  <c r="D21" i="914"/>
  <c r="E6" i="914"/>
  <c r="F11" i="914"/>
  <c r="G23" i="914"/>
  <c r="H9" i="914"/>
  <c r="I17" i="914"/>
  <c r="B8" i="914"/>
  <c r="C8" i="914"/>
  <c r="D22" i="914"/>
  <c r="E7" i="914"/>
  <c r="F12" i="914"/>
  <c r="G24" i="914"/>
  <c r="H10" i="914"/>
  <c r="I18" i="914"/>
  <c r="B9" i="914"/>
  <c r="C9" i="914"/>
  <c r="D23" i="914"/>
  <c r="E8" i="914"/>
  <c r="F13" i="914"/>
  <c r="G25" i="914"/>
  <c r="H11" i="914"/>
  <c r="I19" i="914"/>
  <c r="B10" i="914"/>
  <c r="C10" i="914"/>
  <c r="D24" i="914"/>
  <c r="E9" i="914"/>
  <c r="F14" i="914"/>
  <c r="G26" i="914"/>
  <c r="H12" i="914"/>
  <c r="I20" i="914"/>
  <c r="B11" i="914"/>
  <c r="C11" i="914"/>
  <c r="D25" i="914"/>
  <c r="E10" i="914"/>
  <c r="F15" i="914"/>
  <c r="G27" i="914"/>
  <c r="H13" i="914"/>
  <c r="I21" i="914"/>
  <c r="B12" i="914"/>
  <c r="C12" i="914"/>
  <c r="D26" i="914"/>
  <c r="E11" i="914"/>
  <c r="F16" i="914"/>
  <c r="G28" i="914"/>
  <c r="H14" i="914"/>
  <c r="I22" i="914"/>
  <c r="B16" i="913"/>
  <c r="C42" i="913"/>
  <c r="D45" i="913"/>
  <c r="E28" i="913"/>
  <c r="F26" i="913"/>
  <c r="G37" i="913"/>
  <c r="H29" i="913"/>
  <c r="I32" i="913"/>
  <c r="J16" i="913"/>
  <c r="K16" i="913"/>
  <c r="L16" i="913"/>
  <c r="M16" i="913"/>
  <c r="N16" i="913"/>
  <c r="O16" i="913"/>
  <c r="P16" i="913"/>
  <c r="Q16" i="913"/>
  <c r="R16" i="913"/>
  <c r="S16" i="913"/>
  <c r="B17" i="913"/>
  <c r="C43" i="913"/>
  <c r="D46" i="913"/>
  <c r="E29" i="913"/>
  <c r="F27" i="913"/>
  <c r="G38" i="913"/>
  <c r="H30" i="913"/>
  <c r="I33" i="913"/>
  <c r="J17" i="913"/>
  <c r="K17" i="913"/>
  <c r="L17" i="913"/>
  <c r="M17" i="913"/>
  <c r="N17" i="913"/>
  <c r="O17" i="913"/>
  <c r="P17" i="913"/>
  <c r="Q17" i="913"/>
  <c r="R17" i="913"/>
  <c r="S17" i="913"/>
  <c r="B18" i="913"/>
  <c r="C44" i="913"/>
  <c r="D47" i="913"/>
  <c r="E30" i="913"/>
  <c r="F28" i="913"/>
  <c r="G39" i="913"/>
  <c r="H31" i="913"/>
  <c r="I34" i="913"/>
  <c r="J18" i="913"/>
  <c r="K18" i="913"/>
  <c r="L18" i="913"/>
  <c r="M18" i="913"/>
  <c r="N18" i="913"/>
  <c r="O18" i="913"/>
  <c r="P18" i="913"/>
  <c r="Q18" i="913"/>
  <c r="R18" i="913"/>
  <c r="S18" i="913"/>
  <c r="B19" i="913"/>
  <c r="C45" i="913"/>
  <c r="D48" i="913"/>
  <c r="E31" i="913"/>
  <c r="F29" i="913"/>
  <c r="G40" i="913"/>
  <c r="H32" i="913"/>
  <c r="I35" i="913"/>
  <c r="J19" i="913"/>
  <c r="K19" i="913"/>
  <c r="L19" i="913"/>
  <c r="M19" i="913"/>
  <c r="N19" i="913"/>
  <c r="O19" i="913"/>
  <c r="P19" i="913"/>
  <c r="Q19" i="913"/>
  <c r="R19" i="913"/>
  <c r="S19" i="913"/>
  <c r="B20" i="913"/>
  <c r="C46" i="913"/>
  <c r="D49" i="913"/>
  <c r="E32" i="913"/>
  <c r="F30" i="913"/>
  <c r="G41" i="913"/>
  <c r="H33" i="913"/>
  <c r="I36" i="913"/>
  <c r="J20" i="913"/>
  <c r="K20" i="913"/>
  <c r="L20" i="913"/>
  <c r="M20" i="913"/>
  <c r="N20" i="913"/>
  <c r="O20" i="913"/>
  <c r="P20" i="913"/>
  <c r="Q20" i="913"/>
  <c r="R20" i="913"/>
  <c r="S20" i="913"/>
  <c r="B21" i="913"/>
  <c r="C47" i="913"/>
  <c r="D50" i="913"/>
  <c r="E33" i="913"/>
  <c r="F31" i="913"/>
  <c r="G42" i="913"/>
  <c r="H34" i="913"/>
  <c r="I37" i="913"/>
  <c r="J21" i="913"/>
  <c r="K21" i="913"/>
  <c r="L21" i="913"/>
  <c r="M21" i="913"/>
  <c r="N21" i="913"/>
  <c r="O21" i="913"/>
  <c r="P21" i="913"/>
  <c r="Q21" i="913"/>
  <c r="R21" i="913"/>
  <c r="S21" i="913"/>
  <c r="B22" i="913"/>
  <c r="C48" i="913"/>
  <c r="D51" i="913"/>
  <c r="E34" i="913"/>
  <c r="F32" i="913"/>
  <c r="G43" i="913"/>
  <c r="H35" i="913"/>
  <c r="I38" i="913"/>
  <c r="B23" i="913"/>
  <c r="C49" i="913"/>
  <c r="D2" i="913"/>
  <c r="E35" i="913"/>
  <c r="F33" i="913"/>
  <c r="G44" i="913"/>
  <c r="H36" i="913"/>
  <c r="I39" i="913"/>
  <c r="B24" i="913"/>
  <c r="C50" i="913"/>
  <c r="D3" i="913"/>
  <c r="E36" i="913"/>
  <c r="F34" i="913"/>
  <c r="G45" i="913"/>
  <c r="H37" i="913"/>
  <c r="I40" i="913"/>
  <c r="B25" i="913"/>
  <c r="C51" i="913"/>
  <c r="D4" i="913"/>
  <c r="E37" i="913"/>
  <c r="F35" i="913"/>
  <c r="G46" i="913"/>
  <c r="H38" i="913"/>
  <c r="I41" i="913"/>
  <c r="B26" i="913"/>
  <c r="C2" i="913"/>
  <c r="D5" i="913"/>
  <c r="E38" i="913"/>
  <c r="F36" i="913"/>
  <c r="G47" i="913"/>
  <c r="H39" i="913"/>
  <c r="I42" i="913"/>
  <c r="B27" i="913"/>
  <c r="C3" i="913"/>
  <c r="D6" i="913"/>
  <c r="E39" i="913"/>
  <c r="F37" i="913"/>
  <c r="G48" i="913"/>
  <c r="H40" i="913"/>
  <c r="I43" i="913"/>
  <c r="B28" i="913"/>
  <c r="C4" i="913"/>
  <c r="D7" i="913"/>
  <c r="E40" i="913"/>
  <c r="F38" i="913"/>
  <c r="G49" i="913"/>
  <c r="H41" i="913"/>
  <c r="I44" i="913"/>
  <c r="B29" i="913"/>
  <c r="C5" i="913"/>
  <c r="D8" i="913"/>
  <c r="E41" i="913"/>
  <c r="F39" i="913"/>
  <c r="G50" i="913"/>
  <c r="H42" i="913"/>
  <c r="I45" i="913"/>
  <c r="B30" i="913"/>
  <c r="C6" i="913"/>
  <c r="D9" i="913"/>
  <c r="E42" i="913"/>
  <c r="F40" i="913"/>
  <c r="G51" i="913"/>
  <c r="H43" i="913"/>
  <c r="I46" i="913"/>
  <c r="B31" i="913"/>
  <c r="C7" i="913"/>
  <c r="D10" i="913"/>
  <c r="E43" i="913"/>
  <c r="F41" i="913"/>
  <c r="G2" i="913"/>
  <c r="H44" i="913"/>
  <c r="I47" i="913"/>
  <c r="B32" i="913"/>
  <c r="C8" i="913"/>
  <c r="D11" i="913"/>
  <c r="E44" i="913"/>
  <c r="F42" i="913"/>
  <c r="G3" i="913"/>
  <c r="H45" i="913"/>
  <c r="I48" i="913"/>
  <c r="B33" i="913"/>
  <c r="C9" i="913"/>
  <c r="D12" i="913"/>
  <c r="E45" i="913"/>
  <c r="F43" i="913"/>
  <c r="G4" i="913"/>
  <c r="H46" i="913"/>
  <c r="I49" i="913"/>
  <c r="B34" i="913"/>
  <c r="C10" i="913"/>
  <c r="D13" i="913"/>
  <c r="E46" i="913"/>
  <c r="F44" i="913"/>
  <c r="G5" i="913"/>
  <c r="H47" i="913"/>
  <c r="I50" i="913"/>
  <c r="B35" i="913"/>
  <c r="C11" i="913"/>
  <c r="D14" i="913"/>
  <c r="E47" i="913"/>
  <c r="F45" i="913"/>
  <c r="G6" i="913"/>
  <c r="H48" i="913"/>
  <c r="I51" i="913"/>
  <c r="B36" i="913"/>
  <c r="C12" i="913"/>
  <c r="D15" i="913"/>
  <c r="E48" i="913"/>
  <c r="F46" i="913"/>
  <c r="G7" i="913"/>
  <c r="H49" i="913"/>
  <c r="I2" i="913"/>
  <c r="B37" i="913"/>
  <c r="C13" i="913"/>
  <c r="D16" i="913"/>
  <c r="E49" i="913"/>
  <c r="F47" i="913"/>
  <c r="G8" i="913"/>
  <c r="H50" i="913"/>
  <c r="I3" i="913"/>
  <c r="B38" i="913"/>
  <c r="C14" i="913"/>
  <c r="D17" i="913"/>
  <c r="E50" i="913"/>
  <c r="F48" i="913"/>
  <c r="G9" i="913"/>
  <c r="H51" i="913"/>
  <c r="I4" i="913"/>
  <c r="B39" i="913"/>
  <c r="C15" i="913"/>
  <c r="D18" i="913"/>
  <c r="E51" i="913"/>
  <c r="F49" i="913"/>
  <c r="G10" i="913"/>
  <c r="H2" i="913"/>
  <c r="I5" i="913"/>
  <c r="B40" i="913"/>
  <c r="C16" i="913"/>
  <c r="D19" i="913"/>
  <c r="E2" i="913"/>
  <c r="F50" i="913"/>
  <c r="G11" i="913"/>
  <c r="H3" i="913"/>
  <c r="I6" i="913"/>
  <c r="B41" i="913"/>
  <c r="C17" i="913"/>
  <c r="D20" i="913"/>
  <c r="E3" i="913"/>
  <c r="F51" i="913"/>
  <c r="G12" i="913"/>
  <c r="H4" i="913"/>
  <c r="I7" i="913"/>
  <c r="B42" i="913"/>
  <c r="C18" i="913"/>
  <c r="D21" i="913"/>
  <c r="E4" i="913"/>
  <c r="F2" i="913"/>
  <c r="G13" i="913"/>
  <c r="H5" i="913"/>
  <c r="I8" i="913"/>
  <c r="B43" i="913"/>
  <c r="C19" i="913"/>
  <c r="D22" i="913"/>
  <c r="E5" i="913"/>
  <c r="F3" i="913"/>
  <c r="G14" i="913"/>
  <c r="H6" i="913"/>
  <c r="I9" i="913"/>
  <c r="B44" i="913"/>
  <c r="C20" i="913"/>
  <c r="D23" i="913"/>
  <c r="E6" i="913"/>
  <c r="F4" i="913"/>
  <c r="G15" i="913"/>
  <c r="H7" i="913"/>
  <c r="I10" i="913"/>
  <c r="B45" i="913"/>
  <c r="C21" i="913"/>
  <c r="D24" i="913"/>
  <c r="E7" i="913"/>
  <c r="F5" i="913"/>
  <c r="G16" i="913"/>
  <c r="H8" i="913"/>
  <c r="I11" i="913"/>
  <c r="B46" i="913"/>
  <c r="C22" i="913"/>
  <c r="D25" i="913"/>
  <c r="E8" i="913"/>
  <c r="F6" i="913"/>
  <c r="G17" i="913"/>
  <c r="H9" i="913"/>
  <c r="I12" i="913"/>
  <c r="B47" i="913"/>
  <c r="C23" i="913"/>
  <c r="D26" i="913"/>
  <c r="E9" i="913"/>
  <c r="F7" i="913"/>
  <c r="G18" i="913"/>
  <c r="H10" i="913"/>
  <c r="I13" i="913"/>
  <c r="B48" i="913"/>
  <c r="C24" i="913"/>
  <c r="D27" i="913"/>
  <c r="E10" i="913"/>
  <c r="F8" i="913"/>
  <c r="G19" i="913"/>
  <c r="H11" i="913"/>
  <c r="I14" i="913"/>
  <c r="B49" i="913"/>
  <c r="C25" i="913"/>
  <c r="D28" i="913"/>
  <c r="E11" i="913"/>
  <c r="F9" i="913"/>
  <c r="G20" i="913"/>
  <c r="H12" i="913"/>
  <c r="I15" i="913"/>
  <c r="B50" i="913"/>
  <c r="C26" i="913"/>
  <c r="D29" i="913"/>
  <c r="E12" i="913"/>
  <c r="F10" i="913"/>
  <c r="G21" i="913"/>
  <c r="H13" i="913"/>
  <c r="I16" i="913"/>
  <c r="B51" i="913"/>
  <c r="C27" i="913"/>
  <c r="D30" i="913"/>
  <c r="E13" i="913"/>
  <c r="F11" i="913"/>
  <c r="G22" i="913"/>
  <c r="H14" i="913"/>
  <c r="I17" i="913"/>
  <c r="B30" i="918"/>
  <c r="C46" i="918"/>
  <c r="D49" i="918"/>
  <c r="E29" i="918"/>
  <c r="F12" i="918"/>
  <c r="G23" i="918"/>
  <c r="H37" i="918"/>
  <c r="I25" i="918"/>
  <c r="J16" i="918"/>
  <c r="K16" i="918"/>
  <c r="L16" i="918"/>
  <c r="M16" i="918"/>
  <c r="N16" i="918"/>
  <c r="O16" i="918"/>
  <c r="P16" i="918"/>
  <c r="Q16" i="918"/>
  <c r="R16" i="918"/>
  <c r="S16" i="918"/>
  <c r="B31" i="918"/>
  <c r="C47" i="918"/>
  <c r="D50" i="918"/>
  <c r="E30" i="918"/>
  <c r="F13" i="918"/>
  <c r="G24" i="918"/>
  <c r="H38" i="918"/>
  <c r="I26" i="918"/>
  <c r="J17" i="918"/>
  <c r="K17" i="918"/>
  <c r="L17" i="918"/>
  <c r="M17" i="918"/>
  <c r="N17" i="918"/>
  <c r="O17" i="918"/>
  <c r="P17" i="918"/>
  <c r="Q17" i="918"/>
  <c r="R17" i="918"/>
  <c r="S17" i="918"/>
  <c r="B32" i="918"/>
  <c r="C48" i="918"/>
  <c r="D51" i="918"/>
  <c r="E31" i="918"/>
  <c r="F14" i="918"/>
  <c r="G25" i="918"/>
  <c r="H39" i="918"/>
  <c r="I27" i="918"/>
  <c r="J18" i="918"/>
  <c r="K18" i="918"/>
  <c r="L18" i="918"/>
  <c r="M18" i="918"/>
  <c r="N18" i="918"/>
  <c r="O18" i="918"/>
  <c r="P18" i="918"/>
  <c r="Q18" i="918"/>
  <c r="R18" i="918"/>
  <c r="S18" i="918"/>
  <c r="B33" i="918"/>
  <c r="C49" i="918"/>
  <c r="D18" i="918"/>
  <c r="E32" i="918"/>
  <c r="F15" i="918"/>
  <c r="G26" i="918"/>
  <c r="H40" i="918"/>
  <c r="I28" i="918"/>
  <c r="J19" i="918"/>
  <c r="K19" i="918"/>
  <c r="L19" i="918"/>
  <c r="M19" i="918"/>
  <c r="N19" i="918"/>
  <c r="O19" i="918"/>
  <c r="P19" i="918"/>
  <c r="Q19" i="918"/>
  <c r="R19" i="918"/>
  <c r="S19" i="918"/>
  <c r="B34" i="918"/>
  <c r="C50" i="918"/>
  <c r="D19" i="918"/>
  <c r="E2" i="918"/>
  <c r="F16" i="918"/>
  <c r="G27" i="918"/>
  <c r="H41" i="918"/>
  <c r="I29" i="918"/>
  <c r="J20" i="918"/>
  <c r="K20" i="918"/>
  <c r="L20" i="918"/>
  <c r="M20" i="918"/>
  <c r="N20" i="918"/>
  <c r="O20" i="918"/>
  <c r="P20" i="918"/>
  <c r="Q20" i="918"/>
  <c r="R20" i="918"/>
  <c r="S20" i="918"/>
  <c r="B35" i="918"/>
  <c r="C51" i="918"/>
  <c r="D20" i="918"/>
  <c r="E3" i="918"/>
  <c r="F17" i="918"/>
  <c r="G28" i="918"/>
  <c r="H42" i="918"/>
  <c r="I30" i="918"/>
  <c r="J21" i="918"/>
  <c r="K21" i="918"/>
  <c r="L21" i="918"/>
  <c r="M21" i="918"/>
  <c r="N21" i="918"/>
  <c r="O21" i="918"/>
  <c r="P21" i="918"/>
  <c r="Q21" i="918"/>
  <c r="R21" i="918"/>
  <c r="S21" i="918"/>
  <c r="B36" i="918"/>
  <c r="C18" i="918"/>
  <c r="D21" i="918"/>
  <c r="E4" i="918"/>
  <c r="F33" i="918"/>
  <c r="G29" i="918"/>
  <c r="H43" i="918"/>
  <c r="I31" i="918"/>
  <c r="B37" i="918"/>
  <c r="C19" i="918"/>
  <c r="D22" i="918"/>
  <c r="E5" i="918"/>
  <c r="F34" i="918"/>
  <c r="G30" i="918"/>
  <c r="H44" i="918"/>
  <c r="I32" i="918"/>
  <c r="B38" i="918"/>
  <c r="C20" i="918"/>
  <c r="D23" i="918"/>
  <c r="E6" i="918"/>
  <c r="F35" i="918"/>
  <c r="G31" i="918"/>
  <c r="H45" i="918"/>
  <c r="I33" i="918"/>
  <c r="B39" i="918"/>
  <c r="C21" i="918"/>
  <c r="D24" i="918"/>
  <c r="E7" i="918"/>
  <c r="F36" i="918"/>
  <c r="G32" i="918"/>
  <c r="H46" i="918"/>
  <c r="I34" i="918"/>
  <c r="B40" i="918"/>
  <c r="C22" i="918"/>
  <c r="D25" i="918"/>
  <c r="E8" i="918"/>
  <c r="F37" i="918"/>
  <c r="G2" i="918"/>
  <c r="H47" i="918"/>
  <c r="I35" i="918"/>
  <c r="B41" i="918"/>
  <c r="C23" i="918"/>
  <c r="D26" i="918"/>
  <c r="E9" i="918"/>
  <c r="F38" i="918"/>
  <c r="G3" i="918"/>
  <c r="H48" i="918"/>
  <c r="I36" i="918"/>
  <c r="B42" i="918"/>
  <c r="C24" i="918"/>
  <c r="D27" i="918"/>
  <c r="E10" i="918"/>
  <c r="F39" i="918"/>
  <c r="G4" i="918"/>
  <c r="H49" i="918"/>
  <c r="I37" i="918"/>
  <c r="B43" i="918"/>
  <c r="C25" i="918"/>
  <c r="D28" i="918"/>
  <c r="E11" i="918"/>
  <c r="F40" i="918"/>
  <c r="G5" i="918"/>
  <c r="H50" i="918"/>
  <c r="I38" i="918"/>
  <c r="B44" i="918"/>
  <c r="C26" i="918"/>
  <c r="D29" i="918"/>
  <c r="E12" i="918"/>
  <c r="F41" i="918"/>
  <c r="G6" i="918"/>
  <c r="H51" i="918"/>
  <c r="I39" i="918"/>
  <c r="B45" i="918"/>
  <c r="C27" i="918"/>
  <c r="D30" i="918"/>
  <c r="E13" i="918"/>
  <c r="F42" i="918"/>
  <c r="G7" i="918"/>
  <c r="H18" i="918"/>
  <c r="I40" i="918"/>
  <c r="B46" i="918"/>
  <c r="C28" i="918"/>
  <c r="D31" i="918"/>
  <c r="E14" i="918"/>
  <c r="F43" i="918"/>
  <c r="G8" i="918"/>
  <c r="H19" i="918"/>
  <c r="I41" i="918"/>
  <c r="B47" i="918"/>
  <c r="C29" i="918"/>
  <c r="D32" i="918"/>
  <c r="E15" i="918"/>
  <c r="F44" i="918"/>
  <c r="G9" i="918"/>
  <c r="H20" i="918"/>
  <c r="I42" i="918"/>
  <c r="B48" i="918"/>
  <c r="C30" i="918"/>
  <c r="D2" i="918"/>
  <c r="E16" i="918"/>
  <c r="F45" i="918"/>
  <c r="G10" i="918"/>
  <c r="H21" i="918"/>
  <c r="I43" i="918"/>
  <c r="B49" i="918"/>
  <c r="C31" i="918"/>
  <c r="D3" i="918"/>
  <c r="E17" i="918"/>
  <c r="F46" i="918"/>
  <c r="G11" i="918"/>
  <c r="H22" i="918"/>
  <c r="I44" i="918"/>
  <c r="B50" i="918"/>
  <c r="C32" i="918"/>
  <c r="D4" i="918"/>
  <c r="E33" i="918"/>
  <c r="F47" i="918"/>
  <c r="G12" i="918"/>
  <c r="H23" i="918"/>
  <c r="I45" i="918"/>
  <c r="B51" i="918"/>
  <c r="C10" i="918"/>
  <c r="D13" i="918"/>
  <c r="E42" i="918"/>
  <c r="F22" i="918"/>
  <c r="G36" i="918"/>
  <c r="H24" i="918"/>
  <c r="I46" i="918"/>
  <c r="B7" i="918"/>
  <c r="C11" i="918"/>
  <c r="D14" i="918"/>
  <c r="E43" i="918"/>
  <c r="F23" i="918"/>
  <c r="G37" i="918"/>
  <c r="H25" i="918"/>
  <c r="I47" i="918"/>
  <c r="B8" i="918"/>
  <c r="C12" i="918"/>
  <c r="D15" i="918"/>
  <c r="E44" i="918"/>
  <c r="F24" i="918"/>
  <c r="G38" i="918"/>
  <c r="H26" i="918"/>
  <c r="I48" i="918"/>
  <c r="B9" i="918"/>
  <c r="C13" i="918"/>
  <c r="D16" i="918"/>
  <c r="E45" i="918"/>
  <c r="F25" i="918"/>
  <c r="G39" i="918"/>
  <c r="H27" i="918"/>
  <c r="I49" i="918"/>
  <c r="B10" i="918"/>
  <c r="C14" i="918"/>
  <c r="D17" i="918"/>
  <c r="E46" i="918"/>
  <c r="F26" i="918"/>
  <c r="G40" i="918"/>
  <c r="H28" i="918"/>
  <c r="I50" i="918"/>
  <c r="B11" i="918"/>
  <c r="C15" i="918"/>
  <c r="D33" i="918"/>
  <c r="E47" i="918"/>
  <c r="F27" i="918"/>
  <c r="G41" i="918"/>
  <c r="H29" i="918"/>
  <c r="I51" i="918"/>
  <c r="B12" i="918"/>
  <c r="C16" i="918"/>
  <c r="D34" i="918"/>
  <c r="E48" i="918"/>
  <c r="F28" i="918"/>
  <c r="G42" i="918"/>
  <c r="H30" i="918"/>
  <c r="I2" i="918"/>
  <c r="B13" i="918"/>
  <c r="C17" i="918"/>
  <c r="D35" i="918"/>
  <c r="E49" i="918"/>
  <c r="F29" i="918"/>
  <c r="G43" i="918"/>
  <c r="H31" i="918"/>
  <c r="I3" i="918"/>
  <c r="B14" i="918"/>
  <c r="C33" i="918"/>
  <c r="D36" i="918"/>
  <c r="E50" i="918"/>
  <c r="F30" i="918"/>
  <c r="G44" i="918"/>
  <c r="H32" i="918"/>
  <c r="I4" i="918"/>
  <c r="B15" i="918"/>
  <c r="C34" i="918"/>
  <c r="D37" i="918"/>
  <c r="E51" i="918"/>
  <c r="F31" i="918"/>
  <c r="G45" i="918"/>
  <c r="H2" i="918"/>
  <c r="I5" i="918"/>
  <c r="B16" i="918"/>
  <c r="C35" i="918"/>
  <c r="D38" i="918"/>
  <c r="E18" i="918"/>
  <c r="F32" i="918"/>
  <c r="G46" i="918"/>
  <c r="H3" i="918"/>
  <c r="I6" i="918"/>
  <c r="B17" i="918"/>
  <c r="C36" i="918"/>
  <c r="D39" i="918"/>
  <c r="E19" i="918"/>
  <c r="F2" i="918"/>
  <c r="G47" i="918"/>
  <c r="H4" i="918"/>
  <c r="I7" i="918"/>
  <c r="B18" i="918"/>
  <c r="C37" i="918"/>
  <c r="D40" i="918"/>
  <c r="E20" i="918"/>
  <c r="F3" i="918"/>
  <c r="G48" i="918"/>
  <c r="H5" i="918"/>
  <c r="I8" i="918"/>
  <c r="B19" i="918"/>
  <c r="C38" i="918"/>
  <c r="D41" i="918"/>
  <c r="E21" i="918"/>
  <c r="F4" i="918"/>
  <c r="G49" i="918"/>
  <c r="H6" i="918"/>
  <c r="I9" i="918"/>
  <c r="B20" i="918"/>
  <c r="C39" i="918"/>
  <c r="D42" i="918"/>
  <c r="E22" i="918"/>
  <c r="F5" i="918"/>
  <c r="G50" i="918"/>
  <c r="H7" i="918"/>
  <c r="I10" i="918"/>
  <c r="B28" i="917"/>
  <c r="C35" i="917"/>
  <c r="D48" i="917"/>
  <c r="E40" i="917"/>
  <c r="F49" i="917"/>
  <c r="G33" i="917"/>
  <c r="H43" i="917"/>
  <c r="I39" i="917"/>
  <c r="J16" i="917"/>
  <c r="K16" i="917"/>
  <c r="L16" i="917"/>
  <c r="M16" i="917"/>
  <c r="N16" i="917"/>
  <c r="O16" i="917"/>
  <c r="P16" i="917"/>
  <c r="Q16" i="917"/>
  <c r="R16" i="917"/>
  <c r="S16" i="917"/>
  <c r="B29" i="917"/>
  <c r="C36" i="917"/>
  <c r="D49" i="917"/>
  <c r="E41" i="917"/>
  <c r="F50" i="917"/>
  <c r="G34" i="917"/>
  <c r="H44" i="917"/>
  <c r="I40" i="917"/>
  <c r="J17" i="917"/>
  <c r="K17" i="917"/>
  <c r="L17" i="917"/>
  <c r="M17" i="917"/>
  <c r="N17" i="917"/>
  <c r="O17" i="917"/>
  <c r="P17" i="917"/>
  <c r="Q17" i="917"/>
  <c r="R17" i="917"/>
  <c r="S17" i="917"/>
  <c r="B30" i="917"/>
  <c r="C37" i="917"/>
  <c r="D50" i="917"/>
  <c r="E42" i="917"/>
  <c r="F51" i="917"/>
  <c r="G35" i="917"/>
  <c r="H45" i="917"/>
  <c r="I41" i="917"/>
  <c r="J18" i="917"/>
  <c r="K18" i="917"/>
  <c r="L18" i="917"/>
  <c r="M18" i="917"/>
  <c r="N18" i="917"/>
  <c r="O18" i="917"/>
  <c r="P18" i="917"/>
  <c r="Q18" i="917"/>
  <c r="R18" i="917"/>
  <c r="S18" i="917"/>
  <c r="B31" i="917"/>
  <c r="C38" i="917"/>
  <c r="D51" i="917"/>
  <c r="E43" i="917"/>
  <c r="F2" i="917"/>
  <c r="G36" i="917"/>
  <c r="H46" i="917"/>
  <c r="I42" i="917"/>
  <c r="J19" i="917"/>
  <c r="K19" i="917"/>
  <c r="L19" i="917"/>
  <c r="M19" i="917"/>
  <c r="N19" i="917"/>
  <c r="O19" i="917"/>
  <c r="P19" i="917"/>
  <c r="Q19" i="917"/>
  <c r="R19" i="917"/>
  <c r="S19" i="917"/>
  <c r="B32" i="917"/>
  <c r="C39" i="917"/>
  <c r="D2" i="917"/>
  <c r="E44" i="917"/>
  <c r="F3" i="917"/>
  <c r="G37" i="917"/>
  <c r="H47" i="917"/>
  <c r="I43" i="917"/>
  <c r="J20" i="917"/>
  <c r="K20" i="917"/>
  <c r="L20" i="917"/>
  <c r="M20" i="917"/>
  <c r="N20" i="917"/>
  <c r="O20" i="917"/>
  <c r="P20" i="917"/>
  <c r="Q20" i="917"/>
  <c r="R20" i="917"/>
  <c r="S20" i="917"/>
  <c r="B33" i="917"/>
  <c r="C40" i="917"/>
  <c r="D3" i="917"/>
  <c r="E45" i="917"/>
  <c r="F4" i="917"/>
  <c r="G38" i="917"/>
  <c r="H48" i="917"/>
  <c r="I44" i="917"/>
  <c r="J21" i="917"/>
  <c r="K21" i="917"/>
  <c r="L21" i="917"/>
  <c r="M21" i="917"/>
  <c r="N21" i="917"/>
  <c r="O21" i="917"/>
  <c r="P21" i="917"/>
  <c r="Q21" i="917"/>
  <c r="R21" i="917"/>
  <c r="S21" i="917"/>
  <c r="B34" i="917"/>
  <c r="C41" i="917"/>
  <c r="D4" i="917"/>
  <c r="E46" i="917"/>
  <c r="F5" i="917"/>
  <c r="G39" i="917"/>
  <c r="H49" i="917"/>
  <c r="I45" i="917"/>
  <c r="B35" i="917"/>
  <c r="C42" i="917"/>
  <c r="D5" i="917"/>
  <c r="E47" i="917"/>
  <c r="F6" i="917"/>
  <c r="G40" i="917"/>
  <c r="H50" i="917"/>
  <c r="I46" i="917"/>
  <c r="B36" i="917"/>
  <c r="C43" i="917"/>
  <c r="D6" i="917"/>
  <c r="E48" i="917"/>
  <c r="F7" i="917"/>
  <c r="G41" i="917"/>
  <c r="H51" i="917"/>
  <c r="I47" i="917"/>
  <c r="B37" i="917"/>
  <c r="C44" i="917"/>
  <c r="D7" i="917"/>
  <c r="E49" i="917"/>
  <c r="F8" i="917"/>
  <c r="G42" i="917"/>
  <c r="H2" i="917"/>
  <c r="I48" i="917"/>
  <c r="B38" i="917"/>
  <c r="C45" i="917"/>
  <c r="D8" i="917"/>
  <c r="E50" i="917"/>
  <c r="F9" i="917"/>
  <c r="G43" i="917"/>
  <c r="H3" i="917"/>
  <c r="I49" i="917"/>
  <c r="B39" i="917"/>
  <c r="C46" i="917"/>
  <c r="D9" i="917"/>
  <c r="E51" i="917"/>
  <c r="F10" i="917"/>
  <c r="G44" i="917"/>
  <c r="H4" i="917"/>
  <c r="I50" i="917"/>
  <c r="B40" i="917"/>
  <c r="C47" i="917"/>
  <c r="D10" i="917"/>
  <c r="E3" i="917"/>
  <c r="F11" i="917"/>
  <c r="G45" i="917"/>
  <c r="H5" i="917"/>
  <c r="I51" i="917"/>
  <c r="B41" i="917"/>
  <c r="C48" i="917"/>
  <c r="D11" i="917"/>
  <c r="E4" i="917"/>
  <c r="F12" i="917"/>
  <c r="G46" i="917"/>
  <c r="H6" i="917"/>
  <c r="I2" i="917"/>
  <c r="B42" i="917"/>
  <c r="C49" i="917"/>
  <c r="D12" i="917"/>
  <c r="E5" i="917"/>
  <c r="F13" i="917"/>
  <c r="G47" i="917"/>
  <c r="H7" i="917"/>
  <c r="I3" i="917"/>
  <c r="B43" i="917"/>
  <c r="C50" i="917"/>
  <c r="D13" i="917"/>
  <c r="E6" i="917"/>
  <c r="F14" i="917"/>
  <c r="G48" i="917"/>
  <c r="H8" i="917"/>
  <c r="I4" i="917"/>
  <c r="B44" i="917"/>
  <c r="C51" i="917"/>
  <c r="D14" i="917"/>
  <c r="E7" i="917"/>
  <c r="F15" i="917"/>
  <c r="G49" i="917"/>
  <c r="H9" i="917"/>
  <c r="I5" i="917"/>
  <c r="B45" i="917"/>
  <c r="C2" i="917"/>
  <c r="D15" i="917"/>
  <c r="E8" i="917"/>
  <c r="F16" i="917"/>
  <c r="G50" i="917"/>
  <c r="H10" i="917"/>
  <c r="I6" i="917"/>
  <c r="B46" i="917"/>
  <c r="C3" i="917"/>
  <c r="D16" i="917"/>
  <c r="E9" i="917"/>
  <c r="F17" i="917"/>
  <c r="G51" i="917"/>
  <c r="H11" i="917"/>
  <c r="I7" i="917"/>
  <c r="B47" i="917"/>
  <c r="C4" i="917"/>
  <c r="D17" i="917"/>
  <c r="E10" i="917"/>
  <c r="F18" i="917"/>
  <c r="G2" i="917"/>
  <c r="H12" i="917"/>
  <c r="I8" i="917"/>
  <c r="B48" i="917"/>
  <c r="C5" i="917"/>
  <c r="D18" i="917"/>
  <c r="E11" i="917"/>
  <c r="F19" i="917"/>
  <c r="G3" i="917"/>
  <c r="H13" i="917"/>
  <c r="I9" i="917"/>
  <c r="B49" i="917"/>
  <c r="C6" i="917"/>
  <c r="D19" i="917"/>
  <c r="E12" i="917"/>
  <c r="F20" i="917"/>
  <c r="G4" i="917"/>
  <c r="H14" i="917"/>
  <c r="I10" i="917"/>
  <c r="B50" i="917"/>
  <c r="C7" i="917"/>
  <c r="D20" i="917"/>
  <c r="E13" i="917"/>
  <c r="F21" i="917"/>
  <c r="G5" i="917"/>
  <c r="H15" i="917"/>
  <c r="I11" i="917"/>
  <c r="B51" i="917"/>
  <c r="C8" i="917"/>
  <c r="D21" i="917"/>
  <c r="E14" i="917"/>
  <c r="F22" i="917"/>
  <c r="G6" i="917"/>
  <c r="H16" i="917"/>
  <c r="I12" i="917"/>
  <c r="B2" i="917"/>
  <c r="C9" i="917"/>
  <c r="D22" i="917"/>
  <c r="E2" i="917"/>
  <c r="F23" i="917"/>
  <c r="G7" i="917"/>
  <c r="H17" i="917"/>
  <c r="I13" i="917"/>
  <c r="B3" i="917"/>
  <c r="C10" i="917"/>
  <c r="D23" i="917"/>
  <c r="E15" i="917"/>
  <c r="F24" i="917"/>
  <c r="G8" i="917"/>
  <c r="H18" i="917"/>
  <c r="I14" i="917"/>
  <c r="B4" i="917"/>
  <c r="C11" i="917"/>
  <c r="D24" i="917"/>
  <c r="E16" i="917"/>
  <c r="F25" i="917"/>
  <c r="G9" i="917"/>
  <c r="H19" i="917"/>
  <c r="I15" i="917"/>
  <c r="B5" i="917"/>
  <c r="C12" i="917"/>
  <c r="D25" i="917"/>
  <c r="E17" i="917"/>
  <c r="F26" i="917"/>
  <c r="G10" i="917"/>
  <c r="H20" i="917"/>
  <c r="I16" i="917"/>
  <c r="B6" i="917"/>
  <c r="C13" i="917"/>
  <c r="D26" i="917"/>
  <c r="E18" i="917"/>
  <c r="F27" i="917"/>
  <c r="G11" i="917"/>
  <c r="H21" i="917"/>
  <c r="I17" i="917"/>
  <c r="B7" i="917"/>
  <c r="C14" i="917"/>
  <c r="D27" i="917"/>
  <c r="E19" i="917"/>
  <c r="F28" i="917"/>
  <c r="G12" i="917"/>
  <c r="H22" i="917"/>
  <c r="I18" i="917"/>
  <c r="B8" i="917"/>
  <c r="C15" i="917"/>
  <c r="D28" i="917"/>
  <c r="E20" i="917"/>
  <c r="F29" i="917"/>
  <c r="G13" i="917"/>
  <c r="H23" i="917"/>
  <c r="I19" i="917"/>
  <c r="B9" i="917"/>
  <c r="C16" i="917"/>
  <c r="D29" i="917"/>
  <c r="E21" i="917"/>
  <c r="F30" i="917"/>
  <c r="G14" i="917"/>
  <c r="H24" i="917"/>
  <c r="I20" i="917"/>
  <c r="B10" i="917"/>
  <c r="C17" i="917"/>
  <c r="D30" i="917"/>
  <c r="E22" i="917"/>
  <c r="F31" i="917"/>
  <c r="G15" i="917"/>
  <c r="H25" i="917"/>
  <c r="I21" i="917"/>
  <c r="B11" i="917"/>
  <c r="C18" i="917"/>
  <c r="D31" i="917"/>
  <c r="E23" i="917"/>
  <c r="F32" i="917"/>
  <c r="G16" i="917"/>
  <c r="H26" i="917"/>
  <c r="I22" i="917"/>
  <c r="B12" i="917"/>
  <c r="C19" i="917"/>
  <c r="D32" i="917"/>
  <c r="E24" i="917"/>
  <c r="F33" i="917"/>
  <c r="G17" i="917"/>
  <c r="H27" i="917"/>
  <c r="I23" i="917"/>
  <c r="B13" i="917"/>
  <c r="C20" i="917"/>
  <c r="D33" i="917"/>
  <c r="E25" i="917"/>
  <c r="F34" i="917"/>
  <c r="G18" i="917"/>
  <c r="H28" i="917"/>
  <c r="I24" i="917"/>
  <c r="B37" i="804"/>
  <c r="C21" i="804"/>
  <c r="D33" i="804"/>
  <c r="E29" i="804"/>
  <c r="F16" i="804"/>
  <c r="G18" i="804"/>
  <c r="H7" i="804"/>
  <c r="I38" i="804"/>
  <c r="J16" i="804"/>
  <c r="K16" i="804"/>
  <c r="L16" i="804"/>
  <c r="M16" i="804"/>
  <c r="N16" i="804"/>
  <c r="O16" i="804"/>
  <c r="P16" i="804"/>
  <c r="Q16" i="804"/>
  <c r="R16" i="804"/>
  <c r="S16" i="804"/>
  <c r="B38" i="804"/>
  <c r="C22" i="804"/>
  <c r="D34" i="804"/>
  <c r="E30" i="804"/>
  <c r="F17" i="804"/>
  <c r="G19" i="804"/>
  <c r="H8" i="804"/>
  <c r="I39" i="804"/>
  <c r="J17" i="804"/>
  <c r="K17" i="804"/>
  <c r="L17" i="804"/>
  <c r="M17" i="804"/>
  <c r="N17" i="804"/>
  <c r="O17" i="804"/>
  <c r="P17" i="804"/>
  <c r="Q17" i="804"/>
  <c r="R17" i="804"/>
  <c r="S17" i="804"/>
  <c r="B39" i="804"/>
  <c r="C23" i="804"/>
  <c r="D35" i="804"/>
  <c r="E31" i="804"/>
  <c r="F18" i="804"/>
  <c r="G20" i="804"/>
  <c r="H9" i="804"/>
  <c r="I40" i="804"/>
  <c r="J18" i="804"/>
  <c r="K18" i="804"/>
  <c r="L18" i="804"/>
  <c r="M18" i="804"/>
  <c r="N18" i="804"/>
  <c r="O18" i="804"/>
  <c r="P18" i="804"/>
  <c r="Q18" i="804"/>
  <c r="R18" i="804"/>
  <c r="S18" i="804"/>
  <c r="B40" i="804"/>
  <c r="C24" i="804"/>
  <c r="D36" i="804"/>
  <c r="E32" i="804"/>
  <c r="F19" i="804"/>
  <c r="G21" i="804"/>
  <c r="H10" i="804"/>
  <c r="I41" i="804"/>
  <c r="J19" i="804"/>
  <c r="K19" i="804"/>
  <c r="L19" i="804"/>
  <c r="M19" i="804"/>
  <c r="N19" i="804"/>
  <c r="O19" i="804"/>
  <c r="P19" i="804"/>
  <c r="Q19" i="804"/>
  <c r="R19" i="804"/>
  <c r="S19" i="804"/>
  <c r="B41" i="804"/>
  <c r="C25" i="804"/>
  <c r="D37" i="804"/>
  <c r="E33" i="804"/>
  <c r="F20" i="804"/>
  <c r="G22" i="804"/>
  <c r="H11" i="804"/>
  <c r="I42" i="804"/>
  <c r="J20" i="804"/>
  <c r="K20" i="804"/>
  <c r="L20" i="804"/>
  <c r="M20" i="804"/>
  <c r="N20" i="804"/>
  <c r="O20" i="804"/>
  <c r="P20" i="804"/>
  <c r="Q20" i="804"/>
  <c r="R20" i="804"/>
  <c r="S20" i="804"/>
  <c r="B42" i="804"/>
  <c r="C26" i="804"/>
  <c r="D38" i="804"/>
  <c r="E34" i="804"/>
  <c r="F21" i="804"/>
  <c r="G23" i="804"/>
  <c r="H12" i="804"/>
  <c r="I43" i="804"/>
  <c r="J21" i="804"/>
  <c r="K21" i="804"/>
  <c r="L21" i="804"/>
  <c r="M21" i="804"/>
  <c r="N21" i="804"/>
  <c r="O21" i="804"/>
  <c r="P21" i="804"/>
  <c r="Q21" i="804"/>
  <c r="R21" i="804"/>
  <c r="S21" i="804"/>
  <c r="B43" i="804"/>
  <c r="C27" i="804"/>
  <c r="D39" i="804"/>
  <c r="E35" i="804"/>
  <c r="F22" i="804"/>
  <c r="G24" i="804"/>
  <c r="H13" i="804"/>
  <c r="I44" i="804"/>
  <c r="B44" i="804"/>
  <c r="C28" i="804"/>
  <c r="D40" i="804"/>
  <c r="E36" i="804"/>
  <c r="F23" i="804"/>
  <c r="G25" i="804"/>
  <c r="H14" i="804"/>
  <c r="I45" i="804"/>
  <c r="B45" i="804"/>
  <c r="C29" i="804"/>
  <c r="D41" i="804"/>
  <c r="E37" i="804"/>
  <c r="F24" i="804"/>
  <c r="G26" i="804"/>
  <c r="H15" i="804"/>
  <c r="I46" i="804"/>
  <c r="B46" i="804"/>
  <c r="C30" i="804"/>
  <c r="D42" i="804"/>
  <c r="E38" i="804"/>
  <c r="F25" i="804"/>
  <c r="G27" i="804"/>
  <c r="H16" i="804"/>
  <c r="I47" i="804"/>
  <c r="B47" i="804"/>
  <c r="C31" i="804"/>
  <c r="D43" i="804"/>
  <c r="E39" i="804"/>
  <c r="F26" i="804"/>
  <c r="G28" i="804"/>
  <c r="H17" i="804"/>
  <c r="I48" i="804"/>
  <c r="B48" i="804"/>
  <c r="C32" i="804"/>
  <c r="D44" i="804"/>
  <c r="E40" i="804"/>
  <c r="F27" i="804"/>
  <c r="G29" i="804"/>
  <c r="H18" i="804"/>
  <c r="I49" i="804"/>
  <c r="B49" i="804"/>
  <c r="C33" i="804"/>
  <c r="D45" i="804"/>
  <c r="E41" i="804"/>
  <c r="F28" i="804"/>
  <c r="G30" i="804"/>
  <c r="H19" i="804"/>
  <c r="I50" i="804"/>
  <c r="B50" i="804"/>
  <c r="C34" i="804"/>
  <c r="D46" i="804"/>
  <c r="E42" i="804"/>
  <c r="F29" i="804"/>
  <c r="G31" i="804"/>
  <c r="H20" i="804"/>
  <c r="I51" i="804"/>
  <c r="B51" i="804"/>
  <c r="C35" i="804"/>
  <c r="D47" i="804"/>
  <c r="E43" i="804"/>
  <c r="F30" i="804"/>
  <c r="G32" i="804"/>
  <c r="H21" i="804"/>
  <c r="I2" i="804"/>
  <c r="B2" i="804"/>
  <c r="C36" i="804"/>
  <c r="D48" i="804"/>
  <c r="E44" i="804"/>
  <c r="F31" i="804"/>
  <c r="G33" i="804"/>
  <c r="H22" i="804"/>
  <c r="I3" i="804"/>
  <c r="B3" i="804"/>
  <c r="C37" i="804"/>
  <c r="D49" i="804"/>
  <c r="E45" i="804"/>
  <c r="F32" i="804"/>
  <c r="G34" i="804"/>
  <c r="H23" i="804"/>
  <c r="I4" i="804"/>
  <c r="B4" i="804"/>
  <c r="C38" i="804"/>
  <c r="D50" i="804"/>
  <c r="E46" i="804"/>
  <c r="F33" i="804"/>
  <c r="G35" i="804"/>
  <c r="H24" i="804"/>
  <c r="I5" i="804"/>
  <c r="B5" i="804"/>
  <c r="C39" i="804"/>
  <c r="D51" i="804"/>
  <c r="E47" i="804"/>
  <c r="F34" i="804"/>
  <c r="G36" i="804"/>
  <c r="H25" i="804"/>
  <c r="I6" i="804"/>
  <c r="B6" i="804"/>
  <c r="C40" i="804"/>
  <c r="D2" i="804"/>
  <c r="E48" i="804"/>
  <c r="F35" i="804"/>
  <c r="G37" i="804"/>
  <c r="H26" i="804"/>
  <c r="I7" i="804"/>
  <c r="B7" i="804"/>
  <c r="C41" i="804"/>
  <c r="D3" i="804"/>
  <c r="E49" i="804"/>
  <c r="F36" i="804"/>
  <c r="G38" i="804"/>
  <c r="H27" i="804"/>
  <c r="I8" i="804"/>
  <c r="B8" i="804"/>
  <c r="C42" i="804"/>
  <c r="D4" i="804"/>
  <c r="E50" i="804"/>
  <c r="F37" i="804"/>
  <c r="G39" i="804"/>
  <c r="H28" i="804"/>
  <c r="I9" i="804"/>
  <c r="B9" i="804"/>
  <c r="C43" i="804"/>
  <c r="D5" i="804"/>
  <c r="E51" i="804"/>
  <c r="F38" i="804"/>
  <c r="G40" i="804"/>
  <c r="H29" i="804"/>
  <c r="I10" i="804"/>
  <c r="B10" i="804"/>
  <c r="C44" i="804"/>
  <c r="D6" i="804"/>
  <c r="E2" i="804"/>
  <c r="F39" i="804"/>
  <c r="G41" i="804"/>
  <c r="H30" i="804"/>
  <c r="I11" i="804"/>
  <c r="B11" i="804"/>
  <c r="C45" i="804"/>
  <c r="D7" i="804"/>
  <c r="E3" i="804"/>
  <c r="F40" i="804"/>
  <c r="G42" i="804"/>
  <c r="H31" i="804"/>
  <c r="I12" i="804"/>
  <c r="B12" i="804"/>
  <c r="C46" i="804"/>
  <c r="D8" i="804"/>
  <c r="E4" i="804"/>
  <c r="F41" i="804"/>
  <c r="G43" i="804"/>
  <c r="H32" i="804"/>
  <c r="I13" i="804"/>
  <c r="B13" i="804"/>
  <c r="C47" i="804"/>
  <c r="D9" i="804"/>
  <c r="E5" i="804"/>
  <c r="F42" i="804"/>
  <c r="G44" i="804"/>
  <c r="H33" i="804"/>
  <c r="I14" i="804"/>
  <c r="B14" i="804"/>
  <c r="C48" i="804"/>
  <c r="D10" i="804"/>
  <c r="E6" i="804"/>
  <c r="F43" i="804"/>
  <c r="G45" i="804"/>
  <c r="H34" i="804"/>
  <c r="I15" i="804"/>
  <c r="B15" i="804"/>
  <c r="C49" i="804"/>
  <c r="D11" i="804"/>
  <c r="E7" i="804"/>
  <c r="F44" i="804"/>
  <c r="G46" i="804"/>
  <c r="H35" i="804"/>
  <c r="I16" i="804"/>
  <c r="B16" i="804"/>
  <c r="C50" i="804"/>
  <c r="D12" i="804"/>
  <c r="E8" i="804"/>
  <c r="F45" i="804"/>
  <c r="G47" i="804"/>
  <c r="H36" i="804"/>
  <c r="I17" i="804"/>
  <c r="B17" i="804"/>
  <c r="C51" i="804"/>
  <c r="D13" i="804"/>
  <c r="E9" i="804"/>
  <c r="F46" i="804"/>
  <c r="G48" i="804"/>
  <c r="H37" i="804"/>
  <c r="I18" i="804"/>
  <c r="B18" i="804"/>
  <c r="C2" i="804"/>
  <c r="D14" i="804"/>
  <c r="E10" i="804"/>
  <c r="F47" i="804"/>
  <c r="G49" i="804"/>
  <c r="H38" i="804"/>
  <c r="I19" i="804"/>
  <c r="B19" i="804"/>
  <c r="C3" i="804"/>
  <c r="D15" i="804"/>
  <c r="E11" i="804"/>
  <c r="F48" i="804"/>
  <c r="G50" i="804"/>
  <c r="H39" i="804"/>
  <c r="I20" i="804"/>
  <c r="B20" i="804"/>
  <c r="C4" i="804"/>
  <c r="D16" i="804"/>
  <c r="E12" i="804"/>
  <c r="F49" i="804"/>
  <c r="G51" i="804"/>
  <c r="H40" i="804"/>
  <c r="I21" i="804"/>
  <c r="B21" i="804"/>
  <c r="C5" i="804"/>
  <c r="D17" i="804"/>
  <c r="E13" i="804"/>
  <c r="F50" i="804"/>
  <c r="G2" i="804"/>
  <c r="H41" i="804"/>
  <c r="I22" i="804"/>
  <c r="B22" i="804"/>
  <c r="C6" i="804"/>
  <c r="D18" i="804"/>
  <c r="E14" i="804"/>
  <c r="F51" i="804"/>
  <c r="G3" i="804"/>
  <c r="H42" i="804"/>
  <c r="I23" i="804"/>
  <c r="B25" i="916"/>
  <c r="C50" i="916"/>
  <c r="D50" i="916"/>
  <c r="E47" i="916"/>
  <c r="F38" i="916"/>
  <c r="G16" i="916"/>
  <c r="H15" i="916"/>
  <c r="I38" i="916"/>
  <c r="J16" i="916"/>
  <c r="K16" i="916"/>
  <c r="L16" i="916"/>
  <c r="M16" i="916"/>
  <c r="N16" i="916"/>
  <c r="O16" i="916"/>
  <c r="P16" i="916"/>
  <c r="Q16" i="916"/>
  <c r="R16" i="916"/>
  <c r="S16" i="916"/>
  <c r="B26" i="916"/>
  <c r="C51" i="916"/>
  <c r="D51" i="916"/>
  <c r="E48" i="916"/>
  <c r="F39" i="916"/>
  <c r="G17" i="916"/>
  <c r="H16" i="916"/>
  <c r="I39" i="916"/>
  <c r="J17" i="916"/>
  <c r="K17" i="916"/>
  <c r="L17" i="916"/>
  <c r="M17" i="916"/>
  <c r="N17" i="916"/>
  <c r="O17" i="916"/>
  <c r="P17" i="916"/>
  <c r="Q17" i="916"/>
  <c r="R17" i="916"/>
  <c r="S17" i="916"/>
  <c r="B27" i="916"/>
  <c r="C2" i="916"/>
  <c r="D2" i="916"/>
  <c r="E49" i="916"/>
  <c r="F40" i="916"/>
  <c r="G18" i="916"/>
  <c r="H17" i="916"/>
  <c r="I40" i="916"/>
  <c r="J18" i="916"/>
  <c r="K18" i="916"/>
  <c r="L18" i="916"/>
  <c r="M18" i="916"/>
  <c r="N18" i="916"/>
  <c r="O18" i="916"/>
  <c r="P18" i="916"/>
  <c r="Q18" i="916"/>
  <c r="R18" i="916"/>
  <c r="S18" i="916"/>
  <c r="B28" i="916"/>
  <c r="C3" i="916"/>
  <c r="D3" i="916"/>
  <c r="E50" i="916"/>
  <c r="F41" i="916"/>
  <c r="G19" i="916"/>
  <c r="H18" i="916"/>
  <c r="I41" i="916"/>
  <c r="J19" i="916"/>
  <c r="K19" i="916"/>
  <c r="L19" i="916"/>
  <c r="M19" i="916"/>
  <c r="N19" i="916"/>
  <c r="O19" i="916"/>
  <c r="P19" i="916"/>
  <c r="Q19" i="916"/>
  <c r="R19" i="916"/>
  <c r="S19" i="916"/>
  <c r="B29" i="916"/>
  <c r="C4" i="916"/>
  <c r="D4" i="916"/>
  <c r="E51" i="916"/>
  <c r="F42" i="916"/>
  <c r="G20" i="916"/>
  <c r="H19" i="916"/>
  <c r="I42" i="916"/>
  <c r="J20" i="916"/>
  <c r="K20" i="916"/>
  <c r="L20" i="916"/>
  <c r="M20" i="916"/>
  <c r="N20" i="916"/>
  <c r="O20" i="916"/>
  <c r="P20" i="916"/>
  <c r="Q20" i="916"/>
  <c r="R20" i="916"/>
  <c r="S20" i="916"/>
  <c r="B30" i="916"/>
  <c r="C5" i="916"/>
  <c r="D5" i="916"/>
  <c r="E2" i="916"/>
  <c r="F43" i="916"/>
  <c r="G21" i="916"/>
  <c r="H20" i="916"/>
  <c r="I43" i="916"/>
  <c r="J21" i="916"/>
  <c r="K21" i="916"/>
  <c r="L21" i="916"/>
  <c r="M21" i="916"/>
  <c r="N21" i="916"/>
  <c r="O21" i="916"/>
  <c r="P21" i="916"/>
  <c r="Q21" i="916"/>
  <c r="R21" i="916"/>
  <c r="S21" i="916"/>
  <c r="B31" i="916"/>
  <c r="C6" i="916"/>
  <c r="D6" i="916"/>
  <c r="E3" i="916"/>
  <c r="F44" i="916"/>
  <c r="G22" i="916"/>
  <c r="H21" i="916"/>
  <c r="I44" i="916"/>
  <c r="B32" i="916"/>
  <c r="C7" i="916"/>
  <c r="D7" i="916"/>
  <c r="E4" i="916"/>
  <c r="F45" i="916"/>
  <c r="G23" i="916"/>
  <c r="H22" i="916"/>
  <c r="I45" i="916"/>
  <c r="B33" i="916"/>
  <c r="C8" i="916"/>
  <c r="D8" i="916"/>
  <c r="E5" i="916"/>
  <c r="F46" i="916"/>
  <c r="G24" i="916"/>
  <c r="H23" i="916"/>
  <c r="I46" i="916"/>
  <c r="B34" i="916"/>
  <c r="C9" i="916"/>
  <c r="D9" i="916"/>
  <c r="E6" i="916"/>
  <c r="F47" i="916"/>
  <c r="G25" i="916"/>
  <c r="H24" i="916"/>
  <c r="I47" i="916"/>
  <c r="B35" i="916"/>
  <c r="C10" i="916"/>
  <c r="D10" i="916"/>
  <c r="E7" i="916"/>
  <c r="F48" i="916"/>
  <c r="G26" i="916"/>
  <c r="H25" i="916"/>
  <c r="I48" i="916"/>
  <c r="B36" i="916"/>
  <c r="C11" i="916"/>
  <c r="D11" i="916"/>
  <c r="E8" i="916"/>
  <c r="F49" i="916"/>
  <c r="G27" i="916"/>
  <c r="H26" i="916"/>
  <c r="I49" i="916"/>
  <c r="B37" i="916"/>
  <c r="C12" i="916"/>
  <c r="D12" i="916"/>
  <c r="E9" i="916"/>
  <c r="F50" i="916"/>
  <c r="G28" i="916"/>
  <c r="H27" i="916"/>
  <c r="I50" i="916"/>
  <c r="B38" i="916"/>
  <c r="C13" i="916"/>
  <c r="D13" i="916"/>
  <c r="E10" i="916"/>
  <c r="F51" i="916"/>
  <c r="G29" i="916"/>
  <c r="H28" i="916"/>
  <c r="I51" i="916"/>
  <c r="B39" i="916"/>
  <c r="C14" i="916"/>
  <c r="D14" i="916"/>
  <c r="E11" i="916"/>
  <c r="F2" i="916"/>
  <c r="G30" i="916"/>
  <c r="H29" i="916"/>
  <c r="I2" i="916"/>
  <c r="B40" i="916"/>
  <c r="C15" i="916"/>
  <c r="D15" i="916"/>
  <c r="E12" i="916"/>
  <c r="F3" i="916"/>
  <c r="G31" i="916"/>
  <c r="H30" i="916"/>
  <c r="I3" i="916"/>
  <c r="B41" i="916"/>
  <c r="C16" i="916"/>
  <c r="D16" i="916"/>
  <c r="E13" i="916"/>
  <c r="F4" i="916"/>
  <c r="G32" i="916"/>
  <c r="H31" i="916"/>
  <c r="I4" i="916"/>
  <c r="B42" i="916"/>
  <c r="C17" i="916"/>
  <c r="D17" i="916"/>
  <c r="E14" i="916"/>
  <c r="F5" i="916"/>
  <c r="G33" i="916"/>
  <c r="H32" i="916"/>
  <c r="I5" i="916"/>
  <c r="B43" i="916"/>
  <c r="C18" i="916"/>
  <c r="D18" i="916"/>
  <c r="E15" i="916"/>
  <c r="F6" i="916"/>
  <c r="G34" i="916"/>
  <c r="H33" i="916"/>
  <c r="I6" i="916"/>
  <c r="B44" i="916"/>
  <c r="C19" i="916"/>
  <c r="D19" i="916"/>
  <c r="E16" i="916"/>
  <c r="F7" i="916"/>
  <c r="G35" i="916"/>
  <c r="H34" i="916"/>
  <c r="I7" i="916"/>
  <c r="B45" i="916"/>
  <c r="C20" i="916"/>
  <c r="D20" i="916"/>
  <c r="E17" i="916"/>
  <c r="F8" i="916"/>
  <c r="G36" i="916"/>
  <c r="H35" i="916"/>
  <c r="I8" i="916"/>
  <c r="B46" i="916"/>
  <c r="C21" i="916"/>
  <c r="D21" i="916"/>
  <c r="E18" i="916"/>
  <c r="F9" i="916"/>
  <c r="G37" i="916"/>
  <c r="H36" i="916"/>
  <c r="I9" i="916"/>
  <c r="B47" i="916"/>
  <c r="C22" i="916"/>
  <c r="D22" i="916"/>
  <c r="E19" i="916"/>
  <c r="F10" i="916"/>
  <c r="G38" i="916"/>
  <c r="H37" i="916"/>
  <c r="I10" i="916"/>
  <c r="B48" i="916"/>
  <c r="C23" i="916"/>
  <c r="D23" i="916"/>
  <c r="E20" i="916"/>
  <c r="F11" i="916"/>
  <c r="G39" i="916"/>
  <c r="H38" i="916"/>
  <c r="I11" i="916"/>
  <c r="B49" i="916"/>
  <c r="C24" i="916"/>
  <c r="D24" i="916"/>
  <c r="E21" i="916"/>
  <c r="F12" i="916"/>
  <c r="G40" i="916"/>
  <c r="H39" i="916"/>
  <c r="I12" i="916"/>
  <c r="B50" i="916"/>
  <c r="C25" i="916"/>
  <c r="D25" i="916"/>
  <c r="E22" i="916"/>
  <c r="F13" i="916"/>
  <c r="G41" i="916"/>
  <c r="H40" i="916"/>
  <c r="I13" i="916"/>
  <c r="B51" i="916"/>
  <c r="C26" i="916"/>
  <c r="D26" i="916"/>
  <c r="E23" i="916"/>
  <c r="F14" i="916"/>
  <c r="G42" i="916"/>
  <c r="H41" i="916"/>
  <c r="I14" i="916"/>
  <c r="B2" i="916"/>
  <c r="C27" i="916"/>
  <c r="D27" i="916"/>
  <c r="E24" i="916"/>
  <c r="F15" i="916"/>
  <c r="G43" i="916"/>
  <c r="H42" i="916"/>
  <c r="I15" i="916"/>
  <c r="B3" i="916"/>
  <c r="C28" i="916"/>
  <c r="D28" i="916"/>
  <c r="E25" i="916"/>
  <c r="F16" i="916"/>
  <c r="G44" i="916"/>
  <c r="H43" i="916"/>
  <c r="I16" i="916"/>
  <c r="B4" i="916"/>
  <c r="C29" i="916"/>
  <c r="D29" i="916"/>
  <c r="E26" i="916"/>
  <c r="F17" i="916"/>
  <c r="G45" i="916"/>
  <c r="H44" i="916"/>
  <c r="I17" i="916"/>
  <c r="B5" i="916"/>
  <c r="C30" i="916"/>
  <c r="D30" i="916"/>
  <c r="E27" i="916"/>
  <c r="F18" i="916"/>
  <c r="G46" i="916"/>
  <c r="H45" i="916"/>
  <c r="I18" i="916"/>
  <c r="B6" i="916"/>
  <c r="C31" i="916"/>
  <c r="D31" i="916"/>
  <c r="E28" i="916"/>
  <c r="F19" i="916"/>
  <c r="G47" i="916"/>
  <c r="H46" i="916"/>
  <c r="I19" i="916"/>
  <c r="B7" i="916"/>
  <c r="C32" i="916"/>
  <c r="D32" i="916"/>
  <c r="E29" i="916"/>
  <c r="F20" i="916"/>
  <c r="G48" i="916"/>
  <c r="H47" i="916"/>
  <c r="I20" i="916"/>
  <c r="B8" i="916"/>
  <c r="C33" i="916"/>
  <c r="D33" i="916"/>
  <c r="E30" i="916"/>
  <c r="F21" i="916"/>
  <c r="G49" i="916"/>
  <c r="H48" i="916"/>
  <c r="I21" i="916"/>
  <c r="B9" i="916"/>
  <c r="C34" i="916"/>
  <c r="D34" i="916"/>
  <c r="E31" i="916"/>
  <c r="F22" i="916"/>
  <c r="G50" i="916"/>
  <c r="H49" i="916"/>
  <c r="I22" i="916"/>
  <c r="B10" i="916"/>
  <c r="C35" i="916"/>
  <c r="D35" i="916"/>
  <c r="E32" i="916"/>
  <c r="F23" i="916"/>
  <c r="G51" i="916"/>
  <c r="H50" i="916"/>
  <c r="I23" i="916"/>
  <c r="B30" i="828"/>
  <c r="C27" i="828"/>
  <c r="D25" i="828"/>
  <c r="E45" i="828"/>
  <c r="F31" i="828"/>
  <c r="G29" i="828"/>
  <c r="H29" i="828"/>
  <c r="I18" i="828"/>
  <c r="J16" i="828"/>
  <c r="K16" i="828"/>
  <c r="L16" i="828"/>
  <c r="M16" i="828"/>
  <c r="N16" i="828"/>
  <c r="O16" i="828"/>
  <c r="P16" i="828"/>
  <c r="Q16" i="828"/>
  <c r="R16" i="828"/>
  <c r="S16" i="828"/>
  <c r="B31" i="828"/>
  <c r="C28" i="828"/>
  <c r="D26" i="828"/>
  <c r="E46" i="828"/>
  <c r="F32" i="828"/>
  <c r="G30" i="828"/>
  <c r="H30" i="828"/>
  <c r="I19" i="828"/>
  <c r="J17" i="828"/>
  <c r="K17" i="828"/>
  <c r="L17" i="828"/>
  <c r="M17" i="828"/>
  <c r="N17" i="828"/>
  <c r="O17" i="828"/>
  <c r="P17" i="828"/>
  <c r="Q17" i="828"/>
  <c r="R17" i="828"/>
  <c r="S17" i="828"/>
  <c r="B32" i="828"/>
  <c r="C29" i="828"/>
  <c r="D27" i="828"/>
  <c r="E47" i="828"/>
  <c r="F33" i="828"/>
  <c r="G31" i="828"/>
  <c r="H31" i="828"/>
  <c r="I20" i="828"/>
  <c r="J18" i="828"/>
  <c r="K18" i="828"/>
  <c r="L18" i="828"/>
  <c r="M18" i="828"/>
  <c r="N18" i="828"/>
  <c r="O18" i="828"/>
  <c r="P18" i="828"/>
  <c r="Q18" i="828"/>
  <c r="R18" i="828"/>
  <c r="S18" i="828"/>
  <c r="B33" i="828"/>
  <c r="C30" i="828"/>
  <c r="D28" i="828"/>
  <c r="E48" i="828"/>
  <c r="F34" i="828"/>
  <c r="G32" i="828"/>
  <c r="H32" i="828"/>
  <c r="I21" i="828"/>
  <c r="J19" i="828"/>
  <c r="K19" i="828"/>
  <c r="L19" i="828"/>
  <c r="M19" i="828"/>
  <c r="N19" i="828"/>
  <c r="O19" i="828"/>
  <c r="P19" i="828"/>
  <c r="Q19" i="828"/>
  <c r="R19" i="828"/>
  <c r="S19" i="828"/>
  <c r="B34" i="828"/>
  <c r="C31" i="828"/>
  <c r="D29" i="828"/>
  <c r="E49" i="828"/>
  <c r="F35" i="828"/>
  <c r="G33" i="828"/>
  <c r="H33" i="828"/>
  <c r="I22" i="828"/>
  <c r="J20" i="828"/>
  <c r="K20" i="828"/>
  <c r="L20" i="828"/>
  <c r="M20" i="828"/>
  <c r="N20" i="828"/>
  <c r="O20" i="828"/>
  <c r="P20" i="828"/>
  <c r="Q20" i="828"/>
  <c r="R20" i="828"/>
  <c r="S20" i="828"/>
  <c r="B35" i="828"/>
  <c r="C32" i="828"/>
  <c r="D30" i="828"/>
  <c r="E50" i="828"/>
  <c r="F36" i="828"/>
  <c r="G34" i="828"/>
  <c r="H34" i="828"/>
  <c r="I23" i="828"/>
  <c r="J21" i="828"/>
  <c r="K21" i="828"/>
  <c r="L21" i="828"/>
  <c r="M21" i="828"/>
  <c r="N21" i="828"/>
  <c r="O21" i="828"/>
  <c r="P21" i="828"/>
  <c r="Q21" i="828"/>
  <c r="R21" i="828"/>
  <c r="S21" i="828"/>
  <c r="B36" i="828"/>
  <c r="C33" i="828"/>
  <c r="D31" i="828"/>
  <c r="E51" i="828"/>
  <c r="F37" i="828"/>
  <c r="G35" i="828"/>
  <c r="H35" i="828"/>
  <c r="I24" i="828"/>
  <c r="B37" i="828"/>
  <c r="C34" i="828"/>
  <c r="D32" i="828"/>
  <c r="E2" i="828"/>
  <c r="F38" i="828"/>
  <c r="G36" i="828"/>
  <c r="H36" i="828"/>
  <c r="I25" i="828"/>
  <c r="B38" i="828"/>
  <c r="C35" i="828"/>
  <c r="D33" i="828"/>
  <c r="E3" i="828"/>
  <c r="F39" i="828"/>
  <c r="G37" i="828"/>
  <c r="H37" i="828"/>
  <c r="I26" i="828"/>
  <c r="B39" i="828"/>
  <c r="C36" i="828"/>
  <c r="D34" i="828"/>
  <c r="E4" i="828"/>
  <c r="F40" i="828"/>
  <c r="G38" i="828"/>
  <c r="H38" i="828"/>
  <c r="I27" i="828"/>
  <c r="B40" i="828"/>
  <c r="C37" i="828"/>
  <c r="D35" i="828"/>
  <c r="E5" i="828"/>
  <c r="F41" i="828"/>
  <c r="G39" i="828"/>
  <c r="H39" i="828"/>
  <c r="I28" i="828"/>
  <c r="B41" i="828"/>
  <c r="C38" i="828"/>
  <c r="D36" i="828"/>
  <c r="E6" i="828"/>
  <c r="F42" i="828"/>
  <c r="G40" i="828"/>
  <c r="H40" i="828"/>
  <c r="I29" i="828"/>
  <c r="B42" i="828"/>
  <c r="C39" i="828"/>
  <c r="D37" i="828"/>
  <c r="E7" i="828"/>
  <c r="F43" i="828"/>
  <c r="G41" i="828"/>
  <c r="H41" i="828"/>
  <c r="I30" i="828"/>
  <c r="B43" i="828"/>
  <c r="C40" i="828"/>
  <c r="D38" i="828"/>
  <c r="E8" i="828"/>
  <c r="F44" i="828"/>
  <c r="G42" i="828"/>
  <c r="H42" i="828"/>
  <c r="I31" i="828"/>
  <c r="B44" i="828"/>
  <c r="C41" i="828"/>
  <c r="D39" i="828"/>
  <c r="E9" i="828"/>
  <c r="F45" i="828"/>
  <c r="G43" i="828"/>
  <c r="H43" i="828"/>
  <c r="I32" i="828"/>
  <c r="B45" i="828"/>
  <c r="C42" i="828"/>
  <c r="D40" i="828"/>
  <c r="E10" i="828"/>
  <c r="F46" i="828"/>
  <c r="G44" i="828"/>
  <c r="H44" i="828"/>
  <c r="I33" i="828"/>
  <c r="B46" i="828"/>
  <c r="C43" i="828"/>
  <c r="D41" i="828"/>
  <c r="E11" i="828"/>
  <c r="F47" i="828"/>
  <c r="G45" i="828"/>
  <c r="H45" i="828"/>
  <c r="I34" i="828"/>
  <c r="B47" i="828"/>
  <c r="C44" i="828"/>
  <c r="D42" i="828"/>
  <c r="E12" i="828"/>
  <c r="F48" i="828"/>
  <c r="G46" i="828"/>
  <c r="H46" i="828"/>
  <c r="I35" i="828"/>
  <c r="B48" i="828"/>
  <c r="C45" i="828"/>
  <c r="D43" i="828"/>
  <c r="E13" i="828"/>
  <c r="F49" i="828"/>
  <c r="G47" i="828"/>
  <c r="H47" i="828"/>
  <c r="I36" i="828"/>
  <c r="B49" i="828"/>
  <c r="C46" i="828"/>
  <c r="D44" i="828"/>
  <c r="E14" i="828"/>
  <c r="F50" i="828"/>
  <c r="G48" i="828"/>
  <c r="H48" i="828"/>
  <c r="I37" i="828"/>
  <c r="B50" i="828"/>
  <c r="C47" i="828"/>
  <c r="D45" i="828"/>
  <c r="E15" i="828"/>
  <c r="F51" i="828"/>
  <c r="G49" i="828"/>
  <c r="H49" i="828"/>
  <c r="I38" i="828"/>
  <c r="B51" i="828"/>
  <c r="C48" i="828"/>
  <c r="D46" i="828"/>
  <c r="E16" i="828"/>
  <c r="F2" i="828"/>
  <c r="G50" i="828"/>
  <c r="H50" i="828"/>
  <c r="I39" i="828"/>
  <c r="B2" i="828"/>
  <c r="C49" i="828"/>
  <c r="D47" i="828"/>
  <c r="E17" i="828"/>
  <c r="F3" i="828"/>
  <c r="G51" i="828"/>
  <c r="H51" i="828"/>
  <c r="I40" i="828"/>
  <c r="B3" i="828"/>
  <c r="C50" i="828"/>
  <c r="D48" i="828"/>
  <c r="E18" i="828"/>
  <c r="F4" i="828"/>
  <c r="G2" i="828"/>
  <c r="H2" i="828"/>
  <c r="I41" i="828"/>
  <c r="B4" i="828"/>
  <c r="C51" i="828"/>
  <c r="D49" i="828"/>
  <c r="E19" i="828"/>
  <c r="F5" i="828"/>
  <c r="G3" i="828"/>
  <c r="H3" i="828"/>
  <c r="I42" i="828"/>
  <c r="B5" i="828"/>
  <c r="C2" i="828"/>
  <c r="D50" i="828"/>
  <c r="E20" i="828"/>
  <c r="F6" i="828"/>
  <c r="G4" i="828"/>
  <c r="H4" i="828"/>
  <c r="I43" i="828"/>
  <c r="B6" i="828"/>
  <c r="C3" i="828"/>
  <c r="D51" i="828"/>
  <c r="E21" i="828"/>
  <c r="F7" i="828"/>
  <c r="G5" i="828"/>
  <c r="H5" i="828"/>
  <c r="I44" i="828"/>
  <c r="B7" i="828"/>
  <c r="C4" i="828"/>
  <c r="D2" i="828"/>
  <c r="E22" i="828"/>
  <c r="F8" i="828"/>
  <c r="G6" i="828"/>
  <c r="H6" i="828"/>
  <c r="I45" i="828"/>
  <c r="B8" i="828"/>
  <c r="C5" i="828"/>
  <c r="D3" i="828"/>
  <c r="E23" i="828"/>
  <c r="F9" i="828"/>
  <c r="G7" i="828"/>
  <c r="H7" i="828"/>
  <c r="I46" i="828"/>
  <c r="B9" i="828"/>
  <c r="C6" i="828"/>
  <c r="D4" i="828"/>
  <c r="E24" i="828"/>
  <c r="F10" i="828"/>
  <c r="G8" i="828"/>
  <c r="H8" i="828"/>
  <c r="I47" i="828"/>
  <c r="B10" i="828"/>
  <c r="C7" i="828"/>
  <c r="D5" i="828"/>
  <c r="E25" i="828"/>
  <c r="F11" i="828"/>
  <c r="G9" i="828"/>
  <c r="H9" i="828"/>
  <c r="I48" i="828"/>
  <c r="B11" i="828"/>
  <c r="C8" i="828"/>
  <c r="D6" i="828"/>
  <c r="E26" i="828"/>
  <c r="F12" i="828"/>
  <c r="G10" i="828"/>
  <c r="H10" i="828"/>
  <c r="I49" i="828"/>
  <c r="B12" i="828"/>
  <c r="C9" i="828"/>
  <c r="D7" i="828"/>
  <c r="E27" i="828"/>
  <c r="F13" i="828"/>
  <c r="G11" i="828"/>
  <c r="H11" i="828"/>
  <c r="I50" i="828"/>
  <c r="B13" i="828"/>
  <c r="C10" i="828"/>
  <c r="D8" i="828"/>
  <c r="E28" i="828"/>
  <c r="F14" i="828"/>
  <c r="G12" i="828"/>
  <c r="H12" i="828"/>
  <c r="I51" i="828"/>
  <c r="B14" i="828"/>
  <c r="C11" i="828"/>
  <c r="D9" i="828"/>
  <c r="E29" i="828"/>
  <c r="F15" i="828"/>
  <c r="G13" i="828"/>
  <c r="H13" i="828"/>
  <c r="I2" i="828"/>
  <c r="B15" i="828"/>
  <c r="C12" i="828"/>
  <c r="D10" i="828"/>
  <c r="E30" i="828"/>
  <c r="F16" i="828"/>
  <c r="G14" i="828"/>
  <c r="H14" i="828"/>
  <c r="I3" i="828"/>
  <c r="B50" i="826"/>
  <c r="C27" i="826"/>
  <c r="D32" i="826"/>
  <c r="E48" i="826"/>
  <c r="F23" i="826"/>
  <c r="G35" i="826"/>
  <c r="H28" i="826"/>
  <c r="I28" i="826"/>
  <c r="J16" i="826"/>
  <c r="K16" i="826"/>
  <c r="L16" i="826"/>
  <c r="M16" i="826"/>
  <c r="N16" i="826"/>
  <c r="O16" i="826"/>
  <c r="P16" i="826"/>
  <c r="Q16" i="826"/>
  <c r="R16" i="826"/>
  <c r="S16" i="826"/>
  <c r="B51" i="826"/>
  <c r="C28" i="826"/>
  <c r="D33" i="826"/>
  <c r="E49" i="826"/>
  <c r="F24" i="826"/>
  <c r="G36" i="826"/>
  <c r="H29" i="826"/>
  <c r="I29" i="826"/>
  <c r="J17" i="826"/>
  <c r="K17" i="826"/>
  <c r="L17" i="826"/>
  <c r="M17" i="826"/>
  <c r="N17" i="826"/>
  <c r="O17" i="826"/>
  <c r="P17" i="826"/>
  <c r="Q17" i="826"/>
  <c r="R17" i="826"/>
  <c r="S17" i="826"/>
  <c r="B2" i="826"/>
  <c r="C29" i="826"/>
  <c r="D34" i="826"/>
  <c r="E50" i="826"/>
  <c r="F25" i="826"/>
  <c r="G37" i="826"/>
  <c r="H30" i="826"/>
  <c r="I30" i="826"/>
  <c r="J18" i="826"/>
  <c r="K18" i="826"/>
  <c r="L18" i="826"/>
  <c r="M18" i="826"/>
  <c r="N18" i="826"/>
  <c r="O18" i="826"/>
  <c r="P18" i="826"/>
  <c r="Q18" i="826"/>
  <c r="R18" i="826"/>
  <c r="S18" i="826"/>
  <c r="B3" i="826"/>
  <c r="C30" i="826"/>
  <c r="D35" i="826"/>
  <c r="E51" i="826"/>
  <c r="F26" i="826"/>
  <c r="G38" i="826"/>
  <c r="H31" i="826"/>
  <c r="I31" i="826"/>
  <c r="J19" i="826"/>
  <c r="K19" i="826"/>
  <c r="L19" i="826"/>
  <c r="M19" i="826"/>
  <c r="N19" i="826"/>
  <c r="O19" i="826"/>
  <c r="P19" i="826"/>
  <c r="Q19" i="826"/>
  <c r="R19" i="826"/>
  <c r="S19" i="826"/>
  <c r="B4" i="826"/>
  <c r="C31" i="826"/>
  <c r="D36" i="826"/>
  <c r="E2" i="826"/>
  <c r="F27" i="826"/>
  <c r="G39" i="826"/>
  <c r="H32" i="826"/>
  <c r="I32" i="826"/>
  <c r="J20" i="826"/>
  <c r="K20" i="826"/>
  <c r="L20" i="826"/>
  <c r="M20" i="826"/>
  <c r="N20" i="826"/>
  <c r="O20" i="826"/>
  <c r="P20" i="826"/>
  <c r="Q20" i="826"/>
  <c r="R20" i="826"/>
  <c r="S20" i="826"/>
  <c r="B5" i="826"/>
  <c r="C32" i="826"/>
  <c r="D37" i="826"/>
  <c r="E3" i="826"/>
  <c r="F28" i="826"/>
  <c r="G40" i="826"/>
  <c r="H33" i="826"/>
  <c r="I33" i="826"/>
  <c r="J21" i="826"/>
  <c r="K21" i="826"/>
  <c r="L21" i="826"/>
  <c r="M21" i="826"/>
  <c r="N21" i="826"/>
  <c r="O21" i="826"/>
  <c r="P21" i="826"/>
  <c r="Q21" i="826"/>
  <c r="R21" i="826"/>
  <c r="S21" i="826"/>
  <c r="B6" i="826"/>
  <c r="C33" i="826"/>
  <c r="D38" i="826"/>
  <c r="E4" i="826"/>
  <c r="F29" i="826"/>
  <c r="G41" i="826"/>
  <c r="H34" i="826"/>
  <c r="I34" i="826"/>
  <c r="B7" i="826"/>
  <c r="C34" i="826"/>
  <c r="D39" i="826"/>
  <c r="E5" i="826"/>
  <c r="F30" i="826"/>
  <c r="G42" i="826"/>
  <c r="H35" i="826"/>
  <c r="I35" i="826"/>
  <c r="B8" i="826"/>
  <c r="C35" i="826"/>
  <c r="D40" i="826"/>
  <c r="E6" i="826"/>
  <c r="F31" i="826"/>
  <c r="G43" i="826"/>
  <c r="H36" i="826"/>
  <c r="I36" i="826"/>
  <c r="B9" i="826"/>
  <c r="C36" i="826"/>
  <c r="D41" i="826"/>
  <c r="E7" i="826"/>
  <c r="F32" i="826"/>
  <c r="G44" i="826"/>
  <c r="H37" i="826"/>
  <c r="I37" i="826"/>
  <c r="B10" i="826"/>
  <c r="C37" i="826"/>
  <c r="D42" i="826"/>
  <c r="E8" i="826"/>
  <c r="F33" i="826"/>
  <c r="G45" i="826"/>
  <c r="H38" i="826"/>
  <c r="I38" i="826"/>
  <c r="B11" i="826"/>
  <c r="C38" i="826"/>
  <c r="D43" i="826"/>
  <c r="E9" i="826"/>
  <c r="F34" i="826"/>
  <c r="G46" i="826"/>
  <c r="H39" i="826"/>
  <c r="I39" i="826"/>
  <c r="B12" i="826"/>
  <c r="C39" i="826"/>
  <c r="D44" i="826"/>
  <c r="E10" i="826"/>
  <c r="F35" i="826"/>
  <c r="G47" i="826"/>
  <c r="H40" i="826"/>
  <c r="I40" i="826"/>
  <c r="B13" i="826"/>
  <c r="C40" i="826"/>
  <c r="D45" i="826"/>
  <c r="E11" i="826"/>
  <c r="F36" i="826"/>
  <c r="G48" i="826"/>
  <c r="H41" i="826"/>
  <c r="I41" i="826"/>
  <c r="B14" i="826"/>
  <c r="C41" i="826"/>
  <c r="D46" i="826"/>
  <c r="E12" i="826"/>
  <c r="F37" i="826"/>
  <c r="G49" i="826"/>
  <c r="H42" i="826"/>
  <c r="I42" i="826"/>
  <c r="B15" i="826"/>
  <c r="C42" i="826"/>
  <c r="D47" i="826"/>
  <c r="E13" i="826"/>
  <c r="F38" i="826"/>
  <c r="G50" i="826"/>
  <c r="H43" i="826"/>
  <c r="I43" i="826"/>
  <c r="B16" i="826"/>
  <c r="C43" i="826"/>
  <c r="D48" i="826"/>
  <c r="E14" i="826"/>
  <c r="F39" i="826"/>
  <c r="G51" i="826"/>
  <c r="H44" i="826"/>
  <c r="I44" i="826"/>
  <c r="B17" i="826"/>
  <c r="C44" i="826"/>
  <c r="D49" i="826"/>
  <c r="E15" i="826"/>
  <c r="F40" i="826"/>
  <c r="G2" i="826"/>
  <c r="H45" i="826"/>
  <c r="I45" i="826"/>
  <c r="B18" i="826"/>
  <c r="C45" i="826"/>
  <c r="D50" i="826"/>
  <c r="E16" i="826"/>
  <c r="F41" i="826"/>
  <c r="G3" i="826"/>
  <c r="H46" i="826"/>
  <c r="I46" i="826"/>
  <c r="B19" i="826"/>
  <c r="C46" i="826"/>
  <c r="D51" i="826"/>
  <c r="E17" i="826"/>
  <c r="F42" i="826"/>
  <c r="G4" i="826"/>
  <c r="H47" i="826"/>
  <c r="I47" i="826"/>
  <c r="B20" i="826"/>
  <c r="C47" i="826"/>
  <c r="D2" i="826"/>
  <c r="E18" i="826"/>
  <c r="F43" i="826"/>
  <c r="G5" i="826"/>
  <c r="H48" i="826"/>
  <c r="I48" i="826"/>
  <c r="B21" i="826"/>
  <c r="C48" i="826"/>
  <c r="D3" i="826"/>
  <c r="E19" i="826"/>
  <c r="F44" i="826"/>
  <c r="G6" i="826"/>
  <c r="H49" i="826"/>
  <c r="I49" i="826"/>
  <c r="B22" i="826"/>
  <c r="C49" i="826"/>
  <c r="D4" i="826"/>
  <c r="E20" i="826"/>
  <c r="F45" i="826"/>
  <c r="G7" i="826"/>
  <c r="H50" i="826"/>
  <c r="I50" i="826"/>
  <c r="B23" i="826"/>
  <c r="C50" i="826"/>
  <c r="D5" i="826"/>
  <c r="E21" i="826"/>
  <c r="F46" i="826"/>
  <c r="G8" i="826"/>
  <c r="H51" i="826"/>
  <c r="I51" i="826"/>
  <c r="B24" i="826"/>
  <c r="C51" i="826"/>
  <c r="D6" i="826"/>
  <c r="E22" i="826"/>
  <c r="F47" i="826"/>
  <c r="G9" i="826"/>
  <c r="H2" i="826"/>
  <c r="I2" i="826"/>
  <c r="B25" i="826"/>
  <c r="C2" i="826"/>
  <c r="D7" i="826"/>
  <c r="E23" i="826"/>
  <c r="F48" i="826"/>
  <c r="G10" i="826"/>
  <c r="H3" i="826"/>
  <c r="I3" i="826"/>
  <c r="B26" i="826"/>
  <c r="C3" i="826"/>
  <c r="D8" i="826"/>
  <c r="E24" i="826"/>
  <c r="F49" i="826"/>
  <c r="G11" i="826"/>
  <c r="H4" i="826"/>
  <c r="I4" i="826"/>
  <c r="B27" i="826"/>
  <c r="C4" i="826"/>
  <c r="D9" i="826"/>
  <c r="E25" i="826"/>
  <c r="F50" i="826"/>
  <c r="G12" i="826"/>
  <c r="H5" i="826"/>
  <c r="I5" i="826"/>
  <c r="B28" i="826"/>
  <c r="C5" i="826"/>
  <c r="D10" i="826"/>
  <c r="E26" i="826"/>
  <c r="F51" i="826"/>
  <c r="G13" i="826"/>
  <c r="H6" i="826"/>
  <c r="I6" i="826"/>
  <c r="B29" i="826"/>
  <c r="C6" i="826"/>
  <c r="D11" i="826"/>
  <c r="E27" i="826"/>
  <c r="F2" i="826"/>
  <c r="G14" i="826"/>
  <c r="H7" i="826"/>
  <c r="I7" i="826"/>
  <c r="B30" i="826"/>
  <c r="C7" i="826"/>
  <c r="D12" i="826"/>
  <c r="E28" i="826"/>
  <c r="F3" i="826"/>
  <c r="G15" i="826"/>
  <c r="H8" i="826"/>
  <c r="I8" i="826"/>
  <c r="B31" i="826"/>
  <c r="C8" i="826"/>
  <c r="D13" i="826"/>
  <c r="E29" i="826"/>
  <c r="F4" i="826"/>
  <c r="G16" i="826"/>
  <c r="H9" i="826"/>
  <c r="I9" i="826"/>
  <c r="B32" i="826"/>
  <c r="C9" i="826"/>
  <c r="D14" i="826"/>
  <c r="E30" i="826"/>
  <c r="F5" i="826"/>
  <c r="G17" i="826"/>
  <c r="H10" i="826"/>
  <c r="I10" i="826"/>
  <c r="B33" i="826"/>
  <c r="C10" i="826"/>
  <c r="D15" i="826"/>
  <c r="E31" i="826"/>
  <c r="F6" i="826"/>
  <c r="G18" i="826"/>
  <c r="H11" i="826"/>
  <c r="I11" i="826"/>
  <c r="B34" i="826"/>
  <c r="C11" i="826"/>
  <c r="D16" i="826"/>
  <c r="E32" i="826"/>
  <c r="F7" i="826"/>
  <c r="G19" i="826"/>
  <c r="H12" i="826"/>
  <c r="I12" i="826"/>
  <c r="B35" i="826"/>
  <c r="C12" i="826"/>
  <c r="D17" i="826"/>
  <c r="E33" i="826"/>
  <c r="F8" i="826"/>
  <c r="G20" i="826"/>
  <c r="H13" i="826"/>
  <c r="I13" i="826"/>
  <c r="B27" i="824"/>
  <c r="C9" i="824"/>
  <c r="D26" i="824"/>
  <c r="E5" i="824"/>
  <c r="F9" i="824"/>
  <c r="G34" i="824"/>
  <c r="H25" i="824"/>
  <c r="I26" i="824"/>
  <c r="J16" i="824"/>
  <c r="K16" i="824"/>
  <c r="L16" i="824"/>
  <c r="M16" i="824"/>
  <c r="N16" i="824"/>
  <c r="O16" i="824"/>
  <c r="P16" i="824"/>
  <c r="Q16" i="824"/>
  <c r="R16" i="824"/>
  <c r="S16" i="824"/>
  <c r="B28" i="824"/>
  <c r="C10" i="824"/>
  <c r="D27" i="824"/>
  <c r="E6" i="824"/>
  <c r="F10" i="824"/>
  <c r="G35" i="824"/>
  <c r="H26" i="824"/>
  <c r="I27" i="824"/>
  <c r="J17" i="824"/>
  <c r="K17" i="824"/>
  <c r="L17" i="824"/>
  <c r="M17" i="824"/>
  <c r="N17" i="824"/>
  <c r="O17" i="824"/>
  <c r="P17" i="824"/>
  <c r="Q17" i="824"/>
  <c r="R17" i="824"/>
  <c r="S17" i="824"/>
  <c r="B29" i="824"/>
  <c r="C11" i="824"/>
  <c r="D28" i="824"/>
  <c r="E7" i="824"/>
  <c r="F11" i="824"/>
  <c r="G36" i="824"/>
  <c r="H27" i="824"/>
  <c r="I28" i="824"/>
  <c r="J18" i="824"/>
  <c r="K18" i="824"/>
  <c r="L18" i="824"/>
  <c r="M18" i="824"/>
  <c r="N18" i="824"/>
  <c r="O18" i="824"/>
  <c r="P18" i="824"/>
  <c r="Q18" i="824"/>
  <c r="R18" i="824"/>
  <c r="S18" i="824"/>
  <c r="B30" i="824"/>
  <c r="C12" i="824"/>
  <c r="D29" i="824"/>
  <c r="E8" i="824"/>
  <c r="F12" i="824"/>
  <c r="G37" i="824"/>
  <c r="H28" i="824"/>
  <c r="I29" i="824"/>
  <c r="J19" i="824"/>
  <c r="K19" i="824"/>
  <c r="L19" i="824"/>
  <c r="M19" i="824"/>
  <c r="N19" i="824"/>
  <c r="O19" i="824"/>
  <c r="P19" i="824"/>
  <c r="Q19" i="824"/>
  <c r="R19" i="824"/>
  <c r="S19" i="824"/>
  <c r="B31" i="824"/>
  <c r="C13" i="824"/>
  <c r="D30" i="824"/>
  <c r="E9" i="824"/>
  <c r="F13" i="824"/>
  <c r="G38" i="824"/>
  <c r="H29" i="824"/>
  <c r="I30" i="824"/>
  <c r="J20" i="824"/>
  <c r="K20" i="824"/>
  <c r="L20" i="824"/>
  <c r="M20" i="824"/>
  <c r="N20" i="824"/>
  <c r="O20" i="824"/>
  <c r="P20" i="824"/>
  <c r="Q20" i="824"/>
  <c r="R20" i="824"/>
  <c r="S20" i="824"/>
  <c r="B32" i="824"/>
  <c r="C14" i="824"/>
  <c r="D31" i="824"/>
  <c r="E10" i="824"/>
  <c r="F14" i="824"/>
  <c r="G39" i="824"/>
  <c r="H30" i="824"/>
  <c r="I31" i="824"/>
  <c r="J21" i="824"/>
  <c r="K21" i="824"/>
  <c r="L21" i="824"/>
  <c r="M21" i="824"/>
  <c r="N21" i="824"/>
  <c r="O21" i="824"/>
  <c r="P21" i="824"/>
  <c r="Q21" i="824"/>
  <c r="R21" i="824"/>
  <c r="S21" i="824"/>
  <c r="B33" i="824"/>
  <c r="C15" i="824"/>
  <c r="D32" i="824"/>
  <c r="E11" i="824"/>
  <c r="F15" i="824"/>
  <c r="G40" i="824"/>
  <c r="H31" i="824"/>
  <c r="I32" i="824"/>
  <c r="B34" i="824"/>
  <c r="C16" i="824"/>
  <c r="D33" i="824"/>
  <c r="E12" i="824"/>
  <c r="F16" i="824"/>
  <c r="G41" i="824"/>
  <c r="H32" i="824"/>
  <c r="I33" i="824"/>
  <c r="B35" i="824"/>
  <c r="C17" i="824"/>
  <c r="D34" i="824"/>
  <c r="E13" i="824"/>
  <c r="F17" i="824"/>
  <c r="G42" i="824"/>
  <c r="H33" i="824"/>
  <c r="I34" i="824"/>
  <c r="B36" i="824"/>
  <c r="C18" i="824"/>
  <c r="D35" i="824"/>
  <c r="E14" i="824"/>
  <c r="F18" i="824"/>
  <c r="G43" i="824"/>
  <c r="H34" i="824"/>
  <c r="I35" i="824"/>
  <c r="B37" i="824"/>
  <c r="C19" i="824"/>
  <c r="D36" i="824"/>
  <c r="E15" i="824"/>
  <c r="F19" i="824"/>
  <c r="G44" i="824"/>
  <c r="H35" i="824"/>
  <c r="I36" i="824"/>
  <c r="B38" i="824"/>
  <c r="C20" i="824"/>
  <c r="D37" i="824"/>
  <c r="E16" i="824"/>
  <c r="F20" i="824"/>
  <c r="G45" i="824"/>
  <c r="H36" i="824"/>
  <c r="I37" i="824"/>
  <c r="B39" i="824"/>
  <c r="C21" i="824"/>
  <c r="D38" i="824"/>
  <c r="E17" i="824"/>
  <c r="F21" i="824"/>
  <c r="G46" i="824"/>
  <c r="H37" i="824"/>
  <c r="I38" i="824"/>
  <c r="B40" i="824"/>
  <c r="C22" i="824"/>
  <c r="D39" i="824"/>
  <c r="E18" i="824"/>
  <c r="F22" i="824"/>
  <c r="G47" i="824"/>
  <c r="H38" i="824"/>
  <c r="I39" i="824"/>
  <c r="B41" i="824"/>
  <c r="C23" i="824"/>
  <c r="D40" i="824"/>
  <c r="E19" i="824"/>
  <c r="F23" i="824"/>
  <c r="G48" i="824"/>
  <c r="H39" i="824"/>
  <c r="I40" i="824"/>
  <c r="B42" i="824"/>
  <c r="C24" i="824"/>
  <c r="D41" i="824"/>
  <c r="E20" i="824"/>
  <c r="F24" i="824"/>
  <c r="G49" i="824"/>
  <c r="H40" i="824"/>
  <c r="I41" i="824"/>
  <c r="B43" i="824"/>
  <c r="C25" i="824"/>
  <c r="D42" i="824"/>
  <c r="E21" i="824"/>
  <c r="F25" i="824"/>
  <c r="G50" i="824"/>
  <c r="H41" i="824"/>
  <c r="I42" i="824"/>
  <c r="B44" i="824"/>
  <c r="C26" i="824"/>
  <c r="D43" i="824"/>
  <c r="E22" i="824"/>
  <c r="F26" i="824"/>
  <c r="G51" i="824"/>
  <c r="H42" i="824"/>
  <c r="I43" i="824"/>
  <c r="B45" i="824"/>
  <c r="C27" i="824"/>
  <c r="D44" i="824"/>
  <c r="E23" i="824"/>
  <c r="F27" i="824"/>
  <c r="G2" i="824"/>
  <c r="H43" i="824"/>
  <c r="I44" i="824"/>
  <c r="B46" i="824"/>
  <c r="C28" i="824"/>
  <c r="D45" i="824"/>
  <c r="E24" i="824"/>
  <c r="F28" i="824"/>
  <c r="G3" i="824"/>
  <c r="H44" i="824"/>
  <c r="I45" i="824"/>
  <c r="B47" i="824"/>
  <c r="C29" i="824"/>
  <c r="D46" i="824"/>
  <c r="E25" i="824"/>
  <c r="F29" i="824"/>
  <c r="G4" i="824"/>
  <c r="H45" i="824"/>
  <c r="I46" i="824"/>
  <c r="B48" i="824"/>
  <c r="C30" i="824"/>
  <c r="D47" i="824"/>
  <c r="E26" i="824"/>
  <c r="F30" i="824"/>
  <c r="G5" i="824"/>
  <c r="H46" i="824"/>
  <c r="I47" i="824"/>
  <c r="B49" i="824"/>
  <c r="C31" i="824"/>
  <c r="D48" i="824"/>
  <c r="E27" i="824"/>
  <c r="F31" i="824"/>
  <c r="G6" i="824"/>
  <c r="H47" i="824"/>
  <c r="I48" i="824"/>
  <c r="B50" i="824"/>
  <c r="C32" i="824"/>
  <c r="D49" i="824"/>
  <c r="E28" i="824"/>
  <c r="F32" i="824"/>
  <c r="G7" i="824"/>
  <c r="H48" i="824"/>
  <c r="I49" i="824"/>
  <c r="B51" i="824"/>
  <c r="C33" i="824"/>
  <c r="D50" i="824"/>
  <c r="E29" i="824"/>
  <c r="F33" i="824"/>
  <c r="G8" i="824"/>
  <c r="H49" i="824"/>
  <c r="I50" i="824"/>
  <c r="B2" i="824"/>
  <c r="C34" i="824"/>
  <c r="D51" i="824"/>
  <c r="E30" i="824"/>
  <c r="F34" i="824"/>
  <c r="G9" i="824"/>
  <c r="H50" i="824"/>
  <c r="I51" i="824"/>
  <c r="B3" i="824"/>
  <c r="C35" i="824"/>
  <c r="D2" i="824"/>
  <c r="E31" i="824"/>
  <c r="F35" i="824"/>
  <c r="G10" i="824"/>
  <c r="H51" i="824"/>
  <c r="I2" i="824"/>
  <c r="B4" i="824"/>
  <c r="C36" i="824"/>
  <c r="D3" i="824"/>
  <c r="E32" i="824"/>
  <c r="F36" i="824"/>
  <c r="G11" i="824"/>
  <c r="H2" i="824"/>
  <c r="I3" i="824"/>
  <c r="B5" i="824"/>
  <c r="C37" i="824"/>
  <c r="D4" i="824"/>
  <c r="E33" i="824"/>
  <c r="F37" i="824"/>
  <c r="G12" i="824"/>
  <c r="H3" i="824"/>
  <c r="I4" i="824"/>
  <c r="B6" i="824"/>
  <c r="C38" i="824"/>
  <c r="D5" i="824"/>
  <c r="E34" i="824"/>
  <c r="F38" i="824"/>
  <c r="G13" i="824"/>
  <c r="H4" i="824"/>
  <c r="I5" i="824"/>
  <c r="B7" i="824"/>
  <c r="C39" i="824"/>
  <c r="D6" i="824"/>
  <c r="E35" i="824"/>
  <c r="F39" i="824"/>
  <c r="G14" i="824"/>
  <c r="H5" i="824"/>
  <c r="I6" i="824"/>
  <c r="B8" i="824"/>
  <c r="C40" i="824"/>
  <c r="D7" i="824"/>
  <c r="E36" i="824"/>
  <c r="F40" i="824"/>
  <c r="G15" i="824"/>
  <c r="H6" i="824"/>
  <c r="I7" i="824"/>
  <c r="B9" i="824"/>
  <c r="C41" i="824"/>
  <c r="D8" i="824"/>
  <c r="E37" i="824"/>
  <c r="F41" i="824"/>
  <c r="G16" i="824"/>
  <c r="H7" i="824"/>
  <c r="I8" i="824"/>
  <c r="B10" i="824"/>
  <c r="C42" i="824"/>
  <c r="D9" i="824"/>
  <c r="E38" i="824"/>
  <c r="F42" i="824"/>
  <c r="G17" i="824"/>
  <c r="H8" i="824"/>
  <c r="I9" i="824"/>
  <c r="B11" i="824"/>
  <c r="C43" i="824"/>
  <c r="D10" i="824"/>
  <c r="E39" i="824"/>
  <c r="F43" i="824"/>
  <c r="G18" i="824"/>
  <c r="H9" i="824"/>
  <c r="I10" i="824"/>
  <c r="B12" i="824"/>
  <c r="C44" i="824"/>
  <c r="D11" i="824"/>
  <c r="E40" i="824"/>
  <c r="F44" i="824"/>
  <c r="G19" i="824"/>
  <c r="H10" i="824"/>
  <c r="I11" i="824"/>
  <c r="W27" i="2" l="1"/>
  <c r="U129" i="2" l="1"/>
  <c r="V129" i="2"/>
  <c r="U128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H112" i="2" l="1"/>
  <c r="AL22" i="825" l="1"/>
  <c r="G8" i="675"/>
  <c r="V9" i="2"/>
  <c r="T9" i="2"/>
  <c r="C112" i="2"/>
  <c r="D112" i="2"/>
  <c r="E112" i="2"/>
  <c r="F112" i="2"/>
  <c r="G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19" i="2"/>
  <c r="D119" i="2"/>
  <c r="E119" i="2"/>
  <c r="F119" i="2"/>
  <c r="G119" i="2"/>
  <c r="H119" i="2"/>
  <c r="I119" i="2"/>
  <c r="J119" i="2"/>
  <c r="C141" i="2"/>
  <c r="D141" i="2"/>
  <c r="E141" i="2"/>
  <c r="F141" i="2"/>
  <c r="G141" i="2"/>
  <c r="H141" i="2"/>
  <c r="I141" i="2"/>
  <c r="J141" i="2"/>
  <c r="D140" i="2"/>
  <c r="E140" i="2"/>
  <c r="F140" i="2"/>
  <c r="G140" i="2"/>
  <c r="H140" i="2"/>
  <c r="I140" i="2"/>
  <c r="J140" i="2"/>
  <c r="C140" i="2"/>
  <c r="C123" i="2"/>
  <c r="D123" i="2"/>
  <c r="E123" i="2"/>
  <c r="F123" i="2"/>
  <c r="G123" i="2"/>
  <c r="H123" i="2"/>
  <c r="I123" i="2"/>
  <c r="J123" i="2"/>
  <c r="C124" i="2"/>
  <c r="D124" i="2"/>
  <c r="E124" i="2"/>
  <c r="F124" i="2"/>
  <c r="G124" i="2"/>
  <c r="H124" i="2"/>
  <c r="I124" i="2"/>
  <c r="J124" i="2"/>
  <c r="C125" i="2"/>
  <c r="D125" i="2"/>
  <c r="E125" i="2"/>
  <c r="F125" i="2"/>
  <c r="G125" i="2"/>
  <c r="H125" i="2"/>
  <c r="I125" i="2"/>
  <c r="J125" i="2"/>
  <c r="C126" i="2"/>
  <c r="D126" i="2"/>
  <c r="E126" i="2"/>
  <c r="F126" i="2"/>
  <c r="G126" i="2"/>
  <c r="H126" i="2"/>
  <c r="I126" i="2"/>
  <c r="J126" i="2"/>
  <c r="C127" i="2"/>
  <c r="D127" i="2"/>
  <c r="E127" i="2"/>
  <c r="F127" i="2"/>
  <c r="G127" i="2"/>
  <c r="H127" i="2"/>
  <c r="I127" i="2"/>
  <c r="J127" i="2"/>
  <c r="C128" i="2"/>
  <c r="D128" i="2"/>
  <c r="E128" i="2"/>
  <c r="F128" i="2"/>
  <c r="G128" i="2"/>
  <c r="H128" i="2"/>
  <c r="I128" i="2"/>
  <c r="J128" i="2"/>
  <c r="C129" i="2"/>
  <c r="D129" i="2"/>
  <c r="E129" i="2"/>
  <c r="F129" i="2"/>
  <c r="G129" i="2"/>
  <c r="H129" i="2"/>
  <c r="I129" i="2"/>
  <c r="J129" i="2"/>
  <c r="C130" i="2"/>
  <c r="D130" i="2"/>
  <c r="E130" i="2"/>
  <c r="F130" i="2"/>
  <c r="G130" i="2"/>
  <c r="H130" i="2"/>
  <c r="I130" i="2"/>
  <c r="J130" i="2"/>
  <c r="C131" i="2"/>
  <c r="D131" i="2"/>
  <c r="E131" i="2"/>
  <c r="F131" i="2"/>
  <c r="G131" i="2"/>
  <c r="H131" i="2"/>
  <c r="I131" i="2"/>
  <c r="J131" i="2"/>
  <c r="C132" i="2"/>
  <c r="D132" i="2"/>
  <c r="E132" i="2"/>
  <c r="F132" i="2"/>
  <c r="G132" i="2"/>
  <c r="H132" i="2"/>
  <c r="I132" i="2"/>
  <c r="J132" i="2"/>
  <c r="C133" i="2"/>
  <c r="D133" i="2"/>
  <c r="E133" i="2"/>
  <c r="F133" i="2"/>
  <c r="G133" i="2"/>
  <c r="H133" i="2"/>
  <c r="I133" i="2"/>
  <c r="J133" i="2"/>
  <c r="C134" i="2"/>
  <c r="D134" i="2"/>
  <c r="E134" i="2"/>
  <c r="F134" i="2"/>
  <c r="G134" i="2"/>
  <c r="H134" i="2"/>
  <c r="I134" i="2"/>
  <c r="J134" i="2"/>
  <c r="C135" i="2"/>
  <c r="D135" i="2"/>
  <c r="E135" i="2"/>
  <c r="F135" i="2"/>
  <c r="G135" i="2"/>
  <c r="H135" i="2"/>
  <c r="I135" i="2"/>
  <c r="J135" i="2"/>
  <c r="C136" i="2"/>
  <c r="D136" i="2"/>
  <c r="E136" i="2"/>
  <c r="F136" i="2"/>
  <c r="G136" i="2"/>
  <c r="H136" i="2"/>
  <c r="I136" i="2"/>
  <c r="J136" i="2"/>
  <c r="C137" i="2"/>
  <c r="D137" i="2"/>
  <c r="E137" i="2"/>
  <c r="F137" i="2"/>
  <c r="G137" i="2"/>
  <c r="H137" i="2"/>
  <c r="I137" i="2"/>
  <c r="J137" i="2"/>
  <c r="C138" i="2"/>
  <c r="D138" i="2"/>
  <c r="E138" i="2"/>
  <c r="F138" i="2"/>
  <c r="G138" i="2"/>
  <c r="H138" i="2"/>
  <c r="I138" i="2"/>
  <c r="J138" i="2"/>
  <c r="C139" i="2"/>
  <c r="D139" i="2"/>
  <c r="E139" i="2"/>
  <c r="F139" i="2"/>
  <c r="G139" i="2"/>
  <c r="H139" i="2"/>
  <c r="I139" i="2"/>
  <c r="J139" i="2"/>
  <c r="C121" i="2"/>
  <c r="D121" i="2"/>
  <c r="E121" i="2"/>
  <c r="F121" i="2"/>
  <c r="G121" i="2"/>
  <c r="H121" i="2"/>
  <c r="I121" i="2"/>
  <c r="J121" i="2"/>
  <c r="C122" i="2"/>
  <c r="D122" i="2"/>
  <c r="E122" i="2"/>
  <c r="F122" i="2"/>
  <c r="G122" i="2"/>
  <c r="H122" i="2"/>
  <c r="I122" i="2"/>
  <c r="J122" i="2"/>
  <c r="D120" i="2"/>
  <c r="E120" i="2"/>
  <c r="F120" i="2"/>
  <c r="G120" i="2"/>
  <c r="H120" i="2"/>
  <c r="I120" i="2"/>
  <c r="J120" i="2"/>
  <c r="C120" i="2"/>
  <c r="AH30" i="825" l="1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H18" i="675"/>
  <c r="G18" i="675"/>
  <c r="G17" i="675"/>
  <c r="G16" i="675"/>
  <c r="F18" i="675"/>
  <c r="F17" i="675"/>
  <c r="B16" i="675"/>
  <c r="F16" i="675"/>
  <c r="I18" i="675"/>
  <c r="E18" i="675"/>
  <c r="I17" i="675"/>
  <c r="E17" i="675"/>
  <c r="I35" i="675"/>
  <c r="E35" i="675"/>
  <c r="I34" i="675"/>
  <c r="E34" i="675"/>
  <c r="I33" i="675"/>
  <c r="E33" i="675"/>
  <c r="I32" i="675"/>
  <c r="E32" i="675"/>
  <c r="I31" i="675"/>
  <c r="E31" i="675"/>
  <c r="I30" i="675"/>
  <c r="E30" i="675"/>
  <c r="I29" i="675"/>
  <c r="E29" i="675"/>
  <c r="I28" i="675"/>
  <c r="E28" i="675"/>
  <c r="I27" i="675"/>
  <c r="E27" i="675"/>
  <c r="I26" i="675"/>
  <c r="E26" i="675"/>
  <c r="I25" i="675"/>
  <c r="E25" i="675"/>
  <c r="I24" i="675"/>
  <c r="E24" i="675"/>
  <c r="I23" i="675"/>
  <c r="E23" i="675"/>
  <c r="I22" i="675"/>
  <c r="E22" i="675"/>
  <c r="I21" i="675"/>
  <c r="E21" i="675"/>
  <c r="I20" i="675"/>
  <c r="E20" i="675"/>
  <c r="I19" i="675"/>
  <c r="E19" i="675"/>
  <c r="B36" i="675"/>
  <c r="F36" i="675"/>
  <c r="I37" i="675"/>
  <c r="E37" i="675"/>
  <c r="I15" i="675"/>
  <c r="E15" i="675"/>
  <c r="I14" i="675"/>
  <c r="E14" i="675"/>
  <c r="I13" i="675"/>
  <c r="E13" i="675"/>
  <c r="I12" i="675"/>
  <c r="E12" i="675"/>
  <c r="I11" i="675"/>
  <c r="E11" i="675"/>
  <c r="I10" i="675"/>
  <c r="E10" i="675"/>
  <c r="I9" i="675"/>
  <c r="E9" i="675"/>
  <c r="I8" i="675"/>
  <c r="D8" i="675"/>
  <c r="E16" i="675"/>
  <c r="D18" i="675"/>
  <c r="H17" i="675"/>
  <c r="D17" i="675"/>
  <c r="H35" i="675"/>
  <c r="D35" i="675"/>
  <c r="H34" i="675"/>
  <c r="D34" i="675"/>
  <c r="H33" i="675"/>
  <c r="D33" i="675"/>
  <c r="H32" i="675"/>
  <c r="D32" i="675"/>
  <c r="H31" i="675"/>
  <c r="D31" i="675"/>
  <c r="H30" i="675"/>
  <c r="D30" i="675"/>
  <c r="H29" i="675"/>
  <c r="D29" i="675"/>
  <c r="H28" i="675"/>
  <c r="D28" i="675"/>
  <c r="H27" i="675"/>
  <c r="D27" i="675"/>
  <c r="H26" i="675"/>
  <c r="D26" i="675"/>
  <c r="H25" i="675"/>
  <c r="D25" i="675"/>
  <c r="H24" i="675"/>
  <c r="D24" i="675"/>
  <c r="H23" i="675"/>
  <c r="D23" i="675"/>
  <c r="H22" i="675"/>
  <c r="D22" i="675"/>
  <c r="H21" i="675"/>
  <c r="D21" i="675"/>
  <c r="H20" i="675"/>
  <c r="D20" i="675"/>
  <c r="H19" i="675"/>
  <c r="D19" i="675"/>
  <c r="I36" i="675"/>
  <c r="E36" i="675"/>
  <c r="H37" i="675"/>
  <c r="D37" i="675"/>
  <c r="H15" i="675"/>
  <c r="D15" i="675"/>
  <c r="H14" i="675"/>
  <c r="D14" i="675"/>
  <c r="H13" i="675"/>
  <c r="D13" i="675"/>
  <c r="H12" i="675"/>
  <c r="D12" i="675"/>
  <c r="H11" i="675"/>
  <c r="D11" i="675"/>
  <c r="H10" i="675"/>
  <c r="D10" i="675"/>
  <c r="H9" i="675"/>
  <c r="D9" i="675"/>
  <c r="H8" i="675"/>
  <c r="C8" i="675"/>
  <c r="D16" i="675"/>
  <c r="C17" i="675"/>
  <c r="G35" i="675"/>
  <c r="C35" i="675"/>
  <c r="G34" i="675"/>
  <c r="C34" i="675"/>
  <c r="G33" i="675"/>
  <c r="C33" i="675"/>
  <c r="G32" i="675"/>
  <c r="C32" i="675"/>
  <c r="G31" i="675"/>
  <c r="C31" i="675"/>
  <c r="G30" i="675"/>
  <c r="C30" i="675"/>
  <c r="G29" i="675"/>
  <c r="C29" i="675"/>
  <c r="G28" i="675"/>
  <c r="C28" i="675"/>
  <c r="G27" i="675"/>
  <c r="C27" i="675"/>
  <c r="G26" i="675"/>
  <c r="C26" i="675"/>
  <c r="G25" i="675"/>
  <c r="C25" i="675"/>
  <c r="G24" i="675"/>
  <c r="C24" i="675"/>
  <c r="G23" i="675"/>
  <c r="C23" i="675"/>
  <c r="G22" i="675"/>
  <c r="C22" i="675"/>
  <c r="G21" i="675"/>
  <c r="C21" i="675"/>
  <c r="G20" i="675"/>
  <c r="C20" i="675"/>
  <c r="G19" i="675"/>
  <c r="C19" i="675"/>
  <c r="H36" i="675"/>
  <c r="D36" i="675"/>
  <c r="G37" i="675"/>
  <c r="C37" i="675"/>
  <c r="G15" i="675"/>
  <c r="C15" i="675"/>
  <c r="G14" i="675"/>
  <c r="C14" i="675"/>
  <c r="G13" i="675"/>
  <c r="C13" i="675"/>
  <c r="G12" i="675"/>
  <c r="C12" i="675"/>
  <c r="G11" i="675"/>
  <c r="C11" i="675"/>
  <c r="G10" i="675"/>
  <c r="C10" i="675"/>
  <c r="G9" i="675"/>
  <c r="C9" i="675"/>
  <c r="F8" i="675"/>
  <c r="B8" i="675"/>
  <c r="I16" i="675"/>
  <c r="H16" i="675"/>
  <c r="C18" i="675"/>
  <c r="C16" i="675"/>
  <c r="B18" i="675"/>
  <c r="B17" i="675"/>
  <c r="F35" i="675"/>
  <c r="B35" i="675"/>
  <c r="F34" i="675"/>
  <c r="B34" i="675"/>
  <c r="F33" i="675"/>
  <c r="B33" i="675"/>
  <c r="F32" i="675"/>
  <c r="B32" i="675"/>
  <c r="F31" i="675"/>
  <c r="B31" i="675"/>
  <c r="F30" i="675"/>
  <c r="B30" i="675"/>
  <c r="F29" i="675"/>
  <c r="B29" i="675"/>
  <c r="F28" i="675"/>
  <c r="B28" i="675"/>
  <c r="F27" i="675"/>
  <c r="B27" i="675"/>
  <c r="F26" i="675"/>
  <c r="B26" i="675"/>
  <c r="F25" i="675"/>
  <c r="B25" i="675"/>
  <c r="F24" i="675"/>
  <c r="B24" i="675"/>
  <c r="F23" i="675"/>
  <c r="B23" i="675"/>
  <c r="F22" i="675"/>
  <c r="B22" i="675"/>
  <c r="F21" i="675"/>
  <c r="B21" i="675"/>
  <c r="F20" i="675"/>
  <c r="B20" i="675"/>
  <c r="F19" i="675"/>
  <c r="B19" i="675"/>
  <c r="G36" i="675"/>
  <c r="C36" i="675"/>
  <c r="F37" i="675"/>
  <c r="B37" i="675"/>
  <c r="F15" i="675"/>
  <c r="B15" i="675"/>
  <c r="F14" i="675"/>
  <c r="B14" i="675"/>
  <c r="F13" i="675"/>
  <c r="B13" i="675"/>
  <c r="F12" i="675"/>
  <c r="B12" i="675"/>
  <c r="F11" i="675"/>
  <c r="B11" i="675"/>
  <c r="F10" i="675"/>
  <c r="B10" i="675"/>
  <c r="F9" i="675"/>
  <c r="B9" i="675"/>
  <c r="E8" i="675"/>
  <c r="AB5" i="2" l="1"/>
  <c r="AC5" i="2"/>
  <c r="AD5" i="2"/>
  <c r="AE5" i="2"/>
  <c r="AA5" i="2"/>
  <c r="U115" i="2" l="1"/>
  <c r="AC30" i="2" l="1"/>
  <c r="V52" i="2" l="1"/>
  <c r="V53" i="2"/>
  <c r="V54" i="2"/>
  <c r="V55" i="2"/>
  <c r="V56" i="2"/>
  <c r="V57" i="2"/>
  <c r="V58" i="2"/>
  <c r="V50" i="2"/>
  <c r="V51" i="2"/>
  <c r="V39" i="2"/>
  <c r="T112" i="2" l="1"/>
  <c r="S22" i="921" s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2" i="919" l="1"/>
  <c r="S22" i="928"/>
  <c r="S22" i="926"/>
  <c r="S22" i="924"/>
  <c r="S22" i="922"/>
  <c r="S22" i="920"/>
  <c r="S22" i="914"/>
  <c r="S22" i="918"/>
  <c r="S22" i="804"/>
  <c r="S22" i="828"/>
  <c r="S22" i="824"/>
  <c r="S22" i="925"/>
  <c r="S22" i="913"/>
  <c r="S22" i="917"/>
  <c r="S22" i="916"/>
  <c r="S22" i="826"/>
  <c r="S22" i="929"/>
  <c r="S22" i="927"/>
  <c r="S22" i="923"/>
  <c r="AX22" i="825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J38" i="675"/>
  <c r="F38" i="675"/>
  <c r="F2" i="675"/>
  <c r="I38" i="675"/>
  <c r="I2" i="675"/>
  <c r="H38" i="675"/>
  <c r="H2" i="675"/>
  <c r="D2" i="675"/>
  <c r="D38" i="675"/>
  <c r="G38" i="675"/>
  <c r="G2" i="675"/>
  <c r="C38" i="675"/>
  <c r="C2" i="675"/>
  <c r="E38" i="675"/>
  <c r="E2" i="675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24" i="2"/>
  <c r="V134" i="2"/>
  <c r="U114" i="2"/>
  <c r="T114" i="2"/>
  <c r="S24" i="921" s="1"/>
  <c r="U112" i="2"/>
  <c r="V126" i="2"/>
  <c r="U126" i="2"/>
  <c r="S24" i="919" l="1"/>
  <c r="S24" i="928"/>
  <c r="S24" i="927"/>
  <c r="S24" i="926"/>
  <c r="S24" i="924"/>
  <c r="S24" i="922"/>
  <c r="S24" i="920"/>
  <c r="S24" i="914"/>
  <c r="S24" i="918"/>
  <c r="S24" i="804"/>
  <c r="S24" i="828"/>
  <c r="S24" i="824"/>
  <c r="S24" i="929"/>
  <c r="S24" i="925"/>
  <c r="S24" i="923"/>
  <c r="S24" i="913"/>
  <c r="S24" i="917"/>
  <c r="S24" i="916"/>
  <c r="S24" i="826"/>
  <c r="AX24" i="825"/>
  <c r="T126" i="2"/>
  <c r="S36" i="921" s="1"/>
  <c r="U125" i="2"/>
  <c r="T125" i="2"/>
  <c r="S35" i="921" s="1"/>
  <c r="V124" i="2"/>
  <c r="T124" i="2"/>
  <c r="S34" i="921" s="1"/>
  <c r="S35" i="919" l="1"/>
  <c r="S35" i="928"/>
  <c r="S35" i="926"/>
  <c r="S35" i="924"/>
  <c r="S35" i="922"/>
  <c r="S35" i="920"/>
  <c r="S35" i="914"/>
  <c r="S35" i="918"/>
  <c r="S35" i="804"/>
  <c r="S35" i="828"/>
  <c r="S35" i="824"/>
  <c r="S35" i="929"/>
  <c r="S35" i="927"/>
  <c r="S35" i="925"/>
  <c r="S35" i="923"/>
  <c r="S35" i="913"/>
  <c r="S35" i="917"/>
  <c r="S35" i="916"/>
  <c r="S35" i="826"/>
  <c r="S36" i="919"/>
  <c r="S36" i="928"/>
  <c r="S36" i="926"/>
  <c r="S36" i="924"/>
  <c r="S36" i="922"/>
  <c r="S36" i="920"/>
  <c r="S36" i="914"/>
  <c r="S36" i="918"/>
  <c r="S36" i="804"/>
  <c r="S36" i="828"/>
  <c r="S36" i="824"/>
  <c r="S36" i="929"/>
  <c r="S36" i="927"/>
  <c r="S36" i="925"/>
  <c r="S36" i="923"/>
  <c r="S36" i="913"/>
  <c r="S36" i="917"/>
  <c r="S36" i="916"/>
  <c r="S36" i="826"/>
  <c r="S34" i="928"/>
  <c r="S34" i="920"/>
  <c r="S34" i="918"/>
  <c r="S34" i="828"/>
  <c r="S34" i="929"/>
  <c r="S34" i="927"/>
  <c r="S34" i="925"/>
  <c r="S34" i="923"/>
  <c r="S34" i="913"/>
  <c r="S34" i="917"/>
  <c r="S34" i="916"/>
  <c r="S34" i="826"/>
  <c r="S34" i="926"/>
  <c r="S34" i="914"/>
  <c r="S34" i="804"/>
  <c r="S34" i="824"/>
  <c r="S34" i="919"/>
  <c r="S34" i="924"/>
  <c r="S34" i="922"/>
  <c r="AX34" i="825"/>
  <c r="AX35" i="825"/>
  <c r="AX36" i="825"/>
  <c r="U134" i="2"/>
  <c r="T134" i="2"/>
  <c r="S44" i="921" s="1"/>
  <c r="S134" i="2"/>
  <c r="R44" i="921" s="1"/>
  <c r="R134" i="2"/>
  <c r="Q44" i="921" s="1"/>
  <c r="V114" i="2"/>
  <c r="V112" i="2"/>
  <c r="Q44" i="919" l="1"/>
  <c r="Q44" i="929"/>
  <c r="Q44" i="928"/>
  <c r="Q44" i="927"/>
  <c r="Q44" i="926"/>
  <c r="Q44" i="925"/>
  <c r="Q44" i="924"/>
  <c r="Q44" i="923"/>
  <c r="Q44" i="922"/>
  <c r="Q44" i="920"/>
  <c r="Q44" i="914"/>
  <c r="Q44" i="913"/>
  <c r="Q44" i="918"/>
  <c r="Q44" i="917"/>
  <c r="Q44" i="804"/>
  <c r="Q44" i="916"/>
  <c r="Q44" i="828"/>
  <c r="Q44" i="826"/>
  <c r="Q44" i="824"/>
  <c r="R44" i="928"/>
  <c r="R44" i="927"/>
  <c r="R44" i="926"/>
  <c r="R44" i="925"/>
  <c r="R44" i="924"/>
  <c r="R44" i="923"/>
  <c r="R44" i="922"/>
  <c r="R44" i="920"/>
  <c r="R44" i="914"/>
  <c r="R44" i="913"/>
  <c r="R44" i="918"/>
  <c r="R44" i="917"/>
  <c r="R44" i="804"/>
  <c r="R44" i="916"/>
  <c r="R44" i="828"/>
  <c r="R44" i="826"/>
  <c r="R44" i="824"/>
  <c r="R44" i="919"/>
  <c r="R44" i="929"/>
  <c r="S44" i="929"/>
  <c r="S44" i="928"/>
  <c r="S44" i="927"/>
  <c r="S44" i="926"/>
  <c r="S44" i="925"/>
  <c r="S44" i="924"/>
  <c r="S44" i="923"/>
  <c r="S44" i="922"/>
  <c r="S44" i="920"/>
  <c r="S44" i="914"/>
  <c r="S44" i="913"/>
  <c r="S44" i="918"/>
  <c r="S44" i="917"/>
  <c r="S44" i="804"/>
  <c r="S44" i="916"/>
  <c r="S44" i="828"/>
  <c r="S44" i="826"/>
  <c r="S44" i="824"/>
  <c r="S44" i="919"/>
  <c r="AX44" i="825"/>
  <c r="AW44" i="825"/>
  <c r="AV44" i="825"/>
  <c r="V113" i="2"/>
  <c r="Q110" i="2" l="1"/>
  <c r="AU20" i="825" l="1"/>
  <c r="Z20" i="825"/>
  <c r="R124" i="2" l="1"/>
  <c r="Q34" i="921" s="1"/>
  <c r="S124" i="2"/>
  <c r="R34" i="921" s="1"/>
  <c r="R34" i="929" l="1"/>
  <c r="R34" i="927"/>
  <c r="R34" i="925"/>
  <c r="R34" i="923"/>
  <c r="R34" i="913"/>
  <c r="R34" i="917"/>
  <c r="R34" i="916"/>
  <c r="R34" i="826"/>
  <c r="R34" i="919"/>
  <c r="R34" i="928"/>
  <c r="R34" i="926"/>
  <c r="R34" i="924"/>
  <c r="R34" i="922"/>
  <c r="R34" i="920"/>
  <c r="R34" i="914"/>
  <c r="R34" i="918"/>
  <c r="R34" i="804"/>
  <c r="R34" i="828"/>
  <c r="R34" i="824"/>
  <c r="Q34" i="919"/>
  <c r="Q34" i="923"/>
  <c r="Q34" i="913"/>
  <c r="Q34" i="916"/>
  <c r="Q34" i="928"/>
  <c r="Q34" i="926"/>
  <c r="Q34" i="924"/>
  <c r="Q34" i="922"/>
  <c r="Q34" i="920"/>
  <c r="Q34" i="914"/>
  <c r="Q34" i="918"/>
  <c r="Q34" i="804"/>
  <c r="Q34" i="828"/>
  <c r="Q34" i="824"/>
  <c r="Q34" i="917"/>
  <c r="Q34" i="826"/>
  <c r="Q34" i="929"/>
  <c r="Q34" i="927"/>
  <c r="Q34" i="925"/>
  <c r="AW34" i="825"/>
  <c r="AV34" i="825"/>
  <c r="U6" i="2"/>
  <c r="C441" i="601" l="1"/>
  <c r="X55" i="2"/>
  <c r="M133" i="2" l="1"/>
  <c r="L43" i="921" s="1"/>
  <c r="T129" i="2"/>
  <c r="S39" i="921" s="1"/>
  <c r="S129" i="2"/>
  <c r="R39" i="921" s="1"/>
  <c r="T128" i="2"/>
  <c r="S38" i="921" s="1"/>
  <c r="S128" i="2"/>
  <c r="R38" i="921" s="1"/>
  <c r="U127" i="2"/>
  <c r="T127" i="2"/>
  <c r="S37" i="921" s="1"/>
  <c r="S127" i="2"/>
  <c r="R37" i="921" s="1"/>
  <c r="U113" i="2"/>
  <c r="P108" i="2"/>
  <c r="Q108" i="2"/>
  <c r="R108" i="2"/>
  <c r="O108" i="2"/>
  <c r="R39" i="929" l="1"/>
  <c r="R39" i="928"/>
  <c r="R39" i="927"/>
  <c r="R39" i="926"/>
  <c r="R39" i="925"/>
  <c r="R39" i="924"/>
  <c r="R39" i="923"/>
  <c r="R39" i="922"/>
  <c r="R39" i="920"/>
  <c r="R39" i="914"/>
  <c r="R39" i="913"/>
  <c r="R39" i="918"/>
  <c r="R39" i="917"/>
  <c r="R39" i="804"/>
  <c r="R39" i="916"/>
  <c r="R39" i="828"/>
  <c r="R39" i="826"/>
  <c r="R39" i="824"/>
  <c r="R39" i="919"/>
  <c r="S39" i="929"/>
  <c r="S39" i="928"/>
  <c r="S39" i="927"/>
  <c r="S39" i="926"/>
  <c r="S39" i="925"/>
  <c r="S39" i="924"/>
  <c r="S39" i="923"/>
  <c r="S39" i="922"/>
  <c r="S39" i="920"/>
  <c r="S39" i="914"/>
  <c r="S39" i="913"/>
  <c r="S39" i="918"/>
  <c r="S39" i="917"/>
  <c r="S39" i="804"/>
  <c r="S39" i="916"/>
  <c r="S39" i="828"/>
  <c r="S39" i="826"/>
  <c r="S39" i="824"/>
  <c r="S39" i="919"/>
  <c r="S37" i="919"/>
  <c r="S37" i="928"/>
  <c r="S37" i="926"/>
  <c r="S37" i="924"/>
  <c r="S37" i="922"/>
  <c r="S37" i="920"/>
  <c r="S37" i="914"/>
  <c r="S37" i="918"/>
  <c r="S37" i="804"/>
  <c r="S37" i="828"/>
  <c r="S37" i="824"/>
  <c r="S37" i="929"/>
  <c r="S37" i="927"/>
  <c r="S37" i="925"/>
  <c r="S37" i="923"/>
  <c r="S37" i="913"/>
  <c r="S37" i="917"/>
  <c r="S37" i="916"/>
  <c r="S37" i="826"/>
  <c r="R37" i="928"/>
  <c r="R37" i="926"/>
  <c r="R37" i="924"/>
  <c r="R37" i="922"/>
  <c r="R37" i="920"/>
  <c r="R37" i="914"/>
  <c r="R37" i="918"/>
  <c r="R37" i="804"/>
  <c r="R37" i="828"/>
  <c r="R37" i="824"/>
  <c r="R37" i="929"/>
  <c r="R37" i="927"/>
  <c r="R37" i="925"/>
  <c r="R37" i="923"/>
  <c r="R37" i="913"/>
  <c r="R37" i="917"/>
  <c r="R37" i="916"/>
  <c r="R37" i="826"/>
  <c r="R37" i="919"/>
  <c r="L43" i="929"/>
  <c r="L43" i="928"/>
  <c r="L43" i="927"/>
  <c r="L43" i="926"/>
  <c r="L43" i="925"/>
  <c r="L43" i="924"/>
  <c r="L43" i="923"/>
  <c r="L43" i="922"/>
  <c r="L43" i="920"/>
  <c r="L43" i="914"/>
  <c r="L43" i="913"/>
  <c r="L43" i="918"/>
  <c r="L43" i="917"/>
  <c r="L43" i="804"/>
  <c r="L43" i="916"/>
  <c r="L43" i="828"/>
  <c r="L43" i="826"/>
  <c r="L43" i="824"/>
  <c r="L43" i="919"/>
  <c r="S38" i="919"/>
  <c r="S38" i="926"/>
  <c r="S38" i="804"/>
  <c r="S38" i="824"/>
  <c r="S38" i="929"/>
  <c r="S38" i="927"/>
  <c r="S38" i="925"/>
  <c r="S38" i="923"/>
  <c r="S38" i="913"/>
  <c r="S38" i="917"/>
  <c r="S38" i="916"/>
  <c r="S38" i="826"/>
  <c r="S38" i="928"/>
  <c r="S38" i="924"/>
  <c r="S38" i="922"/>
  <c r="S38" i="920"/>
  <c r="S38" i="914"/>
  <c r="S38" i="918"/>
  <c r="S38" i="828"/>
  <c r="R38" i="928"/>
  <c r="R38" i="926"/>
  <c r="R38" i="924"/>
  <c r="R38" i="922"/>
  <c r="R38" i="920"/>
  <c r="R38" i="914"/>
  <c r="R38" i="918"/>
  <c r="R38" i="804"/>
  <c r="R38" i="828"/>
  <c r="R38" i="824"/>
  <c r="R38" i="929"/>
  <c r="R38" i="927"/>
  <c r="R38" i="925"/>
  <c r="R38" i="923"/>
  <c r="R38" i="913"/>
  <c r="R38" i="917"/>
  <c r="R38" i="916"/>
  <c r="R38" i="826"/>
  <c r="R38" i="919"/>
  <c r="AS18" i="825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V141" i="2" l="1"/>
  <c r="U141" i="2"/>
  <c r="T141" i="2"/>
  <c r="S51" i="921" s="1"/>
  <c r="S141" i="2"/>
  <c r="R51" i="921" s="1"/>
  <c r="R141" i="2"/>
  <c r="Q51" i="921" s="1"/>
  <c r="Q141" i="2"/>
  <c r="P51" i="921" s="1"/>
  <c r="P141" i="2"/>
  <c r="O51" i="921" s="1"/>
  <c r="O141" i="2"/>
  <c r="N51" i="921" s="1"/>
  <c r="N141" i="2"/>
  <c r="M51" i="921" s="1"/>
  <c r="M141" i="2"/>
  <c r="L51" i="921" s="1"/>
  <c r="L141" i="2"/>
  <c r="K51" i="921" s="1"/>
  <c r="K141" i="2"/>
  <c r="J51" i="921" s="1"/>
  <c r="V140" i="2"/>
  <c r="U140" i="2"/>
  <c r="T140" i="2"/>
  <c r="S50" i="921" s="1"/>
  <c r="S140" i="2"/>
  <c r="R50" i="921" s="1"/>
  <c r="R140" i="2"/>
  <c r="Q50" i="921" s="1"/>
  <c r="Q140" i="2"/>
  <c r="P50" i="921" s="1"/>
  <c r="P140" i="2"/>
  <c r="O50" i="921" s="1"/>
  <c r="O140" i="2"/>
  <c r="N50" i="921" s="1"/>
  <c r="N140" i="2"/>
  <c r="M50" i="921" s="1"/>
  <c r="M140" i="2"/>
  <c r="L50" i="921" s="1"/>
  <c r="L140" i="2"/>
  <c r="K50" i="921" s="1"/>
  <c r="K140" i="2"/>
  <c r="J50" i="921" s="1"/>
  <c r="V139" i="2"/>
  <c r="U139" i="2"/>
  <c r="T139" i="2"/>
  <c r="S49" i="921" s="1"/>
  <c r="S139" i="2"/>
  <c r="R49" i="921" s="1"/>
  <c r="R139" i="2"/>
  <c r="Q49" i="921" s="1"/>
  <c r="Q139" i="2"/>
  <c r="P49" i="921" s="1"/>
  <c r="P139" i="2"/>
  <c r="O49" i="921" s="1"/>
  <c r="O139" i="2"/>
  <c r="N49" i="921" s="1"/>
  <c r="N139" i="2"/>
  <c r="M49" i="921" s="1"/>
  <c r="M139" i="2"/>
  <c r="L49" i="921" s="1"/>
  <c r="L139" i="2"/>
  <c r="K49" i="921" s="1"/>
  <c r="K139" i="2"/>
  <c r="J49" i="921" s="1"/>
  <c r="V138" i="2"/>
  <c r="U138" i="2"/>
  <c r="T138" i="2"/>
  <c r="S48" i="921" s="1"/>
  <c r="S138" i="2"/>
  <c r="R48" i="921" s="1"/>
  <c r="R138" i="2"/>
  <c r="Q48" i="921" s="1"/>
  <c r="Q138" i="2"/>
  <c r="P48" i="921" s="1"/>
  <c r="P138" i="2"/>
  <c r="O48" i="921" s="1"/>
  <c r="O138" i="2"/>
  <c r="N48" i="921" s="1"/>
  <c r="N138" i="2"/>
  <c r="M48" i="921" s="1"/>
  <c r="M138" i="2"/>
  <c r="L48" i="921" s="1"/>
  <c r="L138" i="2"/>
  <c r="K48" i="921" s="1"/>
  <c r="K138" i="2"/>
  <c r="J48" i="921" s="1"/>
  <c r="V137" i="2"/>
  <c r="U137" i="2"/>
  <c r="T137" i="2"/>
  <c r="S47" i="921" s="1"/>
  <c r="S137" i="2"/>
  <c r="R47" i="921" s="1"/>
  <c r="R137" i="2"/>
  <c r="Q47" i="921" s="1"/>
  <c r="Q137" i="2"/>
  <c r="P47" i="921" s="1"/>
  <c r="P137" i="2"/>
  <c r="O47" i="921" s="1"/>
  <c r="O137" i="2"/>
  <c r="N47" i="921" s="1"/>
  <c r="N137" i="2"/>
  <c r="M47" i="921" s="1"/>
  <c r="M137" i="2"/>
  <c r="L47" i="921" s="1"/>
  <c r="L137" i="2"/>
  <c r="K47" i="921" s="1"/>
  <c r="K137" i="2"/>
  <c r="J47" i="921" s="1"/>
  <c r="V136" i="2"/>
  <c r="U136" i="2"/>
  <c r="T136" i="2"/>
  <c r="S46" i="921" s="1"/>
  <c r="S136" i="2"/>
  <c r="R46" i="921" s="1"/>
  <c r="R136" i="2"/>
  <c r="Q46" i="921" s="1"/>
  <c r="Q136" i="2"/>
  <c r="P46" i="921" s="1"/>
  <c r="P136" i="2"/>
  <c r="O46" i="921" s="1"/>
  <c r="O136" i="2"/>
  <c r="N46" i="921" s="1"/>
  <c r="N136" i="2"/>
  <c r="M46" i="921" s="1"/>
  <c r="M136" i="2"/>
  <c r="L46" i="921" s="1"/>
  <c r="L136" i="2"/>
  <c r="K46" i="921" s="1"/>
  <c r="K136" i="2"/>
  <c r="J46" i="921" s="1"/>
  <c r="V135" i="2"/>
  <c r="U135" i="2"/>
  <c r="T135" i="2"/>
  <c r="S45" i="921" s="1"/>
  <c r="S135" i="2"/>
  <c r="R45" i="921" s="1"/>
  <c r="R135" i="2"/>
  <c r="Q45" i="921" s="1"/>
  <c r="Q135" i="2"/>
  <c r="P45" i="921" s="1"/>
  <c r="P135" i="2"/>
  <c r="O45" i="921" s="1"/>
  <c r="O135" i="2"/>
  <c r="N45" i="921" s="1"/>
  <c r="N135" i="2"/>
  <c r="M45" i="921" s="1"/>
  <c r="M135" i="2"/>
  <c r="L45" i="921" s="1"/>
  <c r="L135" i="2"/>
  <c r="K45" i="921" s="1"/>
  <c r="K135" i="2"/>
  <c r="J45" i="921" s="1"/>
  <c r="Q134" i="2"/>
  <c r="P44" i="921" s="1"/>
  <c r="P134" i="2"/>
  <c r="O44" i="921" s="1"/>
  <c r="O134" i="2"/>
  <c r="N44" i="921" s="1"/>
  <c r="N134" i="2"/>
  <c r="M44" i="921" s="1"/>
  <c r="M134" i="2"/>
  <c r="L44" i="921" s="1"/>
  <c r="L134" i="2"/>
  <c r="K44" i="921" s="1"/>
  <c r="K134" i="2"/>
  <c r="J44" i="921" s="1"/>
  <c r="V133" i="2"/>
  <c r="U133" i="2"/>
  <c r="T133" i="2"/>
  <c r="S43" i="921" s="1"/>
  <c r="S133" i="2"/>
  <c r="R43" i="921" s="1"/>
  <c r="R133" i="2"/>
  <c r="Q43" i="921" s="1"/>
  <c r="Q133" i="2"/>
  <c r="P43" i="921" s="1"/>
  <c r="P133" i="2"/>
  <c r="O43" i="921" s="1"/>
  <c r="O133" i="2"/>
  <c r="N43" i="921" s="1"/>
  <c r="N133" i="2"/>
  <c r="M43" i="921" s="1"/>
  <c r="L133" i="2"/>
  <c r="K43" i="921" s="1"/>
  <c r="K133" i="2"/>
  <c r="J43" i="921" s="1"/>
  <c r="V132" i="2"/>
  <c r="U132" i="2"/>
  <c r="T132" i="2"/>
  <c r="S42" i="921" s="1"/>
  <c r="S132" i="2"/>
  <c r="R42" i="921" s="1"/>
  <c r="R132" i="2"/>
  <c r="Q42" i="921" s="1"/>
  <c r="Q132" i="2"/>
  <c r="P42" i="921" s="1"/>
  <c r="P132" i="2"/>
  <c r="O42" i="921" s="1"/>
  <c r="O132" i="2"/>
  <c r="N42" i="921" s="1"/>
  <c r="N132" i="2"/>
  <c r="M42" i="921" s="1"/>
  <c r="M132" i="2"/>
  <c r="L42" i="921" s="1"/>
  <c r="L132" i="2"/>
  <c r="K42" i="921" s="1"/>
  <c r="K132" i="2"/>
  <c r="J42" i="921" s="1"/>
  <c r="V131" i="2"/>
  <c r="U131" i="2"/>
  <c r="T131" i="2"/>
  <c r="S41" i="921" s="1"/>
  <c r="S131" i="2"/>
  <c r="R41" i="921" s="1"/>
  <c r="R131" i="2"/>
  <c r="Q41" i="921" s="1"/>
  <c r="Q131" i="2"/>
  <c r="P41" i="921" s="1"/>
  <c r="P131" i="2"/>
  <c r="O41" i="921" s="1"/>
  <c r="O131" i="2"/>
  <c r="N41" i="921" s="1"/>
  <c r="N131" i="2"/>
  <c r="M41" i="921" s="1"/>
  <c r="M131" i="2"/>
  <c r="L41" i="921" s="1"/>
  <c r="L131" i="2"/>
  <c r="K41" i="921" s="1"/>
  <c r="K131" i="2"/>
  <c r="J41" i="921" s="1"/>
  <c r="V130" i="2"/>
  <c r="U130" i="2"/>
  <c r="T130" i="2"/>
  <c r="S40" i="921" s="1"/>
  <c r="S130" i="2"/>
  <c r="R40" i="921" s="1"/>
  <c r="R130" i="2"/>
  <c r="Q40" i="921" s="1"/>
  <c r="Q130" i="2"/>
  <c r="P40" i="921" s="1"/>
  <c r="P130" i="2"/>
  <c r="O40" i="921" s="1"/>
  <c r="O130" i="2"/>
  <c r="N40" i="921" s="1"/>
  <c r="N130" i="2"/>
  <c r="M40" i="921" s="1"/>
  <c r="M130" i="2"/>
  <c r="L40" i="921" s="1"/>
  <c r="L130" i="2"/>
  <c r="K40" i="921" s="1"/>
  <c r="K130" i="2"/>
  <c r="J40" i="921" s="1"/>
  <c r="R129" i="2"/>
  <c r="Q39" i="921" s="1"/>
  <c r="Q129" i="2"/>
  <c r="P39" i="921" s="1"/>
  <c r="P129" i="2"/>
  <c r="O39" i="921" s="1"/>
  <c r="O129" i="2"/>
  <c r="N39" i="921" s="1"/>
  <c r="N129" i="2"/>
  <c r="M39" i="921" s="1"/>
  <c r="M129" i="2"/>
  <c r="L39" i="921" s="1"/>
  <c r="L129" i="2"/>
  <c r="K39" i="921" s="1"/>
  <c r="K129" i="2"/>
  <c r="J39" i="921" s="1"/>
  <c r="V128" i="2"/>
  <c r="R128" i="2"/>
  <c r="Q38" i="921" s="1"/>
  <c r="Q128" i="2"/>
  <c r="P38" i="921" s="1"/>
  <c r="P128" i="2"/>
  <c r="O38" i="921" s="1"/>
  <c r="O128" i="2"/>
  <c r="N38" i="921" s="1"/>
  <c r="N128" i="2"/>
  <c r="M38" i="921" s="1"/>
  <c r="M128" i="2"/>
  <c r="L38" i="921" s="1"/>
  <c r="L128" i="2"/>
  <c r="K38" i="921" s="1"/>
  <c r="K128" i="2"/>
  <c r="J38" i="921" s="1"/>
  <c r="V127" i="2"/>
  <c r="R127" i="2"/>
  <c r="Q37" i="921" s="1"/>
  <c r="Q127" i="2"/>
  <c r="P37" i="921" s="1"/>
  <c r="P127" i="2"/>
  <c r="O37" i="921" s="1"/>
  <c r="O127" i="2"/>
  <c r="N37" i="921" s="1"/>
  <c r="N127" i="2"/>
  <c r="M37" i="921" s="1"/>
  <c r="M127" i="2"/>
  <c r="L37" i="921" s="1"/>
  <c r="L127" i="2"/>
  <c r="K37" i="921" s="1"/>
  <c r="K127" i="2"/>
  <c r="J37" i="921" s="1"/>
  <c r="S126" i="2"/>
  <c r="R36" i="921" s="1"/>
  <c r="R126" i="2"/>
  <c r="Q36" i="921" s="1"/>
  <c r="Q126" i="2"/>
  <c r="P36" i="921" s="1"/>
  <c r="P126" i="2"/>
  <c r="O36" i="921" s="1"/>
  <c r="O126" i="2"/>
  <c r="N36" i="921" s="1"/>
  <c r="N126" i="2"/>
  <c r="M36" i="921" s="1"/>
  <c r="M126" i="2"/>
  <c r="L36" i="921" s="1"/>
  <c r="L126" i="2"/>
  <c r="K36" i="921" s="1"/>
  <c r="K126" i="2"/>
  <c r="J36" i="921" s="1"/>
  <c r="V125" i="2"/>
  <c r="S125" i="2"/>
  <c r="R35" i="921" s="1"/>
  <c r="R125" i="2"/>
  <c r="Q35" i="921" s="1"/>
  <c r="Q125" i="2"/>
  <c r="P35" i="921" s="1"/>
  <c r="P125" i="2"/>
  <c r="O35" i="921" s="1"/>
  <c r="O125" i="2"/>
  <c r="N35" i="921" s="1"/>
  <c r="N125" i="2"/>
  <c r="M35" i="921" s="1"/>
  <c r="M125" i="2"/>
  <c r="L35" i="921" s="1"/>
  <c r="L125" i="2"/>
  <c r="K35" i="921" s="1"/>
  <c r="K125" i="2"/>
  <c r="J35" i="921" s="1"/>
  <c r="Q124" i="2"/>
  <c r="P34" i="921" s="1"/>
  <c r="P124" i="2"/>
  <c r="O34" i="921" s="1"/>
  <c r="O124" i="2"/>
  <c r="N34" i="921" s="1"/>
  <c r="N124" i="2"/>
  <c r="M34" i="921" s="1"/>
  <c r="M124" i="2"/>
  <c r="L34" i="921" s="1"/>
  <c r="L124" i="2"/>
  <c r="K34" i="921" s="1"/>
  <c r="K124" i="2"/>
  <c r="J34" i="921" s="1"/>
  <c r="V123" i="2"/>
  <c r="U123" i="2"/>
  <c r="T123" i="2"/>
  <c r="S33" i="921" s="1"/>
  <c r="S123" i="2"/>
  <c r="R33" i="921" s="1"/>
  <c r="R123" i="2"/>
  <c r="Q33" i="921" s="1"/>
  <c r="Q123" i="2"/>
  <c r="P33" i="921" s="1"/>
  <c r="P123" i="2"/>
  <c r="O33" i="921" s="1"/>
  <c r="O123" i="2"/>
  <c r="N33" i="921" s="1"/>
  <c r="N123" i="2"/>
  <c r="M33" i="921" s="1"/>
  <c r="M123" i="2"/>
  <c r="L33" i="921" s="1"/>
  <c r="L123" i="2"/>
  <c r="K33" i="921" s="1"/>
  <c r="K123" i="2"/>
  <c r="J33" i="921" s="1"/>
  <c r="V122" i="2"/>
  <c r="U122" i="2"/>
  <c r="T122" i="2"/>
  <c r="S32" i="921" s="1"/>
  <c r="S122" i="2"/>
  <c r="R32" i="921" s="1"/>
  <c r="R122" i="2"/>
  <c r="Q32" i="921" s="1"/>
  <c r="Q122" i="2"/>
  <c r="P32" i="921" s="1"/>
  <c r="P122" i="2"/>
  <c r="O32" i="921" s="1"/>
  <c r="O122" i="2"/>
  <c r="N32" i="921" s="1"/>
  <c r="N122" i="2"/>
  <c r="M32" i="921" s="1"/>
  <c r="M122" i="2"/>
  <c r="L32" i="921" s="1"/>
  <c r="L122" i="2"/>
  <c r="K32" i="921" s="1"/>
  <c r="K122" i="2"/>
  <c r="J32" i="921" s="1"/>
  <c r="V121" i="2"/>
  <c r="U121" i="2"/>
  <c r="T121" i="2"/>
  <c r="S31" i="921" s="1"/>
  <c r="S121" i="2"/>
  <c r="R31" i="921" s="1"/>
  <c r="R121" i="2"/>
  <c r="Q31" i="921" s="1"/>
  <c r="Q121" i="2"/>
  <c r="P31" i="921" s="1"/>
  <c r="P121" i="2"/>
  <c r="O31" i="921" s="1"/>
  <c r="O121" i="2"/>
  <c r="N31" i="921" s="1"/>
  <c r="N121" i="2"/>
  <c r="M31" i="921" s="1"/>
  <c r="M121" i="2"/>
  <c r="L31" i="921" s="1"/>
  <c r="L121" i="2"/>
  <c r="K31" i="921" s="1"/>
  <c r="K121" i="2"/>
  <c r="J31" i="921" s="1"/>
  <c r="V120" i="2"/>
  <c r="U120" i="2"/>
  <c r="T120" i="2"/>
  <c r="S30" i="921" s="1"/>
  <c r="S120" i="2"/>
  <c r="R30" i="921" s="1"/>
  <c r="R120" i="2"/>
  <c r="Q30" i="921" s="1"/>
  <c r="Q120" i="2"/>
  <c r="P30" i="921" s="1"/>
  <c r="P120" i="2"/>
  <c r="O30" i="921" s="1"/>
  <c r="O120" i="2"/>
  <c r="N30" i="921" s="1"/>
  <c r="N120" i="2"/>
  <c r="M30" i="921" s="1"/>
  <c r="M120" i="2"/>
  <c r="L30" i="921" s="1"/>
  <c r="L120" i="2"/>
  <c r="K30" i="921" s="1"/>
  <c r="K120" i="2"/>
  <c r="J30" i="921" s="1"/>
  <c r="V119" i="2"/>
  <c r="U119" i="2"/>
  <c r="T119" i="2"/>
  <c r="S29" i="921" s="1"/>
  <c r="S119" i="2"/>
  <c r="R29" i="921" s="1"/>
  <c r="R119" i="2"/>
  <c r="Q29" i="921" s="1"/>
  <c r="Q119" i="2"/>
  <c r="P29" i="921" s="1"/>
  <c r="P119" i="2"/>
  <c r="O29" i="921" s="1"/>
  <c r="O119" i="2"/>
  <c r="N29" i="921" s="1"/>
  <c r="N119" i="2"/>
  <c r="M29" i="921" s="1"/>
  <c r="M119" i="2"/>
  <c r="L29" i="921" s="1"/>
  <c r="L119" i="2"/>
  <c r="K29" i="921" s="1"/>
  <c r="K119" i="2"/>
  <c r="J29" i="921" s="1"/>
  <c r="V118" i="2"/>
  <c r="U118" i="2"/>
  <c r="T118" i="2"/>
  <c r="S28" i="921" s="1"/>
  <c r="S118" i="2"/>
  <c r="R28" i="921" s="1"/>
  <c r="R118" i="2"/>
  <c r="Q28" i="921" s="1"/>
  <c r="Q118" i="2"/>
  <c r="P28" i="921" s="1"/>
  <c r="P118" i="2"/>
  <c r="O28" i="921" s="1"/>
  <c r="O118" i="2"/>
  <c r="N28" i="921" s="1"/>
  <c r="N118" i="2"/>
  <c r="M28" i="921" s="1"/>
  <c r="M118" i="2"/>
  <c r="L28" i="921" s="1"/>
  <c r="L118" i="2"/>
  <c r="K28" i="921" s="1"/>
  <c r="K118" i="2"/>
  <c r="J28" i="921" s="1"/>
  <c r="V117" i="2"/>
  <c r="U117" i="2"/>
  <c r="T117" i="2"/>
  <c r="S27" i="921" s="1"/>
  <c r="S117" i="2"/>
  <c r="R27" i="921" s="1"/>
  <c r="R117" i="2"/>
  <c r="Q27" i="921" s="1"/>
  <c r="Q117" i="2"/>
  <c r="P27" i="921" s="1"/>
  <c r="P117" i="2"/>
  <c r="O27" i="921" s="1"/>
  <c r="O117" i="2"/>
  <c r="N27" i="921" s="1"/>
  <c r="N117" i="2"/>
  <c r="M27" i="921" s="1"/>
  <c r="M117" i="2"/>
  <c r="L27" i="921" s="1"/>
  <c r="L117" i="2"/>
  <c r="K27" i="921" s="1"/>
  <c r="K117" i="2"/>
  <c r="J27" i="921" s="1"/>
  <c r="V116" i="2"/>
  <c r="U116" i="2"/>
  <c r="T116" i="2"/>
  <c r="S26" i="921" s="1"/>
  <c r="S116" i="2"/>
  <c r="R26" i="921" s="1"/>
  <c r="R116" i="2"/>
  <c r="Q26" i="921" s="1"/>
  <c r="Q116" i="2"/>
  <c r="P26" i="921" s="1"/>
  <c r="P116" i="2"/>
  <c r="O26" i="921" s="1"/>
  <c r="O116" i="2"/>
  <c r="N26" i="921" s="1"/>
  <c r="N116" i="2"/>
  <c r="M26" i="921" s="1"/>
  <c r="M116" i="2"/>
  <c r="L26" i="921" s="1"/>
  <c r="L116" i="2"/>
  <c r="K26" i="921" s="1"/>
  <c r="K116" i="2"/>
  <c r="J26" i="921" s="1"/>
  <c r="V115" i="2"/>
  <c r="T115" i="2"/>
  <c r="S25" i="921" s="1"/>
  <c r="S115" i="2"/>
  <c r="R25" i="921" s="1"/>
  <c r="R115" i="2"/>
  <c r="Q25" i="921" s="1"/>
  <c r="Q115" i="2"/>
  <c r="P25" i="921" s="1"/>
  <c r="P115" i="2"/>
  <c r="O25" i="921" s="1"/>
  <c r="O115" i="2"/>
  <c r="N25" i="921" s="1"/>
  <c r="N115" i="2"/>
  <c r="M25" i="921" s="1"/>
  <c r="M115" i="2"/>
  <c r="L25" i="921" s="1"/>
  <c r="L115" i="2"/>
  <c r="K25" i="921" s="1"/>
  <c r="K115" i="2"/>
  <c r="J25" i="921" s="1"/>
  <c r="S114" i="2"/>
  <c r="R24" i="921" s="1"/>
  <c r="R114" i="2"/>
  <c r="Q24" i="921" s="1"/>
  <c r="Q114" i="2"/>
  <c r="P24" i="921" s="1"/>
  <c r="P114" i="2"/>
  <c r="O24" i="921" s="1"/>
  <c r="O114" i="2"/>
  <c r="N24" i="921" s="1"/>
  <c r="N114" i="2"/>
  <c r="M24" i="921" s="1"/>
  <c r="M114" i="2"/>
  <c r="L24" i="921" s="1"/>
  <c r="L114" i="2"/>
  <c r="K24" i="921" s="1"/>
  <c r="K114" i="2"/>
  <c r="J24" i="921" s="1"/>
  <c r="T113" i="2"/>
  <c r="S23" i="921" s="1"/>
  <c r="S113" i="2"/>
  <c r="R23" i="921" s="1"/>
  <c r="R113" i="2"/>
  <c r="Q23" i="921" s="1"/>
  <c r="Q113" i="2"/>
  <c r="P23" i="921" s="1"/>
  <c r="P113" i="2"/>
  <c r="O23" i="921" s="1"/>
  <c r="O113" i="2"/>
  <c r="N23" i="921" s="1"/>
  <c r="N113" i="2"/>
  <c r="M23" i="921" s="1"/>
  <c r="M113" i="2"/>
  <c r="L23" i="921" s="1"/>
  <c r="L113" i="2"/>
  <c r="K23" i="921" s="1"/>
  <c r="K113" i="2"/>
  <c r="J23" i="921" s="1"/>
  <c r="J51" i="929" l="1"/>
  <c r="J51" i="928"/>
  <c r="J51" i="927"/>
  <c r="J51" i="926"/>
  <c r="J51" i="925"/>
  <c r="J51" i="924"/>
  <c r="J51" i="923"/>
  <c r="J51" i="922"/>
  <c r="J51" i="920"/>
  <c r="J51" i="919"/>
  <c r="J51" i="914"/>
  <c r="J51" i="913"/>
  <c r="J51" i="918"/>
  <c r="J51" i="917"/>
  <c r="J51" i="804"/>
  <c r="J51" i="916"/>
  <c r="J51" i="828"/>
  <c r="J51" i="826"/>
  <c r="J51" i="824"/>
  <c r="N51" i="929"/>
  <c r="N51" i="928"/>
  <c r="N51" i="927"/>
  <c r="N51" i="926"/>
  <c r="N51" i="925"/>
  <c r="N51" i="924"/>
  <c r="N51" i="923"/>
  <c r="N51" i="922"/>
  <c r="N51" i="920"/>
  <c r="N51" i="919"/>
  <c r="N51" i="914"/>
  <c r="N51" i="913"/>
  <c r="N51" i="918"/>
  <c r="N51" i="917"/>
  <c r="N51" i="804"/>
  <c r="N51" i="916"/>
  <c r="N51" i="828"/>
  <c r="N51" i="826"/>
  <c r="N51" i="824"/>
  <c r="R51" i="929"/>
  <c r="R51" i="928"/>
  <c r="R51" i="927"/>
  <c r="R51" i="926"/>
  <c r="R51" i="925"/>
  <c r="R51" i="924"/>
  <c r="R51" i="923"/>
  <c r="R51" i="922"/>
  <c r="R51" i="920"/>
  <c r="R51" i="919"/>
  <c r="R51" i="914"/>
  <c r="R51" i="913"/>
  <c r="R51" i="918"/>
  <c r="R51" i="917"/>
  <c r="R51" i="804"/>
  <c r="R51" i="916"/>
  <c r="R51" i="828"/>
  <c r="R51" i="826"/>
  <c r="R51" i="824"/>
  <c r="K51" i="929"/>
  <c r="K51" i="928"/>
  <c r="K51" i="927"/>
  <c r="K51" i="926"/>
  <c r="K51" i="925"/>
  <c r="K51" i="924"/>
  <c r="K51" i="923"/>
  <c r="K51" i="922"/>
  <c r="K51" i="920"/>
  <c r="K51" i="919"/>
  <c r="K51" i="914"/>
  <c r="K51" i="913"/>
  <c r="K51" i="918"/>
  <c r="K51" i="917"/>
  <c r="K51" i="804"/>
  <c r="K51" i="916"/>
  <c r="K51" i="828"/>
  <c r="K51" i="826"/>
  <c r="K51" i="824"/>
  <c r="O51" i="929"/>
  <c r="O51" i="928"/>
  <c r="O51" i="927"/>
  <c r="O51" i="926"/>
  <c r="O51" i="925"/>
  <c r="O51" i="924"/>
  <c r="O51" i="923"/>
  <c r="O51" i="922"/>
  <c r="O51" i="920"/>
  <c r="O51" i="919"/>
  <c r="O51" i="914"/>
  <c r="O51" i="913"/>
  <c r="O51" i="918"/>
  <c r="O51" i="917"/>
  <c r="O51" i="804"/>
  <c r="O51" i="916"/>
  <c r="O51" i="828"/>
  <c r="O51" i="826"/>
  <c r="O51" i="824"/>
  <c r="S51" i="929"/>
  <c r="S51" i="928"/>
  <c r="S51" i="927"/>
  <c r="S51" i="926"/>
  <c r="S51" i="925"/>
  <c r="S51" i="924"/>
  <c r="S51" i="923"/>
  <c r="S51" i="922"/>
  <c r="S51" i="920"/>
  <c r="S51" i="919"/>
  <c r="S51" i="914"/>
  <c r="S51" i="913"/>
  <c r="S51" i="918"/>
  <c r="S51" i="917"/>
  <c r="S51" i="804"/>
  <c r="S51" i="916"/>
  <c r="S51" i="828"/>
  <c r="S51" i="826"/>
  <c r="S51" i="824"/>
  <c r="L51" i="929"/>
  <c r="L51" i="928"/>
  <c r="L51" i="927"/>
  <c r="L51" i="926"/>
  <c r="L51" i="925"/>
  <c r="L51" i="924"/>
  <c r="L51" i="923"/>
  <c r="L51" i="922"/>
  <c r="L51" i="920"/>
  <c r="L51" i="919"/>
  <c r="L51" i="914"/>
  <c r="L51" i="913"/>
  <c r="L51" i="918"/>
  <c r="L51" i="917"/>
  <c r="L51" i="804"/>
  <c r="L51" i="916"/>
  <c r="L51" i="828"/>
  <c r="L51" i="826"/>
  <c r="L51" i="824"/>
  <c r="P51" i="929"/>
  <c r="P51" i="928"/>
  <c r="P51" i="927"/>
  <c r="P51" i="926"/>
  <c r="P51" i="925"/>
  <c r="P51" i="924"/>
  <c r="P51" i="923"/>
  <c r="P51" i="922"/>
  <c r="P51" i="920"/>
  <c r="P51" i="919"/>
  <c r="P51" i="914"/>
  <c r="P51" i="913"/>
  <c r="P51" i="918"/>
  <c r="P51" i="917"/>
  <c r="P51" i="804"/>
  <c r="P51" i="916"/>
  <c r="P51" i="828"/>
  <c r="P51" i="826"/>
  <c r="P51" i="824"/>
  <c r="M51" i="929"/>
  <c r="M51" i="928"/>
  <c r="M51" i="927"/>
  <c r="M51" i="926"/>
  <c r="M51" i="925"/>
  <c r="M51" i="924"/>
  <c r="M51" i="923"/>
  <c r="M51" i="922"/>
  <c r="M51" i="920"/>
  <c r="M51" i="919"/>
  <c r="M51" i="914"/>
  <c r="M51" i="913"/>
  <c r="M51" i="918"/>
  <c r="M51" i="917"/>
  <c r="M51" i="804"/>
  <c r="M51" i="916"/>
  <c r="M51" i="828"/>
  <c r="M51" i="826"/>
  <c r="M51" i="824"/>
  <c r="Q51" i="929"/>
  <c r="Q51" i="928"/>
  <c r="Q51" i="927"/>
  <c r="Q51" i="926"/>
  <c r="Q51" i="925"/>
  <c r="Q51" i="924"/>
  <c r="Q51" i="923"/>
  <c r="Q51" i="922"/>
  <c r="Q51" i="920"/>
  <c r="Q51" i="919"/>
  <c r="Q51" i="914"/>
  <c r="Q51" i="913"/>
  <c r="Q51" i="918"/>
  <c r="Q51" i="917"/>
  <c r="Q51" i="804"/>
  <c r="Q51" i="916"/>
  <c r="Q51" i="828"/>
  <c r="Q51" i="826"/>
  <c r="Q51" i="824"/>
  <c r="L42" i="927"/>
  <c r="L42" i="925"/>
  <c r="L42" i="923"/>
  <c r="L42" i="913"/>
  <c r="L42" i="917"/>
  <c r="L42" i="916"/>
  <c r="L42" i="826"/>
  <c r="L42" i="929"/>
  <c r="L42" i="919"/>
  <c r="L42" i="928"/>
  <c r="L42" i="926"/>
  <c r="L42" i="924"/>
  <c r="L42" i="922"/>
  <c r="L42" i="920"/>
  <c r="L42" i="914"/>
  <c r="L42" i="918"/>
  <c r="L42" i="804"/>
  <c r="L42" i="828"/>
  <c r="L42" i="824"/>
  <c r="P42" i="927"/>
  <c r="P42" i="925"/>
  <c r="P42" i="923"/>
  <c r="P42" i="913"/>
  <c r="P42" i="917"/>
  <c r="P42" i="916"/>
  <c r="P42" i="826"/>
  <c r="P42" i="929"/>
  <c r="P42" i="919"/>
  <c r="P42" i="928"/>
  <c r="P42" i="926"/>
  <c r="P42" i="924"/>
  <c r="P42" i="922"/>
  <c r="P42" i="920"/>
  <c r="P42" i="914"/>
  <c r="P42" i="918"/>
  <c r="P42" i="804"/>
  <c r="P42" i="828"/>
  <c r="P42" i="824"/>
  <c r="M42" i="927"/>
  <c r="M42" i="925"/>
  <c r="M42" i="923"/>
  <c r="M42" i="913"/>
  <c r="M42" i="917"/>
  <c r="M42" i="916"/>
  <c r="M42" i="826"/>
  <c r="M42" i="929"/>
  <c r="M42" i="919"/>
  <c r="M42" i="928"/>
  <c r="M42" i="926"/>
  <c r="M42" i="924"/>
  <c r="M42" i="922"/>
  <c r="M42" i="920"/>
  <c r="M42" i="914"/>
  <c r="M42" i="918"/>
  <c r="M42" i="804"/>
  <c r="M42" i="828"/>
  <c r="M42" i="824"/>
  <c r="Q42" i="927"/>
  <c r="Q42" i="925"/>
  <c r="Q42" i="923"/>
  <c r="Q42" i="913"/>
  <c r="Q42" i="917"/>
  <c r="Q42" i="916"/>
  <c r="Q42" i="826"/>
  <c r="Q42" i="929"/>
  <c r="Q42" i="919"/>
  <c r="Q42" i="928"/>
  <c r="Q42" i="926"/>
  <c r="Q42" i="924"/>
  <c r="Q42" i="922"/>
  <c r="Q42" i="920"/>
  <c r="Q42" i="914"/>
  <c r="Q42" i="918"/>
  <c r="Q42" i="804"/>
  <c r="Q42" i="828"/>
  <c r="Q42" i="824"/>
  <c r="J42" i="928"/>
  <c r="J42" i="926"/>
  <c r="J42" i="924"/>
  <c r="J42" i="922"/>
  <c r="J42" i="920"/>
  <c r="J42" i="914"/>
  <c r="J42" i="918"/>
  <c r="J42" i="804"/>
  <c r="J42" i="828"/>
  <c r="J42" i="824"/>
  <c r="J42" i="927"/>
  <c r="J42" i="925"/>
  <c r="J42" i="923"/>
  <c r="J42" i="913"/>
  <c r="J42" i="917"/>
  <c r="J42" i="916"/>
  <c r="J42" i="826"/>
  <c r="J42" i="929"/>
  <c r="J42" i="919"/>
  <c r="N42" i="928"/>
  <c r="N42" i="926"/>
  <c r="N42" i="924"/>
  <c r="N42" i="922"/>
  <c r="N42" i="920"/>
  <c r="N42" i="914"/>
  <c r="N42" i="918"/>
  <c r="N42" i="804"/>
  <c r="N42" i="828"/>
  <c r="N42" i="824"/>
  <c r="N42" i="927"/>
  <c r="N42" i="925"/>
  <c r="N42" i="923"/>
  <c r="N42" i="913"/>
  <c r="N42" i="917"/>
  <c r="N42" i="916"/>
  <c r="N42" i="826"/>
  <c r="N42" i="929"/>
  <c r="N42" i="919"/>
  <c r="R42" i="928"/>
  <c r="R42" i="926"/>
  <c r="R42" i="924"/>
  <c r="R42" i="922"/>
  <c r="R42" i="920"/>
  <c r="R42" i="914"/>
  <c r="R42" i="918"/>
  <c r="R42" i="804"/>
  <c r="R42" i="828"/>
  <c r="R42" i="824"/>
  <c r="R42" i="927"/>
  <c r="R42" i="925"/>
  <c r="R42" i="923"/>
  <c r="R42" i="913"/>
  <c r="R42" i="917"/>
  <c r="R42" i="916"/>
  <c r="R42" i="826"/>
  <c r="R42" i="929"/>
  <c r="R42" i="919"/>
  <c r="K42" i="929"/>
  <c r="K42" i="919"/>
  <c r="K42" i="928"/>
  <c r="K42" i="926"/>
  <c r="K42" i="924"/>
  <c r="K42" i="922"/>
  <c r="K42" i="920"/>
  <c r="K42" i="914"/>
  <c r="K42" i="918"/>
  <c r="K42" i="804"/>
  <c r="K42" i="828"/>
  <c r="K42" i="824"/>
  <c r="K42" i="927"/>
  <c r="K42" i="925"/>
  <c r="K42" i="923"/>
  <c r="K42" i="913"/>
  <c r="K42" i="917"/>
  <c r="K42" i="916"/>
  <c r="K42" i="826"/>
  <c r="O42" i="929"/>
  <c r="O42" i="919"/>
  <c r="O42" i="928"/>
  <c r="O42" i="926"/>
  <c r="O42" i="924"/>
  <c r="O42" i="922"/>
  <c r="O42" i="920"/>
  <c r="O42" i="914"/>
  <c r="O42" i="918"/>
  <c r="O42" i="804"/>
  <c r="O42" i="828"/>
  <c r="O42" i="824"/>
  <c r="O42" i="927"/>
  <c r="O42" i="925"/>
  <c r="O42" i="923"/>
  <c r="O42" i="913"/>
  <c r="O42" i="917"/>
  <c r="O42" i="916"/>
  <c r="O42" i="826"/>
  <c r="S42" i="929"/>
  <c r="S42" i="919"/>
  <c r="S42" i="928"/>
  <c r="S42" i="926"/>
  <c r="S42" i="924"/>
  <c r="S42" i="922"/>
  <c r="S42" i="920"/>
  <c r="S42" i="914"/>
  <c r="S42" i="918"/>
  <c r="S42" i="804"/>
  <c r="S42" i="828"/>
  <c r="S42" i="824"/>
  <c r="S42" i="927"/>
  <c r="S42" i="925"/>
  <c r="S42" i="923"/>
  <c r="S42" i="913"/>
  <c r="S42" i="917"/>
  <c r="S42" i="916"/>
  <c r="S42" i="826"/>
  <c r="J49" i="928"/>
  <c r="J49" i="927"/>
  <c r="J49" i="926"/>
  <c r="J49" i="925"/>
  <c r="J49" i="924"/>
  <c r="J49" i="923"/>
  <c r="J49" i="922"/>
  <c r="J49" i="920"/>
  <c r="J49" i="914"/>
  <c r="J49" i="913"/>
  <c r="J49" i="918"/>
  <c r="J49" i="917"/>
  <c r="J49" i="804"/>
  <c r="J49" i="916"/>
  <c r="J49" i="828"/>
  <c r="J49" i="826"/>
  <c r="J49" i="824"/>
  <c r="J49" i="919"/>
  <c r="J49" i="929"/>
  <c r="N49" i="928"/>
  <c r="N49" i="927"/>
  <c r="N49" i="926"/>
  <c r="N49" i="925"/>
  <c r="N49" i="924"/>
  <c r="N49" i="923"/>
  <c r="N49" i="922"/>
  <c r="N49" i="920"/>
  <c r="N49" i="914"/>
  <c r="N49" i="913"/>
  <c r="N49" i="918"/>
  <c r="N49" i="917"/>
  <c r="N49" i="804"/>
  <c r="N49" i="916"/>
  <c r="N49" i="828"/>
  <c r="N49" i="826"/>
  <c r="N49" i="824"/>
  <c r="N49" i="919"/>
  <c r="N49" i="929"/>
  <c r="R49" i="928"/>
  <c r="R49" i="927"/>
  <c r="R49" i="926"/>
  <c r="R49" i="925"/>
  <c r="R49" i="924"/>
  <c r="R49" i="923"/>
  <c r="R49" i="922"/>
  <c r="R49" i="920"/>
  <c r="R49" i="914"/>
  <c r="R49" i="913"/>
  <c r="R49" i="918"/>
  <c r="R49" i="917"/>
  <c r="R49" i="804"/>
  <c r="R49" i="916"/>
  <c r="R49" i="828"/>
  <c r="R49" i="826"/>
  <c r="R49" i="824"/>
  <c r="R49" i="919"/>
  <c r="R49" i="929"/>
  <c r="K49" i="928"/>
  <c r="K49" i="927"/>
  <c r="K49" i="926"/>
  <c r="K49" i="925"/>
  <c r="K49" i="924"/>
  <c r="K49" i="923"/>
  <c r="K49" i="922"/>
  <c r="K49" i="920"/>
  <c r="K49" i="914"/>
  <c r="K49" i="913"/>
  <c r="K49" i="918"/>
  <c r="K49" i="917"/>
  <c r="K49" i="804"/>
  <c r="K49" i="916"/>
  <c r="K49" i="828"/>
  <c r="K49" i="826"/>
  <c r="K49" i="824"/>
  <c r="K49" i="919"/>
  <c r="K49" i="929"/>
  <c r="O49" i="928"/>
  <c r="O49" i="927"/>
  <c r="O49" i="926"/>
  <c r="O49" i="925"/>
  <c r="O49" i="924"/>
  <c r="O49" i="923"/>
  <c r="O49" i="922"/>
  <c r="O49" i="920"/>
  <c r="O49" i="914"/>
  <c r="O49" i="913"/>
  <c r="O49" i="918"/>
  <c r="O49" i="917"/>
  <c r="O49" i="804"/>
  <c r="O49" i="916"/>
  <c r="O49" i="828"/>
  <c r="O49" i="826"/>
  <c r="O49" i="824"/>
  <c r="O49" i="919"/>
  <c r="O49" i="929"/>
  <c r="S49" i="928"/>
  <c r="S49" i="927"/>
  <c r="S49" i="926"/>
  <c r="S49" i="925"/>
  <c r="S49" i="924"/>
  <c r="S49" i="923"/>
  <c r="S49" i="922"/>
  <c r="S49" i="920"/>
  <c r="S49" i="914"/>
  <c r="S49" i="913"/>
  <c r="S49" i="918"/>
  <c r="S49" i="917"/>
  <c r="S49" i="804"/>
  <c r="S49" i="916"/>
  <c r="S49" i="828"/>
  <c r="S49" i="826"/>
  <c r="S49" i="824"/>
  <c r="S49" i="919"/>
  <c r="S49" i="929"/>
  <c r="L49" i="929"/>
  <c r="L49" i="928"/>
  <c r="L49" i="927"/>
  <c r="L49" i="926"/>
  <c r="L49" i="925"/>
  <c r="L49" i="924"/>
  <c r="L49" i="923"/>
  <c r="L49" i="922"/>
  <c r="L49" i="920"/>
  <c r="L49" i="914"/>
  <c r="L49" i="913"/>
  <c r="L49" i="918"/>
  <c r="L49" i="917"/>
  <c r="L49" i="804"/>
  <c r="L49" i="916"/>
  <c r="L49" i="828"/>
  <c r="L49" i="826"/>
  <c r="L49" i="824"/>
  <c r="L49" i="919"/>
  <c r="P49" i="929"/>
  <c r="P49" i="928"/>
  <c r="P49" i="927"/>
  <c r="P49" i="926"/>
  <c r="P49" i="925"/>
  <c r="P49" i="924"/>
  <c r="P49" i="923"/>
  <c r="P49" i="922"/>
  <c r="P49" i="920"/>
  <c r="P49" i="914"/>
  <c r="P49" i="913"/>
  <c r="P49" i="918"/>
  <c r="P49" i="917"/>
  <c r="P49" i="804"/>
  <c r="P49" i="916"/>
  <c r="P49" i="828"/>
  <c r="P49" i="826"/>
  <c r="P49" i="824"/>
  <c r="P49" i="919"/>
  <c r="M49" i="919"/>
  <c r="M49" i="929"/>
  <c r="M49" i="928"/>
  <c r="M49" i="927"/>
  <c r="M49" i="926"/>
  <c r="M49" i="925"/>
  <c r="M49" i="924"/>
  <c r="M49" i="923"/>
  <c r="M49" i="922"/>
  <c r="M49" i="920"/>
  <c r="M49" i="914"/>
  <c r="M49" i="913"/>
  <c r="M49" i="918"/>
  <c r="M49" i="917"/>
  <c r="M49" i="804"/>
  <c r="M49" i="916"/>
  <c r="M49" i="828"/>
  <c r="M49" i="826"/>
  <c r="M49" i="824"/>
  <c r="Q49" i="919"/>
  <c r="Q49" i="929"/>
  <c r="Q49" i="928"/>
  <c r="Q49" i="927"/>
  <c r="Q49" i="926"/>
  <c r="Q49" i="925"/>
  <c r="Q49" i="924"/>
  <c r="Q49" i="923"/>
  <c r="Q49" i="922"/>
  <c r="Q49" i="920"/>
  <c r="Q49" i="914"/>
  <c r="Q49" i="913"/>
  <c r="Q49" i="918"/>
  <c r="Q49" i="917"/>
  <c r="Q49" i="804"/>
  <c r="Q49" i="916"/>
  <c r="Q49" i="828"/>
  <c r="Q49" i="826"/>
  <c r="Q49" i="824"/>
  <c r="N24" i="928"/>
  <c r="N24" i="927"/>
  <c r="N24" i="926"/>
  <c r="N24" i="924"/>
  <c r="N24" i="922"/>
  <c r="N24" i="920"/>
  <c r="N24" i="914"/>
  <c r="N24" i="918"/>
  <c r="N24" i="804"/>
  <c r="N24" i="828"/>
  <c r="N24" i="824"/>
  <c r="N24" i="929"/>
  <c r="N24" i="925"/>
  <c r="N24" i="923"/>
  <c r="N24" i="913"/>
  <c r="N24" i="917"/>
  <c r="N24" i="916"/>
  <c r="N24" i="826"/>
  <c r="N24" i="919"/>
  <c r="L24" i="929"/>
  <c r="L24" i="925"/>
  <c r="L24" i="923"/>
  <c r="L24" i="913"/>
  <c r="L24" i="917"/>
  <c r="L24" i="916"/>
  <c r="L24" i="826"/>
  <c r="L24" i="919"/>
  <c r="L24" i="928"/>
  <c r="L24" i="927"/>
  <c r="L24" i="926"/>
  <c r="L24" i="924"/>
  <c r="L24" i="922"/>
  <c r="L24" i="920"/>
  <c r="L24" i="914"/>
  <c r="L24" i="918"/>
  <c r="L24" i="804"/>
  <c r="L24" i="828"/>
  <c r="L24" i="824"/>
  <c r="P24" i="929"/>
  <c r="P24" i="925"/>
  <c r="P24" i="923"/>
  <c r="P24" i="913"/>
  <c r="P24" i="917"/>
  <c r="P24" i="916"/>
  <c r="P24" i="826"/>
  <c r="P24" i="919"/>
  <c r="P24" i="928"/>
  <c r="P24" i="927"/>
  <c r="P24" i="926"/>
  <c r="P24" i="924"/>
  <c r="P24" i="922"/>
  <c r="P24" i="920"/>
  <c r="P24" i="914"/>
  <c r="P24" i="918"/>
  <c r="P24" i="804"/>
  <c r="P24" i="828"/>
  <c r="P24" i="824"/>
  <c r="Q24" i="929"/>
  <c r="Q24" i="925"/>
  <c r="Q24" i="923"/>
  <c r="Q24" i="913"/>
  <c r="Q24" i="917"/>
  <c r="Q24" i="916"/>
  <c r="Q24" i="826"/>
  <c r="Q24" i="919"/>
  <c r="Q24" i="928"/>
  <c r="Q24" i="927"/>
  <c r="Q24" i="926"/>
  <c r="Q24" i="924"/>
  <c r="Q24" i="922"/>
  <c r="Q24" i="920"/>
  <c r="Q24" i="914"/>
  <c r="Q24" i="918"/>
  <c r="Q24" i="804"/>
  <c r="Q24" i="828"/>
  <c r="Q24" i="824"/>
  <c r="R24" i="928"/>
  <c r="R24" i="927"/>
  <c r="R24" i="926"/>
  <c r="R24" i="924"/>
  <c r="R24" i="922"/>
  <c r="R24" i="920"/>
  <c r="R24" i="914"/>
  <c r="R24" i="918"/>
  <c r="R24" i="804"/>
  <c r="R24" i="828"/>
  <c r="R24" i="824"/>
  <c r="R24" i="929"/>
  <c r="R24" i="925"/>
  <c r="R24" i="923"/>
  <c r="R24" i="913"/>
  <c r="R24" i="917"/>
  <c r="R24" i="916"/>
  <c r="R24" i="826"/>
  <c r="R24" i="919"/>
  <c r="M24" i="929"/>
  <c r="M24" i="925"/>
  <c r="M24" i="923"/>
  <c r="M24" i="913"/>
  <c r="M24" i="917"/>
  <c r="M24" i="916"/>
  <c r="M24" i="826"/>
  <c r="M24" i="919"/>
  <c r="M24" i="928"/>
  <c r="M24" i="927"/>
  <c r="M24" i="926"/>
  <c r="M24" i="924"/>
  <c r="M24" i="922"/>
  <c r="M24" i="920"/>
  <c r="M24" i="914"/>
  <c r="M24" i="918"/>
  <c r="M24" i="804"/>
  <c r="M24" i="828"/>
  <c r="M24" i="824"/>
  <c r="J24" i="928"/>
  <c r="J24" i="927"/>
  <c r="J24" i="926"/>
  <c r="J24" i="924"/>
  <c r="J24" i="922"/>
  <c r="J24" i="920"/>
  <c r="J24" i="914"/>
  <c r="J24" i="918"/>
  <c r="J24" i="804"/>
  <c r="J24" i="828"/>
  <c r="J24" i="824"/>
  <c r="J24" i="929"/>
  <c r="J24" i="925"/>
  <c r="J24" i="923"/>
  <c r="J24" i="913"/>
  <c r="J24" i="917"/>
  <c r="J24" i="916"/>
  <c r="J24" i="826"/>
  <c r="J24" i="919"/>
  <c r="K24" i="919"/>
  <c r="K24" i="928"/>
  <c r="K24" i="927"/>
  <c r="K24" i="926"/>
  <c r="K24" i="924"/>
  <c r="K24" i="922"/>
  <c r="K24" i="920"/>
  <c r="K24" i="914"/>
  <c r="K24" i="918"/>
  <c r="K24" i="804"/>
  <c r="K24" i="828"/>
  <c r="K24" i="824"/>
  <c r="K24" i="929"/>
  <c r="K24" i="925"/>
  <c r="K24" i="923"/>
  <c r="K24" i="913"/>
  <c r="K24" i="917"/>
  <c r="K24" i="916"/>
  <c r="K24" i="826"/>
  <c r="O24" i="919"/>
  <c r="O24" i="928"/>
  <c r="O24" i="927"/>
  <c r="O24" i="926"/>
  <c r="O24" i="924"/>
  <c r="O24" i="922"/>
  <c r="O24" i="920"/>
  <c r="O24" i="914"/>
  <c r="O24" i="918"/>
  <c r="O24" i="804"/>
  <c r="O24" i="828"/>
  <c r="O24" i="824"/>
  <c r="O24" i="929"/>
  <c r="O24" i="925"/>
  <c r="O24" i="923"/>
  <c r="O24" i="913"/>
  <c r="O24" i="917"/>
  <c r="O24" i="916"/>
  <c r="O24" i="826"/>
  <c r="J46" i="928"/>
  <c r="J46" i="927"/>
  <c r="J46" i="926"/>
  <c r="J46" i="925"/>
  <c r="J46" i="924"/>
  <c r="J46" i="923"/>
  <c r="J46" i="922"/>
  <c r="J46" i="920"/>
  <c r="J46" i="914"/>
  <c r="J46" i="913"/>
  <c r="J46" i="918"/>
  <c r="J46" i="917"/>
  <c r="J46" i="804"/>
  <c r="J46" i="916"/>
  <c r="J46" i="828"/>
  <c r="J46" i="826"/>
  <c r="J46" i="824"/>
  <c r="J46" i="929"/>
  <c r="J46" i="919"/>
  <c r="N46" i="928"/>
  <c r="N46" i="927"/>
  <c r="N46" i="926"/>
  <c r="N46" i="925"/>
  <c r="N46" i="924"/>
  <c r="N46" i="923"/>
  <c r="N46" i="922"/>
  <c r="N46" i="920"/>
  <c r="N46" i="914"/>
  <c r="N46" i="913"/>
  <c r="N46" i="918"/>
  <c r="N46" i="917"/>
  <c r="N46" i="804"/>
  <c r="N46" i="916"/>
  <c r="N46" i="828"/>
  <c r="N46" i="826"/>
  <c r="N46" i="824"/>
  <c r="N46" i="929"/>
  <c r="N46" i="919"/>
  <c r="R46" i="928"/>
  <c r="R46" i="927"/>
  <c r="R46" i="926"/>
  <c r="R46" i="925"/>
  <c r="R46" i="924"/>
  <c r="R46" i="923"/>
  <c r="R46" i="922"/>
  <c r="R46" i="920"/>
  <c r="R46" i="914"/>
  <c r="R46" i="913"/>
  <c r="R46" i="918"/>
  <c r="R46" i="917"/>
  <c r="R46" i="804"/>
  <c r="R46" i="916"/>
  <c r="R46" i="828"/>
  <c r="R46" i="826"/>
  <c r="R46" i="824"/>
  <c r="R46" i="929"/>
  <c r="R46" i="919"/>
  <c r="K46" i="929"/>
  <c r="K46" i="919"/>
  <c r="K46" i="928"/>
  <c r="K46" i="927"/>
  <c r="K46" i="926"/>
  <c r="K46" i="925"/>
  <c r="K46" i="924"/>
  <c r="K46" i="923"/>
  <c r="K46" i="922"/>
  <c r="K46" i="920"/>
  <c r="K46" i="914"/>
  <c r="K46" i="913"/>
  <c r="K46" i="918"/>
  <c r="K46" i="917"/>
  <c r="K46" i="804"/>
  <c r="K46" i="916"/>
  <c r="K46" i="828"/>
  <c r="K46" i="826"/>
  <c r="K46" i="824"/>
  <c r="O46" i="929"/>
  <c r="O46" i="919"/>
  <c r="O46" i="928"/>
  <c r="O46" i="927"/>
  <c r="O46" i="926"/>
  <c r="O46" i="925"/>
  <c r="O46" i="924"/>
  <c r="O46" i="923"/>
  <c r="O46" i="922"/>
  <c r="O46" i="920"/>
  <c r="O46" i="914"/>
  <c r="O46" i="913"/>
  <c r="O46" i="918"/>
  <c r="O46" i="917"/>
  <c r="O46" i="804"/>
  <c r="O46" i="916"/>
  <c r="O46" i="828"/>
  <c r="O46" i="826"/>
  <c r="O46" i="824"/>
  <c r="S46" i="929"/>
  <c r="S46" i="919"/>
  <c r="S46" i="928"/>
  <c r="S46" i="927"/>
  <c r="S46" i="926"/>
  <c r="S46" i="925"/>
  <c r="S46" i="924"/>
  <c r="S46" i="923"/>
  <c r="S46" i="922"/>
  <c r="S46" i="920"/>
  <c r="S46" i="914"/>
  <c r="S46" i="913"/>
  <c r="S46" i="918"/>
  <c r="S46" i="917"/>
  <c r="S46" i="804"/>
  <c r="S46" i="916"/>
  <c r="S46" i="828"/>
  <c r="S46" i="826"/>
  <c r="S46" i="824"/>
  <c r="L46" i="928"/>
  <c r="L46" i="927"/>
  <c r="L46" i="926"/>
  <c r="L46" i="925"/>
  <c r="L46" i="924"/>
  <c r="L46" i="923"/>
  <c r="L46" i="922"/>
  <c r="L46" i="920"/>
  <c r="L46" i="914"/>
  <c r="L46" i="913"/>
  <c r="L46" i="918"/>
  <c r="L46" i="917"/>
  <c r="L46" i="804"/>
  <c r="L46" i="916"/>
  <c r="L46" i="828"/>
  <c r="L46" i="826"/>
  <c r="L46" i="824"/>
  <c r="L46" i="929"/>
  <c r="L46" i="919"/>
  <c r="P46" i="928"/>
  <c r="P46" i="927"/>
  <c r="P46" i="926"/>
  <c r="P46" i="925"/>
  <c r="P46" i="924"/>
  <c r="P46" i="923"/>
  <c r="P46" i="922"/>
  <c r="P46" i="920"/>
  <c r="P46" i="914"/>
  <c r="P46" i="913"/>
  <c r="P46" i="918"/>
  <c r="P46" i="917"/>
  <c r="P46" i="804"/>
  <c r="P46" i="916"/>
  <c r="P46" i="828"/>
  <c r="P46" i="826"/>
  <c r="P46" i="824"/>
  <c r="P46" i="929"/>
  <c r="P46" i="919"/>
  <c r="M46" i="928"/>
  <c r="M46" i="927"/>
  <c r="M46" i="926"/>
  <c r="M46" i="925"/>
  <c r="M46" i="924"/>
  <c r="M46" i="923"/>
  <c r="M46" i="922"/>
  <c r="M46" i="920"/>
  <c r="M46" i="914"/>
  <c r="M46" i="913"/>
  <c r="M46" i="918"/>
  <c r="M46" i="917"/>
  <c r="M46" i="804"/>
  <c r="M46" i="916"/>
  <c r="M46" i="828"/>
  <c r="M46" i="826"/>
  <c r="M46" i="824"/>
  <c r="M46" i="929"/>
  <c r="M46" i="919"/>
  <c r="Q46" i="928"/>
  <c r="Q46" i="927"/>
  <c r="Q46" i="926"/>
  <c r="Q46" i="925"/>
  <c r="Q46" i="924"/>
  <c r="Q46" i="923"/>
  <c r="Q46" i="922"/>
  <c r="Q46" i="920"/>
  <c r="Q46" i="914"/>
  <c r="Q46" i="913"/>
  <c r="Q46" i="918"/>
  <c r="Q46" i="917"/>
  <c r="Q46" i="804"/>
  <c r="Q46" i="916"/>
  <c r="Q46" i="828"/>
  <c r="Q46" i="826"/>
  <c r="Q46" i="824"/>
  <c r="Q46" i="929"/>
  <c r="Q46" i="919"/>
  <c r="K27" i="927"/>
  <c r="K27" i="929"/>
  <c r="K27" i="925"/>
  <c r="K27" i="923"/>
  <c r="K27" i="913"/>
  <c r="K27" i="917"/>
  <c r="K27" i="916"/>
  <c r="K27" i="826"/>
  <c r="K27" i="919"/>
  <c r="K27" i="928"/>
  <c r="K27" i="926"/>
  <c r="K27" i="924"/>
  <c r="K27" i="922"/>
  <c r="K27" i="920"/>
  <c r="K27" i="914"/>
  <c r="K27" i="918"/>
  <c r="K27" i="804"/>
  <c r="K27" i="828"/>
  <c r="K27" i="824"/>
  <c r="O27" i="927"/>
  <c r="O27" i="929"/>
  <c r="O27" i="925"/>
  <c r="O27" i="923"/>
  <c r="O27" i="913"/>
  <c r="O27" i="917"/>
  <c r="O27" i="916"/>
  <c r="O27" i="826"/>
  <c r="O27" i="919"/>
  <c r="O27" i="928"/>
  <c r="O27" i="926"/>
  <c r="O27" i="924"/>
  <c r="O27" i="922"/>
  <c r="O27" i="920"/>
  <c r="O27" i="914"/>
  <c r="O27" i="918"/>
  <c r="O27" i="804"/>
  <c r="O27" i="828"/>
  <c r="O27" i="824"/>
  <c r="S27" i="927"/>
  <c r="S27" i="929"/>
  <c r="S27" i="925"/>
  <c r="S27" i="923"/>
  <c r="S27" i="913"/>
  <c r="S27" i="917"/>
  <c r="S27" i="916"/>
  <c r="S27" i="826"/>
  <c r="S27" i="919"/>
  <c r="S27" i="928"/>
  <c r="S27" i="926"/>
  <c r="S27" i="924"/>
  <c r="S27" i="922"/>
  <c r="S27" i="920"/>
  <c r="S27" i="914"/>
  <c r="S27" i="918"/>
  <c r="S27" i="804"/>
  <c r="S27" i="828"/>
  <c r="S27" i="824"/>
  <c r="L27" i="928"/>
  <c r="L27" i="926"/>
  <c r="L27" i="924"/>
  <c r="L27" i="922"/>
  <c r="L27" i="920"/>
  <c r="L27" i="914"/>
  <c r="L27" i="918"/>
  <c r="L27" i="804"/>
  <c r="L27" i="828"/>
  <c r="L27" i="824"/>
  <c r="L27" i="927"/>
  <c r="L27" i="929"/>
  <c r="L27" i="925"/>
  <c r="L27" i="923"/>
  <c r="L27" i="913"/>
  <c r="L27" i="917"/>
  <c r="L27" i="916"/>
  <c r="L27" i="826"/>
  <c r="L27" i="919"/>
  <c r="P27" i="928"/>
  <c r="P27" i="926"/>
  <c r="P27" i="924"/>
  <c r="P27" i="922"/>
  <c r="P27" i="920"/>
  <c r="P27" i="914"/>
  <c r="P27" i="918"/>
  <c r="P27" i="804"/>
  <c r="P27" i="828"/>
  <c r="P27" i="824"/>
  <c r="P27" i="927"/>
  <c r="P27" i="929"/>
  <c r="P27" i="925"/>
  <c r="P27" i="923"/>
  <c r="P27" i="913"/>
  <c r="P27" i="917"/>
  <c r="P27" i="916"/>
  <c r="P27" i="826"/>
  <c r="P27" i="919"/>
  <c r="M27" i="919"/>
  <c r="M27" i="928"/>
  <c r="M27" i="926"/>
  <c r="M27" i="924"/>
  <c r="M27" i="922"/>
  <c r="M27" i="920"/>
  <c r="M27" i="914"/>
  <c r="M27" i="918"/>
  <c r="M27" i="804"/>
  <c r="M27" i="828"/>
  <c r="M27" i="824"/>
  <c r="M27" i="927"/>
  <c r="M27" i="929"/>
  <c r="M27" i="925"/>
  <c r="M27" i="923"/>
  <c r="M27" i="913"/>
  <c r="M27" i="917"/>
  <c r="M27" i="916"/>
  <c r="M27" i="826"/>
  <c r="Q27" i="919"/>
  <c r="Q27" i="928"/>
  <c r="Q27" i="926"/>
  <c r="Q27" i="924"/>
  <c r="Q27" i="922"/>
  <c r="Q27" i="920"/>
  <c r="Q27" i="914"/>
  <c r="Q27" i="918"/>
  <c r="Q27" i="804"/>
  <c r="Q27" i="828"/>
  <c r="Q27" i="824"/>
  <c r="Q27" i="927"/>
  <c r="Q27" i="929"/>
  <c r="Q27" i="925"/>
  <c r="Q27" i="923"/>
  <c r="Q27" i="913"/>
  <c r="Q27" i="917"/>
  <c r="Q27" i="916"/>
  <c r="Q27" i="826"/>
  <c r="J27" i="929"/>
  <c r="J27" i="925"/>
  <c r="J27" i="923"/>
  <c r="J27" i="913"/>
  <c r="J27" i="917"/>
  <c r="J27" i="916"/>
  <c r="J27" i="826"/>
  <c r="J27" i="919"/>
  <c r="J27" i="928"/>
  <c r="J27" i="926"/>
  <c r="J27" i="924"/>
  <c r="J27" i="922"/>
  <c r="J27" i="920"/>
  <c r="J27" i="914"/>
  <c r="J27" i="918"/>
  <c r="J27" i="804"/>
  <c r="J27" i="828"/>
  <c r="J27" i="824"/>
  <c r="J27" i="927"/>
  <c r="N27" i="929"/>
  <c r="N27" i="925"/>
  <c r="N27" i="923"/>
  <c r="N27" i="913"/>
  <c r="N27" i="917"/>
  <c r="N27" i="916"/>
  <c r="N27" i="826"/>
  <c r="N27" i="919"/>
  <c r="N27" i="928"/>
  <c r="N27" i="926"/>
  <c r="N27" i="924"/>
  <c r="N27" i="922"/>
  <c r="N27" i="920"/>
  <c r="N27" i="914"/>
  <c r="N27" i="918"/>
  <c r="N27" i="804"/>
  <c r="N27" i="828"/>
  <c r="N27" i="824"/>
  <c r="N27" i="927"/>
  <c r="R27" i="929"/>
  <c r="R27" i="925"/>
  <c r="R27" i="923"/>
  <c r="R27" i="913"/>
  <c r="R27" i="917"/>
  <c r="R27" i="916"/>
  <c r="R27" i="826"/>
  <c r="R27" i="919"/>
  <c r="R27" i="928"/>
  <c r="R27" i="926"/>
  <c r="R27" i="924"/>
  <c r="R27" i="922"/>
  <c r="R27" i="920"/>
  <c r="R27" i="914"/>
  <c r="R27" i="918"/>
  <c r="R27" i="804"/>
  <c r="R27" i="828"/>
  <c r="R27" i="824"/>
  <c r="R27" i="927"/>
  <c r="O25" i="929"/>
  <c r="O25" i="928"/>
  <c r="O25" i="926"/>
  <c r="O25" i="925"/>
  <c r="O25" i="924"/>
  <c r="O25" i="923"/>
  <c r="O25" i="922"/>
  <c r="O25" i="920"/>
  <c r="O25" i="914"/>
  <c r="O25" i="913"/>
  <c r="O25" i="918"/>
  <c r="O25" i="917"/>
  <c r="O25" i="804"/>
  <c r="O25" i="916"/>
  <c r="O25" i="828"/>
  <c r="O25" i="826"/>
  <c r="O25" i="824"/>
  <c r="O25" i="927"/>
  <c r="O25" i="919"/>
  <c r="L25" i="929"/>
  <c r="L25" i="928"/>
  <c r="L25" i="926"/>
  <c r="L25" i="925"/>
  <c r="L25" i="924"/>
  <c r="L25" i="923"/>
  <c r="L25" i="922"/>
  <c r="L25" i="920"/>
  <c r="L25" i="914"/>
  <c r="L25" i="913"/>
  <c r="L25" i="918"/>
  <c r="L25" i="917"/>
  <c r="L25" i="804"/>
  <c r="L25" i="916"/>
  <c r="L25" i="828"/>
  <c r="L25" i="826"/>
  <c r="L25" i="824"/>
  <c r="L25" i="927"/>
  <c r="L25" i="919"/>
  <c r="P25" i="929"/>
  <c r="P25" i="928"/>
  <c r="P25" i="926"/>
  <c r="P25" i="925"/>
  <c r="P25" i="924"/>
  <c r="P25" i="923"/>
  <c r="P25" i="922"/>
  <c r="P25" i="920"/>
  <c r="P25" i="914"/>
  <c r="P25" i="913"/>
  <c r="P25" i="918"/>
  <c r="P25" i="917"/>
  <c r="P25" i="804"/>
  <c r="P25" i="916"/>
  <c r="P25" i="828"/>
  <c r="P25" i="826"/>
  <c r="P25" i="824"/>
  <c r="P25" i="927"/>
  <c r="P25" i="919"/>
  <c r="K25" i="929"/>
  <c r="K25" i="928"/>
  <c r="K25" i="926"/>
  <c r="K25" i="925"/>
  <c r="K25" i="924"/>
  <c r="K25" i="923"/>
  <c r="K25" i="922"/>
  <c r="K25" i="920"/>
  <c r="K25" i="914"/>
  <c r="K25" i="913"/>
  <c r="K25" i="918"/>
  <c r="K25" i="917"/>
  <c r="K25" i="804"/>
  <c r="K25" i="916"/>
  <c r="K25" i="828"/>
  <c r="K25" i="826"/>
  <c r="K25" i="824"/>
  <c r="K25" i="927"/>
  <c r="K25" i="919"/>
  <c r="Q25" i="927"/>
  <c r="Q25" i="919"/>
  <c r="Q25" i="929"/>
  <c r="Q25" i="928"/>
  <c r="Q25" i="926"/>
  <c r="Q25" i="925"/>
  <c r="Q25" i="924"/>
  <c r="Q25" i="923"/>
  <c r="Q25" i="922"/>
  <c r="Q25" i="920"/>
  <c r="Q25" i="914"/>
  <c r="Q25" i="913"/>
  <c r="Q25" i="918"/>
  <c r="Q25" i="917"/>
  <c r="Q25" i="804"/>
  <c r="Q25" i="916"/>
  <c r="Q25" i="828"/>
  <c r="Q25" i="826"/>
  <c r="Q25" i="824"/>
  <c r="S25" i="929"/>
  <c r="S25" i="928"/>
  <c r="S25" i="926"/>
  <c r="S25" i="925"/>
  <c r="S25" i="924"/>
  <c r="S25" i="923"/>
  <c r="S25" i="922"/>
  <c r="S25" i="920"/>
  <c r="S25" i="914"/>
  <c r="S25" i="913"/>
  <c r="S25" i="918"/>
  <c r="S25" i="917"/>
  <c r="S25" i="804"/>
  <c r="S25" i="916"/>
  <c r="S25" i="828"/>
  <c r="S25" i="826"/>
  <c r="S25" i="824"/>
  <c r="S25" i="927"/>
  <c r="S25" i="919"/>
  <c r="M25" i="927"/>
  <c r="M25" i="919"/>
  <c r="M25" i="929"/>
  <c r="M25" i="928"/>
  <c r="M25" i="926"/>
  <c r="M25" i="925"/>
  <c r="M25" i="924"/>
  <c r="M25" i="923"/>
  <c r="M25" i="922"/>
  <c r="M25" i="920"/>
  <c r="M25" i="914"/>
  <c r="M25" i="913"/>
  <c r="M25" i="918"/>
  <c r="M25" i="917"/>
  <c r="M25" i="804"/>
  <c r="M25" i="916"/>
  <c r="M25" i="828"/>
  <c r="M25" i="826"/>
  <c r="M25" i="824"/>
  <c r="J25" i="929"/>
  <c r="J25" i="928"/>
  <c r="J25" i="926"/>
  <c r="J25" i="925"/>
  <c r="J25" i="924"/>
  <c r="J25" i="923"/>
  <c r="J25" i="922"/>
  <c r="J25" i="920"/>
  <c r="J25" i="914"/>
  <c r="J25" i="913"/>
  <c r="J25" i="918"/>
  <c r="J25" i="917"/>
  <c r="J25" i="804"/>
  <c r="J25" i="916"/>
  <c r="J25" i="828"/>
  <c r="J25" i="826"/>
  <c r="J25" i="824"/>
  <c r="J25" i="927"/>
  <c r="J25" i="919"/>
  <c r="N25" i="929"/>
  <c r="N25" i="928"/>
  <c r="N25" i="926"/>
  <c r="N25" i="925"/>
  <c r="N25" i="924"/>
  <c r="N25" i="923"/>
  <c r="N25" i="922"/>
  <c r="N25" i="920"/>
  <c r="N25" i="914"/>
  <c r="N25" i="913"/>
  <c r="N25" i="918"/>
  <c r="N25" i="917"/>
  <c r="N25" i="804"/>
  <c r="N25" i="916"/>
  <c r="N25" i="828"/>
  <c r="N25" i="826"/>
  <c r="N25" i="824"/>
  <c r="N25" i="927"/>
  <c r="N25" i="919"/>
  <c r="R25" i="929"/>
  <c r="R25" i="928"/>
  <c r="R25" i="926"/>
  <c r="R25" i="925"/>
  <c r="R25" i="924"/>
  <c r="R25" i="923"/>
  <c r="R25" i="922"/>
  <c r="R25" i="920"/>
  <c r="R25" i="914"/>
  <c r="R25" i="913"/>
  <c r="R25" i="918"/>
  <c r="R25" i="917"/>
  <c r="R25" i="804"/>
  <c r="R25" i="916"/>
  <c r="R25" i="828"/>
  <c r="R25" i="826"/>
  <c r="R25" i="824"/>
  <c r="R25" i="927"/>
  <c r="R25" i="919"/>
  <c r="L26" i="929"/>
  <c r="L26" i="927"/>
  <c r="L26" i="925"/>
  <c r="L26" i="923"/>
  <c r="L26" i="913"/>
  <c r="L26" i="917"/>
  <c r="L26" i="916"/>
  <c r="L26" i="826"/>
  <c r="L26" i="919"/>
  <c r="L26" i="928"/>
  <c r="L26" i="926"/>
  <c r="L26" i="924"/>
  <c r="L26" i="922"/>
  <c r="L26" i="920"/>
  <c r="L26" i="914"/>
  <c r="L26" i="918"/>
  <c r="L26" i="804"/>
  <c r="L26" i="828"/>
  <c r="L26" i="824"/>
  <c r="P26" i="929"/>
  <c r="P26" i="927"/>
  <c r="P26" i="925"/>
  <c r="P26" i="923"/>
  <c r="P26" i="913"/>
  <c r="P26" i="917"/>
  <c r="P26" i="916"/>
  <c r="P26" i="826"/>
  <c r="P26" i="919"/>
  <c r="P26" i="928"/>
  <c r="P26" i="926"/>
  <c r="P26" i="924"/>
  <c r="P26" i="922"/>
  <c r="P26" i="920"/>
  <c r="P26" i="914"/>
  <c r="P26" i="918"/>
  <c r="P26" i="804"/>
  <c r="P26" i="828"/>
  <c r="P26" i="824"/>
  <c r="M26" i="929"/>
  <c r="M26" i="927"/>
  <c r="M26" i="925"/>
  <c r="M26" i="923"/>
  <c r="M26" i="913"/>
  <c r="M26" i="917"/>
  <c r="M26" i="916"/>
  <c r="M26" i="826"/>
  <c r="M26" i="919"/>
  <c r="M26" i="928"/>
  <c r="M26" i="926"/>
  <c r="M26" i="924"/>
  <c r="M26" i="922"/>
  <c r="M26" i="920"/>
  <c r="M26" i="914"/>
  <c r="M26" i="918"/>
  <c r="M26" i="804"/>
  <c r="M26" i="828"/>
  <c r="M26" i="824"/>
  <c r="Q26" i="929"/>
  <c r="Q26" i="927"/>
  <c r="Q26" i="925"/>
  <c r="Q26" i="923"/>
  <c r="Q26" i="913"/>
  <c r="Q26" i="917"/>
  <c r="Q26" i="916"/>
  <c r="Q26" i="826"/>
  <c r="Q26" i="919"/>
  <c r="Q26" i="928"/>
  <c r="Q26" i="926"/>
  <c r="Q26" i="924"/>
  <c r="Q26" i="922"/>
  <c r="Q26" i="920"/>
  <c r="Q26" i="914"/>
  <c r="Q26" i="918"/>
  <c r="Q26" i="804"/>
  <c r="Q26" i="828"/>
  <c r="Q26" i="824"/>
  <c r="J26" i="928"/>
  <c r="J26" i="926"/>
  <c r="J26" i="924"/>
  <c r="J26" i="922"/>
  <c r="J26" i="920"/>
  <c r="J26" i="914"/>
  <c r="J26" i="918"/>
  <c r="J26" i="804"/>
  <c r="J26" i="828"/>
  <c r="J26" i="824"/>
  <c r="J26" i="929"/>
  <c r="J26" i="927"/>
  <c r="J26" i="925"/>
  <c r="J26" i="923"/>
  <c r="J26" i="913"/>
  <c r="J26" i="917"/>
  <c r="J26" i="916"/>
  <c r="J26" i="826"/>
  <c r="J26" i="919"/>
  <c r="N26" i="928"/>
  <c r="N26" i="926"/>
  <c r="N26" i="924"/>
  <c r="N26" i="922"/>
  <c r="N26" i="920"/>
  <c r="N26" i="914"/>
  <c r="N26" i="918"/>
  <c r="N26" i="804"/>
  <c r="N26" i="828"/>
  <c r="N26" i="824"/>
  <c r="N26" i="929"/>
  <c r="N26" i="927"/>
  <c r="N26" i="925"/>
  <c r="N26" i="923"/>
  <c r="N26" i="913"/>
  <c r="N26" i="917"/>
  <c r="N26" i="916"/>
  <c r="N26" i="826"/>
  <c r="N26" i="919"/>
  <c r="R26" i="928"/>
  <c r="R26" i="926"/>
  <c r="R26" i="924"/>
  <c r="R26" i="922"/>
  <c r="R26" i="920"/>
  <c r="R26" i="914"/>
  <c r="R26" i="918"/>
  <c r="R26" i="804"/>
  <c r="R26" i="828"/>
  <c r="R26" i="824"/>
  <c r="R26" i="929"/>
  <c r="R26" i="927"/>
  <c r="R26" i="925"/>
  <c r="R26" i="923"/>
  <c r="R26" i="913"/>
  <c r="R26" i="917"/>
  <c r="R26" i="916"/>
  <c r="R26" i="826"/>
  <c r="R26" i="919"/>
  <c r="K26" i="919"/>
  <c r="K26" i="928"/>
  <c r="K26" i="926"/>
  <c r="K26" i="924"/>
  <c r="K26" i="922"/>
  <c r="K26" i="920"/>
  <c r="K26" i="914"/>
  <c r="K26" i="918"/>
  <c r="K26" i="804"/>
  <c r="K26" i="828"/>
  <c r="K26" i="824"/>
  <c r="K26" i="929"/>
  <c r="K26" i="927"/>
  <c r="K26" i="925"/>
  <c r="K26" i="923"/>
  <c r="K26" i="913"/>
  <c r="K26" i="917"/>
  <c r="K26" i="916"/>
  <c r="K26" i="826"/>
  <c r="O26" i="919"/>
  <c r="O26" i="928"/>
  <c r="O26" i="926"/>
  <c r="O26" i="924"/>
  <c r="O26" i="922"/>
  <c r="O26" i="920"/>
  <c r="O26" i="914"/>
  <c r="O26" i="918"/>
  <c r="O26" i="804"/>
  <c r="O26" i="828"/>
  <c r="O26" i="824"/>
  <c r="O26" i="929"/>
  <c r="O26" i="927"/>
  <c r="O26" i="925"/>
  <c r="O26" i="923"/>
  <c r="O26" i="913"/>
  <c r="O26" i="917"/>
  <c r="O26" i="916"/>
  <c r="O26" i="826"/>
  <c r="S26" i="919"/>
  <c r="S26" i="928"/>
  <c r="S26" i="926"/>
  <c r="S26" i="924"/>
  <c r="S26" i="922"/>
  <c r="S26" i="920"/>
  <c r="S26" i="914"/>
  <c r="S26" i="918"/>
  <c r="S26" i="804"/>
  <c r="S26" i="828"/>
  <c r="S26" i="824"/>
  <c r="S26" i="929"/>
  <c r="S26" i="927"/>
  <c r="S26" i="925"/>
  <c r="S26" i="923"/>
  <c r="S26" i="913"/>
  <c r="S26" i="917"/>
  <c r="S26" i="916"/>
  <c r="S26" i="826"/>
  <c r="M44" i="919"/>
  <c r="M44" i="929"/>
  <c r="M44" i="928"/>
  <c r="M44" i="927"/>
  <c r="M44" i="926"/>
  <c r="M44" i="925"/>
  <c r="M44" i="924"/>
  <c r="M44" i="923"/>
  <c r="M44" i="922"/>
  <c r="M44" i="920"/>
  <c r="M44" i="914"/>
  <c r="M44" i="913"/>
  <c r="M44" i="918"/>
  <c r="M44" i="917"/>
  <c r="M44" i="804"/>
  <c r="M44" i="916"/>
  <c r="M44" i="828"/>
  <c r="M44" i="826"/>
  <c r="M44" i="824"/>
  <c r="J44" i="928"/>
  <c r="J44" i="927"/>
  <c r="J44" i="926"/>
  <c r="J44" i="925"/>
  <c r="J44" i="924"/>
  <c r="J44" i="923"/>
  <c r="J44" i="922"/>
  <c r="J44" i="920"/>
  <c r="J44" i="914"/>
  <c r="J44" i="913"/>
  <c r="J44" i="918"/>
  <c r="J44" i="917"/>
  <c r="J44" i="804"/>
  <c r="J44" i="916"/>
  <c r="J44" i="828"/>
  <c r="J44" i="826"/>
  <c r="J44" i="824"/>
  <c r="J44" i="919"/>
  <c r="J44" i="929"/>
  <c r="N44" i="928"/>
  <c r="N44" i="927"/>
  <c r="N44" i="926"/>
  <c r="N44" i="925"/>
  <c r="N44" i="924"/>
  <c r="N44" i="923"/>
  <c r="N44" i="922"/>
  <c r="N44" i="920"/>
  <c r="N44" i="914"/>
  <c r="N44" i="913"/>
  <c r="N44" i="918"/>
  <c r="N44" i="917"/>
  <c r="N44" i="804"/>
  <c r="N44" i="916"/>
  <c r="N44" i="828"/>
  <c r="N44" i="826"/>
  <c r="N44" i="824"/>
  <c r="N44" i="919"/>
  <c r="N44" i="929"/>
  <c r="K44" i="929"/>
  <c r="K44" i="928"/>
  <c r="K44" i="927"/>
  <c r="K44" i="926"/>
  <c r="K44" i="925"/>
  <c r="K44" i="924"/>
  <c r="K44" i="923"/>
  <c r="K44" i="922"/>
  <c r="K44" i="920"/>
  <c r="K44" i="914"/>
  <c r="K44" i="913"/>
  <c r="K44" i="918"/>
  <c r="K44" i="917"/>
  <c r="K44" i="804"/>
  <c r="K44" i="916"/>
  <c r="K44" i="828"/>
  <c r="K44" i="826"/>
  <c r="K44" i="824"/>
  <c r="K44" i="919"/>
  <c r="O44" i="929"/>
  <c r="O44" i="928"/>
  <c r="O44" i="927"/>
  <c r="O44" i="926"/>
  <c r="O44" i="925"/>
  <c r="O44" i="924"/>
  <c r="O44" i="923"/>
  <c r="O44" i="922"/>
  <c r="O44" i="920"/>
  <c r="O44" i="914"/>
  <c r="O44" i="913"/>
  <c r="O44" i="918"/>
  <c r="O44" i="917"/>
  <c r="O44" i="804"/>
  <c r="O44" i="916"/>
  <c r="O44" i="828"/>
  <c r="O44" i="826"/>
  <c r="O44" i="824"/>
  <c r="O44" i="919"/>
  <c r="L44" i="929"/>
  <c r="L44" i="928"/>
  <c r="L44" i="927"/>
  <c r="L44" i="926"/>
  <c r="L44" i="925"/>
  <c r="L44" i="924"/>
  <c r="L44" i="923"/>
  <c r="L44" i="922"/>
  <c r="L44" i="920"/>
  <c r="L44" i="914"/>
  <c r="L44" i="913"/>
  <c r="L44" i="918"/>
  <c r="L44" i="917"/>
  <c r="L44" i="804"/>
  <c r="L44" i="916"/>
  <c r="L44" i="828"/>
  <c r="L44" i="826"/>
  <c r="L44" i="824"/>
  <c r="L44" i="919"/>
  <c r="P44" i="929"/>
  <c r="P44" i="928"/>
  <c r="P44" i="927"/>
  <c r="P44" i="926"/>
  <c r="P44" i="925"/>
  <c r="P44" i="924"/>
  <c r="P44" i="923"/>
  <c r="P44" i="922"/>
  <c r="P44" i="920"/>
  <c r="P44" i="914"/>
  <c r="P44" i="913"/>
  <c r="P44" i="918"/>
  <c r="P44" i="917"/>
  <c r="P44" i="804"/>
  <c r="P44" i="916"/>
  <c r="P44" i="828"/>
  <c r="P44" i="826"/>
  <c r="P44" i="824"/>
  <c r="P44" i="919"/>
  <c r="M35" i="929"/>
  <c r="M35" i="927"/>
  <c r="M35" i="925"/>
  <c r="M35" i="923"/>
  <c r="M35" i="913"/>
  <c r="M35" i="917"/>
  <c r="M35" i="916"/>
  <c r="M35" i="826"/>
  <c r="M35" i="919"/>
  <c r="M35" i="928"/>
  <c r="M35" i="926"/>
  <c r="M35" i="924"/>
  <c r="M35" i="922"/>
  <c r="M35" i="920"/>
  <c r="M35" i="914"/>
  <c r="M35" i="918"/>
  <c r="M35" i="804"/>
  <c r="M35" i="828"/>
  <c r="M35" i="824"/>
  <c r="Q35" i="929"/>
  <c r="Q35" i="927"/>
  <c r="Q35" i="925"/>
  <c r="Q35" i="923"/>
  <c r="Q35" i="913"/>
  <c r="Q35" i="917"/>
  <c r="Q35" i="916"/>
  <c r="Q35" i="826"/>
  <c r="Q35" i="919"/>
  <c r="Q35" i="928"/>
  <c r="Q35" i="926"/>
  <c r="Q35" i="924"/>
  <c r="Q35" i="922"/>
  <c r="Q35" i="920"/>
  <c r="Q35" i="914"/>
  <c r="Q35" i="918"/>
  <c r="Q35" i="804"/>
  <c r="Q35" i="828"/>
  <c r="Q35" i="824"/>
  <c r="J35" i="928"/>
  <c r="J35" i="926"/>
  <c r="J35" i="924"/>
  <c r="J35" i="922"/>
  <c r="J35" i="920"/>
  <c r="J35" i="914"/>
  <c r="J35" i="918"/>
  <c r="J35" i="804"/>
  <c r="J35" i="828"/>
  <c r="J35" i="824"/>
  <c r="J35" i="929"/>
  <c r="J35" i="927"/>
  <c r="J35" i="925"/>
  <c r="J35" i="923"/>
  <c r="J35" i="913"/>
  <c r="J35" i="917"/>
  <c r="J35" i="916"/>
  <c r="J35" i="826"/>
  <c r="J35" i="919"/>
  <c r="N35" i="928"/>
  <c r="N35" i="926"/>
  <c r="N35" i="924"/>
  <c r="N35" i="922"/>
  <c r="N35" i="920"/>
  <c r="N35" i="914"/>
  <c r="N35" i="918"/>
  <c r="N35" i="804"/>
  <c r="N35" i="828"/>
  <c r="N35" i="824"/>
  <c r="N35" i="929"/>
  <c r="N35" i="927"/>
  <c r="N35" i="925"/>
  <c r="N35" i="923"/>
  <c r="N35" i="913"/>
  <c r="N35" i="917"/>
  <c r="N35" i="916"/>
  <c r="N35" i="826"/>
  <c r="N35" i="919"/>
  <c r="R35" i="928"/>
  <c r="R35" i="926"/>
  <c r="R35" i="924"/>
  <c r="R35" i="922"/>
  <c r="R35" i="920"/>
  <c r="R35" i="914"/>
  <c r="R35" i="918"/>
  <c r="R35" i="804"/>
  <c r="R35" i="828"/>
  <c r="R35" i="824"/>
  <c r="R35" i="929"/>
  <c r="R35" i="927"/>
  <c r="R35" i="925"/>
  <c r="R35" i="923"/>
  <c r="R35" i="913"/>
  <c r="R35" i="917"/>
  <c r="R35" i="916"/>
  <c r="R35" i="826"/>
  <c r="R35" i="919"/>
  <c r="K35" i="919"/>
  <c r="K35" i="928"/>
  <c r="K35" i="926"/>
  <c r="K35" i="924"/>
  <c r="K35" i="922"/>
  <c r="K35" i="920"/>
  <c r="K35" i="914"/>
  <c r="K35" i="918"/>
  <c r="K35" i="804"/>
  <c r="K35" i="828"/>
  <c r="K35" i="824"/>
  <c r="K35" i="929"/>
  <c r="K35" i="927"/>
  <c r="K35" i="925"/>
  <c r="K35" i="923"/>
  <c r="K35" i="913"/>
  <c r="K35" i="917"/>
  <c r="K35" i="916"/>
  <c r="K35" i="826"/>
  <c r="O35" i="919"/>
  <c r="O35" i="928"/>
  <c r="O35" i="926"/>
  <c r="O35" i="924"/>
  <c r="O35" i="922"/>
  <c r="O35" i="920"/>
  <c r="O35" i="914"/>
  <c r="O35" i="918"/>
  <c r="O35" i="804"/>
  <c r="O35" i="828"/>
  <c r="O35" i="824"/>
  <c r="O35" i="929"/>
  <c r="O35" i="927"/>
  <c r="O35" i="925"/>
  <c r="O35" i="923"/>
  <c r="O35" i="913"/>
  <c r="O35" i="917"/>
  <c r="O35" i="916"/>
  <c r="O35" i="826"/>
  <c r="L35" i="929"/>
  <c r="L35" i="927"/>
  <c r="L35" i="925"/>
  <c r="L35" i="923"/>
  <c r="L35" i="913"/>
  <c r="L35" i="917"/>
  <c r="L35" i="916"/>
  <c r="L35" i="826"/>
  <c r="L35" i="919"/>
  <c r="L35" i="928"/>
  <c r="L35" i="926"/>
  <c r="L35" i="924"/>
  <c r="L35" i="922"/>
  <c r="L35" i="920"/>
  <c r="L35" i="914"/>
  <c r="L35" i="918"/>
  <c r="L35" i="804"/>
  <c r="L35" i="828"/>
  <c r="L35" i="824"/>
  <c r="P35" i="929"/>
  <c r="P35" i="927"/>
  <c r="P35" i="925"/>
  <c r="P35" i="923"/>
  <c r="P35" i="913"/>
  <c r="P35" i="917"/>
  <c r="P35" i="916"/>
  <c r="P35" i="826"/>
  <c r="P35" i="919"/>
  <c r="P35" i="928"/>
  <c r="P35" i="926"/>
  <c r="P35" i="924"/>
  <c r="P35" i="922"/>
  <c r="P35" i="920"/>
  <c r="P35" i="914"/>
  <c r="P35" i="918"/>
  <c r="P35" i="804"/>
  <c r="P35" i="828"/>
  <c r="P35" i="824"/>
  <c r="M39" i="919"/>
  <c r="M39" i="929"/>
  <c r="M39" i="928"/>
  <c r="M39" i="927"/>
  <c r="M39" i="926"/>
  <c r="M39" i="925"/>
  <c r="M39" i="924"/>
  <c r="M39" i="923"/>
  <c r="M39" i="922"/>
  <c r="M39" i="920"/>
  <c r="M39" i="914"/>
  <c r="M39" i="913"/>
  <c r="M39" i="918"/>
  <c r="M39" i="917"/>
  <c r="M39" i="804"/>
  <c r="M39" i="916"/>
  <c r="M39" i="828"/>
  <c r="M39" i="826"/>
  <c r="M39" i="824"/>
  <c r="L39" i="929"/>
  <c r="L39" i="928"/>
  <c r="L39" i="926"/>
  <c r="L39" i="920"/>
  <c r="L39" i="918"/>
  <c r="L39" i="917"/>
  <c r="L39" i="828"/>
  <c r="L39" i="824"/>
  <c r="L39" i="927"/>
  <c r="L39" i="924"/>
  <c r="L39" i="923"/>
  <c r="L39" i="914"/>
  <c r="L39" i="919"/>
  <c r="L39" i="925"/>
  <c r="L39" i="922"/>
  <c r="L39" i="913"/>
  <c r="L39" i="804"/>
  <c r="L39" i="916"/>
  <c r="L39" i="826"/>
  <c r="P39" i="927"/>
  <c r="P39" i="923"/>
  <c r="P39" i="913"/>
  <c r="P39" i="804"/>
  <c r="P39" i="826"/>
  <c r="P39" i="925"/>
  <c r="P39" i="922"/>
  <c r="P39" i="920"/>
  <c r="P39" i="917"/>
  <c r="P39" i="916"/>
  <c r="P39" i="919"/>
  <c r="P39" i="929"/>
  <c r="P39" i="928"/>
  <c r="P39" i="926"/>
  <c r="P39" i="924"/>
  <c r="P39" i="914"/>
  <c r="P39" i="918"/>
  <c r="P39" i="828"/>
  <c r="P39" i="824"/>
  <c r="J39" i="929"/>
  <c r="J39" i="928"/>
  <c r="J39" i="927"/>
  <c r="J39" i="926"/>
  <c r="J39" i="925"/>
  <c r="J39" i="924"/>
  <c r="J39" i="923"/>
  <c r="J39" i="922"/>
  <c r="J39" i="920"/>
  <c r="J39" i="914"/>
  <c r="J39" i="913"/>
  <c r="J39" i="918"/>
  <c r="J39" i="917"/>
  <c r="J39" i="804"/>
  <c r="J39" i="916"/>
  <c r="J39" i="828"/>
  <c r="J39" i="826"/>
  <c r="J39" i="824"/>
  <c r="J39" i="919"/>
  <c r="N39" i="929"/>
  <c r="N39" i="928"/>
  <c r="N39" i="927"/>
  <c r="N39" i="926"/>
  <c r="N39" i="925"/>
  <c r="N39" i="924"/>
  <c r="N39" i="923"/>
  <c r="N39" i="922"/>
  <c r="N39" i="920"/>
  <c r="N39" i="914"/>
  <c r="N39" i="913"/>
  <c r="N39" i="918"/>
  <c r="N39" i="917"/>
  <c r="N39" i="804"/>
  <c r="N39" i="916"/>
  <c r="N39" i="828"/>
  <c r="N39" i="826"/>
  <c r="N39" i="824"/>
  <c r="N39" i="919"/>
  <c r="Q39" i="919"/>
  <c r="Q39" i="929"/>
  <c r="Q39" i="928"/>
  <c r="Q39" i="927"/>
  <c r="Q39" i="926"/>
  <c r="Q39" i="925"/>
  <c r="Q39" i="924"/>
  <c r="Q39" i="923"/>
  <c r="Q39" i="922"/>
  <c r="Q39" i="920"/>
  <c r="Q39" i="914"/>
  <c r="Q39" i="913"/>
  <c r="Q39" i="918"/>
  <c r="Q39" i="917"/>
  <c r="Q39" i="804"/>
  <c r="Q39" i="916"/>
  <c r="Q39" i="828"/>
  <c r="Q39" i="826"/>
  <c r="Q39" i="824"/>
  <c r="K39" i="919"/>
  <c r="K39" i="929"/>
  <c r="K39" i="928"/>
  <c r="K39" i="927"/>
  <c r="K39" i="926"/>
  <c r="K39" i="925"/>
  <c r="K39" i="924"/>
  <c r="K39" i="923"/>
  <c r="K39" i="922"/>
  <c r="K39" i="920"/>
  <c r="K39" i="914"/>
  <c r="K39" i="913"/>
  <c r="K39" i="918"/>
  <c r="K39" i="917"/>
  <c r="K39" i="804"/>
  <c r="K39" i="916"/>
  <c r="K39" i="828"/>
  <c r="K39" i="826"/>
  <c r="K39" i="824"/>
  <c r="O39" i="929"/>
  <c r="O39" i="928"/>
  <c r="O39" i="927"/>
  <c r="O39" i="926"/>
  <c r="O39" i="925"/>
  <c r="O39" i="924"/>
  <c r="O39" i="923"/>
  <c r="O39" i="922"/>
  <c r="O39" i="920"/>
  <c r="O39" i="914"/>
  <c r="O39" i="913"/>
  <c r="O39" i="918"/>
  <c r="O39" i="917"/>
  <c r="O39" i="804"/>
  <c r="O39" i="916"/>
  <c r="O39" i="828"/>
  <c r="O39" i="826"/>
  <c r="O39" i="824"/>
  <c r="O39" i="919"/>
  <c r="L40" i="927"/>
  <c r="L40" i="925"/>
  <c r="L40" i="923"/>
  <c r="L40" i="913"/>
  <c r="L40" i="917"/>
  <c r="L40" i="916"/>
  <c r="L40" i="826"/>
  <c r="L40" i="919"/>
  <c r="L40" i="928"/>
  <c r="L40" i="926"/>
  <c r="L40" i="924"/>
  <c r="L40" i="922"/>
  <c r="L40" i="920"/>
  <c r="L40" i="914"/>
  <c r="L40" i="918"/>
  <c r="L40" i="804"/>
  <c r="L40" i="828"/>
  <c r="L40" i="824"/>
  <c r="L40" i="929"/>
  <c r="M40" i="929"/>
  <c r="M40" i="927"/>
  <c r="M40" i="925"/>
  <c r="M40" i="923"/>
  <c r="M40" i="913"/>
  <c r="M40" i="917"/>
  <c r="M40" i="916"/>
  <c r="M40" i="826"/>
  <c r="M40" i="919"/>
  <c r="M40" i="928"/>
  <c r="M40" i="926"/>
  <c r="M40" i="924"/>
  <c r="M40" i="922"/>
  <c r="M40" i="920"/>
  <c r="M40" i="914"/>
  <c r="M40" i="918"/>
  <c r="M40" i="804"/>
  <c r="M40" i="828"/>
  <c r="M40" i="824"/>
  <c r="Q40" i="929"/>
  <c r="Q40" i="927"/>
  <c r="Q40" i="925"/>
  <c r="Q40" i="923"/>
  <c r="Q40" i="913"/>
  <c r="Q40" i="917"/>
  <c r="Q40" i="916"/>
  <c r="Q40" i="826"/>
  <c r="Q40" i="919"/>
  <c r="Q40" i="928"/>
  <c r="Q40" i="926"/>
  <c r="Q40" i="924"/>
  <c r="Q40" i="922"/>
  <c r="Q40" i="920"/>
  <c r="Q40" i="914"/>
  <c r="Q40" i="918"/>
  <c r="Q40" i="804"/>
  <c r="Q40" i="828"/>
  <c r="Q40" i="824"/>
  <c r="P40" i="927"/>
  <c r="P40" i="925"/>
  <c r="P40" i="923"/>
  <c r="P40" i="913"/>
  <c r="P40" i="917"/>
  <c r="P40" i="916"/>
  <c r="P40" i="826"/>
  <c r="P40" i="919"/>
  <c r="P40" i="928"/>
  <c r="P40" i="926"/>
  <c r="P40" i="924"/>
  <c r="P40" i="922"/>
  <c r="P40" i="920"/>
  <c r="P40" i="914"/>
  <c r="P40" i="918"/>
  <c r="P40" i="804"/>
  <c r="P40" i="828"/>
  <c r="P40" i="824"/>
  <c r="P40" i="929"/>
  <c r="J40" i="928"/>
  <c r="J40" i="926"/>
  <c r="J40" i="924"/>
  <c r="J40" i="922"/>
  <c r="J40" i="920"/>
  <c r="J40" i="914"/>
  <c r="J40" i="918"/>
  <c r="J40" i="804"/>
  <c r="J40" i="828"/>
  <c r="J40" i="824"/>
  <c r="J40" i="929"/>
  <c r="J40" i="927"/>
  <c r="J40" i="925"/>
  <c r="J40" i="923"/>
  <c r="J40" i="913"/>
  <c r="J40" i="917"/>
  <c r="J40" i="916"/>
  <c r="J40" i="826"/>
  <c r="J40" i="919"/>
  <c r="N40" i="928"/>
  <c r="N40" i="926"/>
  <c r="N40" i="924"/>
  <c r="N40" i="922"/>
  <c r="N40" i="920"/>
  <c r="N40" i="914"/>
  <c r="N40" i="918"/>
  <c r="N40" i="804"/>
  <c r="N40" i="828"/>
  <c r="N40" i="824"/>
  <c r="N40" i="929"/>
  <c r="N40" i="927"/>
  <c r="N40" i="925"/>
  <c r="N40" i="923"/>
  <c r="N40" i="913"/>
  <c r="N40" i="917"/>
  <c r="N40" i="916"/>
  <c r="N40" i="826"/>
  <c r="N40" i="919"/>
  <c r="R40" i="928"/>
  <c r="R40" i="926"/>
  <c r="R40" i="924"/>
  <c r="R40" i="922"/>
  <c r="R40" i="920"/>
  <c r="R40" i="914"/>
  <c r="R40" i="918"/>
  <c r="R40" i="804"/>
  <c r="R40" i="828"/>
  <c r="R40" i="824"/>
  <c r="R40" i="929"/>
  <c r="R40" i="927"/>
  <c r="R40" i="925"/>
  <c r="R40" i="923"/>
  <c r="R40" i="913"/>
  <c r="R40" i="917"/>
  <c r="R40" i="916"/>
  <c r="R40" i="826"/>
  <c r="R40" i="919"/>
  <c r="K40" i="919"/>
  <c r="K40" i="928"/>
  <c r="K40" i="926"/>
  <c r="K40" i="924"/>
  <c r="K40" i="922"/>
  <c r="K40" i="920"/>
  <c r="K40" i="914"/>
  <c r="K40" i="918"/>
  <c r="K40" i="804"/>
  <c r="K40" i="828"/>
  <c r="K40" i="824"/>
  <c r="K40" i="929"/>
  <c r="K40" i="927"/>
  <c r="K40" i="925"/>
  <c r="K40" i="923"/>
  <c r="K40" i="913"/>
  <c r="K40" i="917"/>
  <c r="K40" i="916"/>
  <c r="K40" i="826"/>
  <c r="O40" i="919"/>
  <c r="O40" i="928"/>
  <c r="O40" i="926"/>
  <c r="O40" i="924"/>
  <c r="O40" i="922"/>
  <c r="O40" i="920"/>
  <c r="O40" i="914"/>
  <c r="O40" i="918"/>
  <c r="O40" i="804"/>
  <c r="O40" i="828"/>
  <c r="O40" i="824"/>
  <c r="O40" i="929"/>
  <c r="O40" i="927"/>
  <c r="O40" i="925"/>
  <c r="O40" i="923"/>
  <c r="O40" i="913"/>
  <c r="O40" i="917"/>
  <c r="O40" i="916"/>
  <c r="O40" i="826"/>
  <c r="S40" i="919"/>
  <c r="S40" i="928"/>
  <c r="S40" i="926"/>
  <c r="S40" i="924"/>
  <c r="S40" i="922"/>
  <c r="S40" i="920"/>
  <c r="S40" i="914"/>
  <c r="S40" i="918"/>
  <c r="S40" i="804"/>
  <c r="S40" i="828"/>
  <c r="S40" i="824"/>
  <c r="S40" i="929"/>
  <c r="S40" i="927"/>
  <c r="S40" i="925"/>
  <c r="S40" i="923"/>
  <c r="S40" i="913"/>
  <c r="S40" i="917"/>
  <c r="S40" i="916"/>
  <c r="S40" i="826"/>
  <c r="L30" i="929"/>
  <c r="L30" i="928"/>
  <c r="L30" i="927"/>
  <c r="L30" i="926"/>
  <c r="L30" i="925"/>
  <c r="L30" i="924"/>
  <c r="L30" i="923"/>
  <c r="L30" i="922"/>
  <c r="L30" i="920"/>
  <c r="L30" i="914"/>
  <c r="L30" i="824"/>
  <c r="L30" i="919"/>
  <c r="L30" i="913"/>
  <c r="L30" i="804"/>
  <c r="L30" i="826"/>
  <c r="L30" i="918"/>
  <c r="L30" i="917"/>
  <c r="L30" i="916"/>
  <c r="L30" i="828"/>
  <c r="P30" i="929"/>
  <c r="P30" i="928"/>
  <c r="P30" i="927"/>
  <c r="P30" i="926"/>
  <c r="P30" i="925"/>
  <c r="P30" i="924"/>
  <c r="P30" i="923"/>
  <c r="P30" i="922"/>
  <c r="P30" i="920"/>
  <c r="P30" i="914"/>
  <c r="P30" i="919"/>
  <c r="P30" i="918"/>
  <c r="P30" i="917"/>
  <c r="P30" i="916"/>
  <c r="P30" i="828"/>
  <c r="P30" i="824"/>
  <c r="P30" i="804"/>
  <c r="P30" i="913"/>
  <c r="P30" i="826"/>
  <c r="M30" i="929"/>
  <c r="M30" i="928"/>
  <c r="M30" i="927"/>
  <c r="M30" i="926"/>
  <c r="M30" i="925"/>
  <c r="M30" i="924"/>
  <c r="M30" i="923"/>
  <c r="M30" i="922"/>
  <c r="M30" i="920"/>
  <c r="M30" i="914"/>
  <c r="M30" i="913"/>
  <c r="M30" i="918"/>
  <c r="M30" i="917"/>
  <c r="M30" i="804"/>
  <c r="M30" i="916"/>
  <c r="M30" i="828"/>
  <c r="M30" i="826"/>
  <c r="M30" i="824"/>
  <c r="M30" i="919"/>
  <c r="Q30" i="929"/>
  <c r="Q30" i="928"/>
  <c r="Q30" i="927"/>
  <c r="Q30" i="926"/>
  <c r="Q30" i="925"/>
  <c r="Q30" i="924"/>
  <c r="Q30" i="923"/>
  <c r="Q30" i="922"/>
  <c r="Q30" i="920"/>
  <c r="Q30" i="914"/>
  <c r="Q30" i="913"/>
  <c r="Q30" i="918"/>
  <c r="Q30" i="917"/>
  <c r="Q30" i="804"/>
  <c r="Q30" i="916"/>
  <c r="Q30" i="828"/>
  <c r="Q30" i="826"/>
  <c r="Q30" i="824"/>
  <c r="Q30" i="919"/>
  <c r="J30" i="929"/>
  <c r="J30" i="928"/>
  <c r="J30" i="927"/>
  <c r="J30" i="926"/>
  <c r="J30" i="925"/>
  <c r="J30" i="924"/>
  <c r="J30" i="923"/>
  <c r="J30" i="922"/>
  <c r="J30" i="920"/>
  <c r="J30" i="914"/>
  <c r="J30" i="913"/>
  <c r="J30" i="918"/>
  <c r="J30" i="917"/>
  <c r="J30" i="804"/>
  <c r="J30" i="916"/>
  <c r="J30" i="828"/>
  <c r="J30" i="826"/>
  <c r="J30" i="824"/>
  <c r="J30" i="919"/>
  <c r="N30" i="929"/>
  <c r="N30" i="928"/>
  <c r="N30" i="927"/>
  <c r="N30" i="926"/>
  <c r="N30" i="925"/>
  <c r="N30" i="924"/>
  <c r="N30" i="923"/>
  <c r="N30" i="922"/>
  <c r="N30" i="920"/>
  <c r="N30" i="914"/>
  <c r="N30" i="913"/>
  <c r="N30" i="918"/>
  <c r="N30" i="917"/>
  <c r="N30" i="804"/>
  <c r="N30" i="916"/>
  <c r="N30" i="828"/>
  <c r="N30" i="826"/>
  <c r="N30" i="824"/>
  <c r="N30" i="919"/>
  <c r="R30" i="929"/>
  <c r="R30" i="928"/>
  <c r="R30" i="927"/>
  <c r="R30" i="926"/>
  <c r="R30" i="925"/>
  <c r="R30" i="924"/>
  <c r="R30" i="923"/>
  <c r="R30" i="922"/>
  <c r="R30" i="920"/>
  <c r="R30" i="914"/>
  <c r="R30" i="913"/>
  <c r="R30" i="918"/>
  <c r="R30" i="917"/>
  <c r="R30" i="804"/>
  <c r="R30" i="916"/>
  <c r="R30" i="828"/>
  <c r="R30" i="826"/>
  <c r="R30" i="824"/>
  <c r="R30" i="919"/>
  <c r="K30" i="919"/>
  <c r="K30" i="929"/>
  <c r="K30" i="928"/>
  <c r="K30" i="927"/>
  <c r="K30" i="926"/>
  <c r="K30" i="925"/>
  <c r="K30" i="924"/>
  <c r="K30" i="923"/>
  <c r="K30" i="922"/>
  <c r="K30" i="920"/>
  <c r="K30" i="914"/>
  <c r="K30" i="913"/>
  <c r="K30" i="918"/>
  <c r="K30" i="917"/>
  <c r="K30" i="804"/>
  <c r="K30" i="916"/>
  <c r="K30" i="828"/>
  <c r="K30" i="826"/>
  <c r="K30" i="824"/>
  <c r="O30" i="919"/>
  <c r="O30" i="929"/>
  <c r="O30" i="928"/>
  <c r="O30" i="927"/>
  <c r="O30" i="926"/>
  <c r="O30" i="925"/>
  <c r="O30" i="924"/>
  <c r="O30" i="923"/>
  <c r="O30" i="922"/>
  <c r="O30" i="920"/>
  <c r="O30" i="914"/>
  <c r="O30" i="913"/>
  <c r="O30" i="918"/>
  <c r="O30" i="917"/>
  <c r="O30" i="804"/>
  <c r="O30" i="916"/>
  <c r="O30" i="828"/>
  <c r="O30" i="826"/>
  <c r="O30" i="824"/>
  <c r="S30" i="919"/>
  <c r="S30" i="929"/>
  <c r="S30" i="928"/>
  <c r="S30" i="927"/>
  <c r="S30" i="926"/>
  <c r="S30" i="925"/>
  <c r="S30" i="924"/>
  <c r="S30" i="923"/>
  <c r="S30" i="922"/>
  <c r="S30" i="920"/>
  <c r="S30" i="914"/>
  <c r="S30" i="913"/>
  <c r="S30" i="918"/>
  <c r="S30" i="917"/>
  <c r="S30" i="804"/>
  <c r="S30" i="916"/>
  <c r="S30" i="828"/>
  <c r="S30" i="826"/>
  <c r="S30" i="824"/>
  <c r="P29" i="929"/>
  <c r="P29" i="925"/>
  <c r="P29" i="923"/>
  <c r="P29" i="913"/>
  <c r="P29" i="917"/>
  <c r="P29" i="916"/>
  <c r="P29" i="826"/>
  <c r="P29" i="927"/>
  <c r="P29" i="919"/>
  <c r="P29" i="928"/>
  <c r="P29" i="926"/>
  <c r="P29" i="924"/>
  <c r="P29" i="922"/>
  <c r="P29" i="920"/>
  <c r="P29" i="914"/>
  <c r="P29" i="918"/>
  <c r="P29" i="804"/>
  <c r="P29" i="828"/>
  <c r="P29" i="824"/>
  <c r="M29" i="929"/>
  <c r="M29" i="925"/>
  <c r="M29" i="923"/>
  <c r="M29" i="913"/>
  <c r="M29" i="917"/>
  <c r="M29" i="916"/>
  <c r="M29" i="826"/>
  <c r="M29" i="927"/>
  <c r="M29" i="919"/>
  <c r="M29" i="928"/>
  <c r="M29" i="926"/>
  <c r="M29" i="924"/>
  <c r="M29" i="922"/>
  <c r="M29" i="920"/>
  <c r="M29" i="914"/>
  <c r="M29" i="918"/>
  <c r="M29" i="804"/>
  <c r="M29" i="828"/>
  <c r="M29" i="824"/>
  <c r="Q29" i="929"/>
  <c r="Q29" i="925"/>
  <c r="Q29" i="923"/>
  <c r="Q29" i="913"/>
  <c r="Q29" i="917"/>
  <c r="Q29" i="916"/>
  <c r="Q29" i="826"/>
  <c r="Q29" i="927"/>
  <c r="Q29" i="919"/>
  <c r="Q29" i="928"/>
  <c r="Q29" i="926"/>
  <c r="Q29" i="924"/>
  <c r="Q29" i="922"/>
  <c r="Q29" i="920"/>
  <c r="Q29" i="914"/>
  <c r="Q29" i="918"/>
  <c r="Q29" i="804"/>
  <c r="Q29" i="828"/>
  <c r="Q29" i="824"/>
  <c r="J29" i="928"/>
  <c r="J29" i="926"/>
  <c r="J29" i="924"/>
  <c r="J29" i="922"/>
  <c r="J29" i="920"/>
  <c r="J29" i="914"/>
  <c r="J29" i="918"/>
  <c r="J29" i="804"/>
  <c r="J29" i="828"/>
  <c r="J29" i="824"/>
  <c r="J29" i="929"/>
  <c r="J29" i="925"/>
  <c r="J29" i="923"/>
  <c r="J29" i="913"/>
  <c r="J29" i="917"/>
  <c r="J29" i="916"/>
  <c r="J29" i="826"/>
  <c r="J29" i="927"/>
  <c r="J29" i="919"/>
  <c r="N29" i="928"/>
  <c r="N29" i="926"/>
  <c r="N29" i="924"/>
  <c r="N29" i="922"/>
  <c r="N29" i="920"/>
  <c r="N29" i="914"/>
  <c r="N29" i="918"/>
  <c r="N29" i="804"/>
  <c r="N29" i="828"/>
  <c r="N29" i="824"/>
  <c r="N29" i="929"/>
  <c r="N29" i="925"/>
  <c r="N29" i="923"/>
  <c r="N29" i="913"/>
  <c r="N29" i="917"/>
  <c r="N29" i="916"/>
  <c r="N29" i="826"/>
  <c r="N29" i="927"/>
  <c r="N29" i="919"/>
  <c r="R29" i="928"/>
  <c r="R29" i="926"/>
  <c r="R29" i="924"/>
  <c r="R29" i="922"/>
  <c r="R29" i="920"/>
  <c r="R29" i="914"/>
  <c r="R29" i="918"/>
  <c r="R29" i="804"/>
  <c r="R29" i="828"/>
  <c r="R29" i="824"/>
  <c r="R29" i="929"/>
  <c r="R29" i="925"/>
  <c r="R29" i="923"/>
  <c r="R29" i="913"/>
  <c r="R29" i="917"/>
  <c r="R29" i="916"/>
  <c r="R29" i="826"/>
  <c r="R29" i="927"/>
  <c r="R29" i="919"/>
  <c r="L29" i="929"/>
  <c r="L29" i="925"/>
  <c r="L29" i="923"/>
  <c r="L29" i="913"/>
  <c r="L29" i="917"/>
  <c r="L29" i="916"/>
  <c r="L29" i="826"/>
  <c r="L29" i="927"/>
  <c r="L29" i="919"/>
  <c r="L29" i="928"/>
  <c r="L29" i="926"/>
  <c r="L29" i="924"/>
  <c r="L29" i="922"/>
  <c r="L29" i="920"/>
  <c r="L29" i="914"/>
  <c r="L29" i="918"/>
  <c r="L29" i="804"/>
  <c r="L29" i="828"/>
  <c r="L29" i="824"/>
  <c r="K29" i="927"/>
  <c r="K29" i="919"/>
  <c r="K29" i="928"/>
  <c r="K29" i="926"/>
  <c r="K29" i="924"/>
  <c r="K29" i="922"/>
  <c r="K29" i="920"/>
  <c r="K29" i="914"/>
  <c r="K29" i="918"/>
  <c r="K29" i="804"/>
  <c r="K29" i="828"/>
  <c r="K29" i="824"/>
  <c r="K29" i="929"/>
  <c r="K29" i="925"/>
  <c r="K29" i="923"/>
  <c r="K29" i="913"/>
  <c r="K29" i="917"/>
  <c r="K29" i="916"/>
  <c r="K29" i="826"/>
  <c r="O29" i="927"/>
  <c r="O29" i="919"/>
  <c r="O29" i="928"/>
  <c r="O29" i="926"/>
  <c r="O29" i="924"/>
  <c r="O29" i="922"/>
  <c r="O29" i="920"/>
  <c r="O29" i="914"/>
  <c r="O29" i="918"/>
  <c r="O29" i="804"/>
  <c r="O29" i="828"/>
  <c r="O29" i="824"/>
  <c r="O29" i="929"/>
  <c r="O29" i="925"/>
  <c r="O29" i="923"/>
  <c r="O29" i="913"/>
  <c r="O29" i="917"/>
  <c r="O29" i="916"/>
  <c r="O29" i="826"/>
  <c r="S29" i="927"/>
  <c r="S29" i="919"/>
  <c r="S29" i="928"/>
  <c r="S29" i="926"/>
  <c r="S29" i="924"/>
  <c r="S29" i="922"/>
  <c r="S29" i="920"/>
  <c r="S29" i="914"/>
  <c r="S29" i="918"/>
  <c r="S29" i="804"/>
  <c r="S29" i="828"/>
  <c r="S29" i="824"/>
  <c r="S29" i="929"/>
  <c r="S29" i="925"/>
  <c r="S29" i="923"/>
  <c r="S29" i="913"/>
  <c r="S29" i="917"/>
  <c r="S29" i="916"/>
  <c r="S29" i="826"/>
  <c r="Q32" i="929"/>
  <c r="Q32" i="928"/>
  <c r="Q32" i="926"/>
  <c r="Q32" i="925"/>
  <c r="Q32" i="924"/>
  <c r="Q32" i="923"/>
  <c r="Q32" i="922"/>
  <c r="Q32" i="920"/>
  <c r="Q32" i="914"/>
  <c r="Q32" i="913"/>
  <c r="Q32" i="918"/>
  <c r="Q32" i="917"/>
  <c r="Q32" i="804"/>
  <c r="Q32" i="916"/>
  <c r="Q32" i="828"/>
  <c r="Q32" i="826"/>
  <c r="Q32" i="824"/>
  <c r="Q32" i="919"/>
  <c r="Q32" i="927"/>
  <c r="L32" i="929"/>
  <c r="L32" i="928"/>
  <c r="L32" i="926"/>
  <c r="L32" i="925"/>
  <c r="L32" i="924"/>
  <c r="L32" i="923"/>
  <c r="L32" i="922"/>
  <c r="L32" i="920"/>
  <c r="L32" i="914"/>
  <c r="L32" i="913"/>
  <c r="L32" i="918"/>
  <c r="L32" i="917"/>
  <c r="L32" i="804"/>
  <c r="L32" i="916"/>
  <c r="L32" i="828"/>
  <c r="L32" i="826"/>
  <c r="L32" i="824"/>
  <c r="L32" i="919"/>
  <c r="L32" i="927"/>
  <c r="P32" i="929"/>
  <c r="P32" i="928"/>
  <c r="P32" i="926"/>
  <c r="P32" i="925"/>
  <c r="P32" i="924"/>
  <c r="P32" i="923"/>
  <c r="P32" i="922"/>
  <c r="P32" i="920"/>
  <c r="P32" i="914"/>
  <c r="P32" i="913"/>
  <c r="P32" i="918"/>
  <c r="P32" i="917"/>
  <c r="P32" i="804"/>
  <c r="P32" i="916"/>
  <c r="P32" i="828"/>
  <c r="P32" i="826"/>
  <c r="P32" i="824"/>
  <c r="P32" i="919"/>
  <c r="P32" i="927"/>
  <c r="M32" i="929"/>
  <c r="M32" i="928"/>
  <c r="M32" i="926"/>
  <c r="M32" i="925"/>
  <c r="M32" i="924"/>
  <c r="M32" i="923"/>
  <c r="M32" i="922"/>
  <c r="M32" i="920"/>
  <c r="M32" i="914"/>
  <c r="M32" i="913"/>
  <c r="M32" i="918"/>
  <c r="M32" i="917"/>
  <c r="M32" i="804"/>
  <c r="M32" i="916"/>
  <c r="M32" i="828"/>
  <c r="M32" i="826"/>
  <c r="M32" i="824"/>
  <c r="M32" i="919"/>
  <c r="M32" i="927"/>
  <c r="J32" i="927"/>
  <c r="J32" i="929"/>
  <c r="J32" i="928"/>
  <c r="J32" i="926"/>
  <c r="J32" i="925"/>
  <c r="J32" i="924"/>
  <c r="J32" i="923"/>
  <c r="J32" i="922"/>
  <c r="J32" i="920"/>
  <c r="J32" i="914"/>
  <c r="J32" i="913"/>
  <c r="J32" i="918"/>
  <c r="J32" i="917"/>
  <c r="J32" i="804"/>
  <c r="J32" i="916"/>
  <c r="J32" i="828"/>
  <c r="J32" i="826"/>
  <c r="J32" i="824"/>
  <c r="J32" i="919"/>
  <c r="N32" i="927"/>
  <c r="N32" i="929"/>
  <c r="N32" i="928"/>
  <c r="N32" i="926"/>
  <c r="N32" i="925"/>
  <c r="N32" i="924"/>
  <c r="N32" i="923"/>
  <c r="N32" i="922"/>
  <c r="N32" i="920"/>
  <c r="N32" i="914"/>
  <c r="N32" i="913"/>
  <c r="N32" i="918"/>
  <c r="N32" i="917"/>
  <c r="N32" i="804"/>
  <c r="N32" i="916"/>
  <c r="N32" i="828"/>
  <c r="N32" i="826"/>
  <c r="N32" i="824"/>
  <c r="N32" i="919"/>
  <c r="R32" i="927"/>
  <c r="R32" i="929"/>
  <c r="R32" i="928"/>
  <c r="R32" i="926"/>
  <c r="R32" i="925"/>
  <c r="R32" i="924"/>
  <c r="R32" i="923"/>
  <c r="R32" i="922"/>
  <c r="R32" i="920"/>
  <c r="R32" i="914"/>
  <c r="R32" i="913"/>
  <c r="R32" i="918"/>
  <c r="R32" i="917"/>
  <c r="R32" i="804"/>
  <c r="R32" i="916"/>
  <c r="R32" i="828"/>
  <c r="R32" i="826"/>
  <c r="R32" i="824"/>
  <c r="R32" i="919"/>
  <c r="K32" i="919"/>
  <c r="K32" i="927"/>
  <c r="K32" i="929"/>
  <c r="K32" i="928"/>
  <c r="K32" i="926"/>
  <c r="K32" i="925"/>
  <c r="K32" i="924"/>
  <c r="K32" i="923"/>
  <c r="K32" i="922"/>
  <c r="K32" i="920"/>
  <c r="K32" i="914"/>
  <c r="K32" i="913"/>
  <c r="K32" i="918"/>
  <c r="K32" i="917"/>
  <c r="K32" i="804"/>
  <c r="K32" i="916"/>
  <c r="K32" i="828"/>
  <c r="K32" i="826"/>
  <c r="K32" i="824"/>
  <c r="O32" i="919"/>
  <c r="O32" i="927"/>
  <c r="O32" i="929"/>
  <c r="O32" i="928"/>
  <c r="O32" i="926"/>
  <c r="O32" i="925"/>
  <c r="O32" i="924"/>
  <c r="O32" i="923"/>
  <c r="O32" i="922"/>
  <c r="O32" i="920"/>
  <c r="O32" i="914"/>
  <c r="O32" i="913"/>
  <c r="O32" i="918"/>
  <c r="O32" i="917"/>
  <c r="O32" i="804"/>
  <c r="O32" i="916"/>
  <c r="O32" i="828"/>
  <c r="O32" i="826"/>
  <c r="O32" i="824"/>
  <c r="S32" i="919"/>
  <c r="S32" i="927"/>
  <c r="S32" i="929"/>
  <c r="S32" i="928"/>
  <c r="S32" i="926"/>
  <c r="S32" i="925"/>
  <c r="S32" i="924"/>
  <c r="S32" i="923"/>
  <c r="S32" i="922"/>
  <c r="S32" i="920"/>
  <c r="S32" i="914"/>
  <c r="S32" i="913"/>
  <c r="S32" i="918"/>
  <c r="S32" i="917"/>
  <c r="S32" i="804"/>
  <c r="S32" i="916"/>
  <c r="S32" i="828"/>
  <c r="S32" i="826"/>
  <c r="S32" i="824"/>
  <c r="K37" i="919"/>
  <c r="K37" i="928"/>
  <c r="K37" i="926"/>
  <c r="K37" i="924"/>
  <c r="K37" i="922"/>
  <c r="K37" i="920"/>
  <c r="K37" i="914"/>
  <c r="K37" i="918"/>
  <c r="K37" i="804"/>
  <c r="K37" i="828"/>
  <c r="K37" i="824"/>
  <c r="K37" i="929"/>
  <c r="K37" i="927"/>
  <c r="K37" i="925"/>
  <c r="K37" i="923"/>
  <c r="K37" i="913"/>
  <c r="K37" i="917"/>
  <c r="K37" i="916"/>
  <c r="K37" i="826"/>
  <c r="O37" i="919"/>
  <c r="O37" i="928"/>
  <c r="O37" i="926"/>
  <c r="O37" i="924"/>
  <c r="O37" i="922"/>
  <c r="O37" i="920"/>
  <c r="O37" i="914"/>
  <c r="O37" i="918"/>
  <c r="O37" i="804"/>
  <c r="O37" i="828"/>
  <c r="O37" i="824"/>
  <c r="O37" i="929"/>
  <c r="O37" i="927"/>
  <c r="O37" i="925"/>
  <c r="O37" i="923"/>
  <c r="O37" i="913"/>
  <c r="O37" i="917"/>
  <c r="O37" i="916"/>
  <c r="O37" i="826"/>
  <c r="J37" i="928"/>
  <c r="J37" i="926"/>
  <c r="J37" i="924"/>
  <c r="J37" i="922"/>
  <c r="J37" i="920"/>
  <c r="J37" i="914"/>
  <c r="J37" i="918"/>
  <c r="J37" i="804"/>
  <c r="J37" i="828"/>
  <c r="J37" i="824"/>
  <c r="J37" i="929"/>
  <c r="J37" i="927"/>
  <c r="J37" i="925"/>
  <c r="J37" i="923"/>
  <c r="J37" i="913"/>
  <c r="J37" i="917"/>
  <c r="J37" i="916"/>
  <c r="J37" i="826"/>
  <c r="J37" i="919"/>
  <c r="L37" i="929"/>
  <c r="L37" i="927"/>
  <c r="L37" i="925"/>
  <c r="L37" i="923"/>
  <c r="L37" i="913"/>
  <c r="L37" i="917"/>
  <c r="L37" i="916"/>
  <c r="L37" i="826"/>
  <c r="L37" i="919"/>
  <c r="L37" i="928"/>
  <c r="L37" i="926"/>
  <c r="L37" i="924"/>
  <c r="L37" i="922"/>
  <c r="L37" i="920"/>
  <c r="L37" i="914"/>
  <c r="L37" i="918"/>
  <c r="L37" i="804"/>
  <c r="L37" i="828"/>
  <c r="L37" i="824"/>
  <c r="P37" i="929"/>
  <c r="P37" i="927"/>
  <c r="P37" i="925"/>
  <c r="P37" i="923"/>
  <c r="P37" i="913"/>
  <c r="P37" i="917"/>
  <c r="P37" i="916"/>
  <c r="P37" i="826"/>
  <c r="P37" i="919"/>
  <c r="P37" i="928"/>
  <c r="P37" i="926"/>
  <c r="P37" i="924"/>
  <c r="P37" i="922"/>
  <c r="P37" i="920"/>
  <c r="P37" i="914"/>
  <c r="P37" i="918"/>
  <c r="P37" i="804"/>
  <c r="P37" i="828"/>
  <c r="P37" i="824"/>
  <c r="N37" i="928"/>
  <c r="N37" i="926"/>
  <c r="N37" i="924"/>
  <c r="N37" i="922"/>
  <c r="N37" i="920"/>
  <c r="N37" i="914"/>
  <c r="N37" i="918"/>
  <c r="N37" i="804"/>
  <c r="N37" i="828"/>
  <c r="N37" i="824"/>
  <c r="N37" i="929"/>
  <c r="N37" i="927"/>
  <c r="N37" i="925"/>
  <c r="N37" i="923"/>
  <c r="N37" i="913"/>
  <c r="N37" i="917"/>
  <c r="N37" i="916"/>
  <c r="N37" i="826"/>
  <c r="N37" i="919"/>
  <c r="M37" i="929"/>
  <c r="M37" i="927"/>
  <c r="M37" i="925"/>
  <c r="M37" i="923"/>
  <c r="M37" i="913"/>
  <c r="M37" i="917"/>
  <c r="M37" i="916"/>
  <c r="M37" i="826"/>
  <c r="M37" i="919"/>
  <c r="M37" i="928"/>
  <c r="M37" i="926"/>
  <c r="M37" i="924"/>
  <c r="M37" i="922"/>
  <c r="M37" i="920"/>
  <c r="M37" i="914"/>
  <c r="M37" i="918"/>
  <c r="M37" i="804"/>
  <c r="M37" i="828"/>
  <c r="M37" i="824"/>
  <c r="Q37" i="929"/>
  <c r="Q37" i="927"/>
  <c r="Q37" i="925"/>
  <c r="Q37" i="923"/>
  <c r="Q37" i="913"/>
  <c r="Q37" i="917"/>
  <c r="Q37" i="916"/>
  <c r="Q37" i="826"/>
  <c r="Q37" i="919"/>
  <c r="Q37" i="928"/>
  <c r="Q37" i="926"/>
  <c r="Q37" i="924"/>
  <c r="Q37" i="922"/>
  <c r="Q37" i="920"/>
  <c r="Q37" i="914"/>
  <c r="Q37" i="918"/>
  <c r="Q37" i="804"/>
  <c r="Q37" i="828"/>
  <c r="Q37" i="824"/>
  <c r="N50" i="928"/>
  <c r="N50" i="927"/>
  <c r="N50" i="926"/>
  <c r="N50" i="925"/>
  <c r="N50" i="924"/>
  <c r="N50" i="923"/>
  <c r="N50" i="922"/>
  <c r="N50" i="920"/>
  <c r="N50" i="914"/>
  <c r="N50" i="913"/>
  <c r="N50" i="918"/>
  <c r="N50" i="917"/>
  <c r="N50" i="804"/>
  <c r="N50" i="916"/>
  <c r="N50" i="828"/>
  <c r="N50" i="826"/>
  <c r="N50" i="824"/>
  <c r="N50" i="929"/>
  <c r="N50" i="919"/>
  <c r="K50" i="928"/>
  <c r="K50" i="927"/>
  <c r="K50" i="926"/>
  <c r="K50" i="925"/>
  <c r="K50" i="924"/>
  <c r="K50" i="923"/>
  <c r="K50" i="922"/>
  <c r="K50" i="920"/>
  <c r="K50" i="914"/>
  <c r="K50" i="913"/>
  <c r="K50" i="918"/>
  <c r="K50" i="917"/>
  <c r="K50" i="804"/>
  <c r="K50" i="916"/>
  <c r="K50" i="828"/>
  <c r="K50" i="826"/>
  <c r="K50" i="824"/>
  <c r="K50" i="929"/>
  <c r="K50" i="919"/>
  <c r="O50" i="928"/>
  <c r="O50" i="927"/>
  <c r="O50" i="926"/>
  <c r="O50" i="925"/>
  <c r="O50" i="924"/>
  <c r="O50" i="923"/>
  <c r="O50" i="922"/>
  <c r="O50" i="920"/>
  <c r="O50" i="914"/>
  <c r="O50" i="913"/>
  <c r="O50" i="918"/>
  <c r="O50" i="917"/>
  <c r="O50" i="804"/>
  <c r="O50" i="916"/>
  <c r="O50" i="828"/>
  <c r="O50" i="826"/>
  <c r="O50" i="824"/>
  <c r="O50" i="929"/>
  <c r="O50" i="919"/>
  <c r="S50" i="928"/>
  <c r="S50" i="927"/>
  <c r="S50" i="926"/>
  <c r="S50" i="925"/>
  <c r="S50" i="924"/>
  <c r="S50" i="923"/>
  <c r="S50" i="922"/>
  <c r="S50" i="920"/>
  <c r="S50" i="914"/>
  <c r="S50" i="913"/>
  <c r="S50" i="918"/>
  <c r="S50" i="917"/>
  <c r="S50" i="804"/>
  <c r="S50" i="916"/>
  <c r="S50" i="828"/>
  <c r="S50" i="826"/>
  <c r="S50" i="824"/>
  <c r="S50" i="929"/>
  <c r="S50" i="919"/>
  <c r="J50" i="928"/>
  <c r="J50" i="927"/>
  <c r="J50" i="926"/>
  <c r="J50" i="925"/>
  <c r="J50" i="924"/>
  <c r="J50" i="923"/>
  <c r="J50" i="922"/>
  <c r="J50" i="920"/>
  <c r="J50" i="914"/>
  <c r="J50" i="913"/>
  <c r="J50" i="918"/>
  <c r="J50" i="917"/>
  <c r="J50" i="804"/>
  <c r="J50" i="916"/>
  <c r="J50" i="828"/>
  <c r="J50" i="826"/>
  <c r="J50" i="824"/>
  <c r="J50" i="929"/>
  <c r="J50" i="919"/>
  <c r="L50" i="929"/>
  <c r="L50" i="919"/>
  <c r="L50" i="928"/>
  <c r="L50" i="927"/>
  <c r="L50" i="926"/>
  <c r="L50" i="925"/>
  <c r="L50" i="924"/>
  <c r="L50" i="923"/>
  <c r="L50" i="922"/>
  <c r="L50" i="920"/>
  <c r="L50" i="914"/>
  <c r="L50" i="913"/>
  <c r="L50" i="918"/>
  <c r="L50" i="917"/>
  <c r="L50" i="804"/>
  <c r="L50" i="916"/>
  <c r="L50" i="828"/>
  <c r="L50" i="826"/>
  <c r="L50" i="824"/>
  <c r="P50" i="929"/>
  <c r="P50" i="928"/>
  <c r="P50" i="927"/>
  <c r="P50" i="926"/>
  <c r="P50" i="925"/>
  <c r="P50" i="924"/>
  <c r="P50" i="923"/>
  <c r="P50" i="922"/>
  <c r="P50" i="920"/>
  <c r="P50" i="914"/>
  <c r="P50" i="913"/>
  <c r="P50" i="918"/>
  <c r="P50" i="917"/>
  <c r="P50" i="804"/>
  <c r="P50" i="916"/>
  <c r="P50" i="828"/>
  <c r="P50" i="826"/>
  <c r="P50" i="824"/>
  <c r="P50" i="919"/>
  <c r="R50" i="928"/>
  <c r="R50" i="927"/>
  <c r="R50" i="926"/>
  <c r="R50" i="925"/>
  <c r="R50" i="924"/>
  <c r="R50" i="923"/>
  <c r="R50" i="922"/>
  <c r="R50" i="920"/>
  <c r="R50" i="914"/>
  <c r="R50" i="913"/>
  <c r="R50" i="918"/>
  <c r="R50" i="917"/>
  <c r="R50" i="804"/>
  <c r="R50" i="916"/>
  <c r="R50" i="828"/>
  <c r="R50" i="826"/>
  <c r="R50" i="824"/>
  <c r="R50" i="929"/>
  <c r="R50" i="919"/>
  <c r="M50" i="929"/>
  <c r="M50" i="919"/>
  <c r="M50" i="928"/>
  <c r="M50" i="925"/>
  <c r="M50" i="923"/>
  <c r="M50" i="914"/>
  <c r="M50" i="913"/>
  <c r="M50" i="918"/>
  <c r="M50" i="926"/>
  <c r="M50" i="924"/>
  <c r="M50" i="922"/>
  <c r="M50" i="920"/>
  <c r="M50" i="917"/>
  <c r="M50" i="828"/>
  <c r="M50" i="826"/>
  <c r="M50" i="824"/>
  <c r="M50" i="927"/>
  <c r="M50" i="804"/>
  <c r="M50" i="916"/>
  <c r="Q50" i="929"/>
  <c r="Q50" i="919"/>
  <c r="Q50" i="927"/>
  <c r="Q50" i="926"/>
  <c r="Q50" i="922"/>
  <c r="Q50" i="920"/>
  <c r="Q50" i="917"/>
  <c r="Q50" i="804"/>
  <c r="Q50" i="828"/>
  <c r="Q50" i="826"/>
  <c r="Q50" i="824"/>
  <c r="Q50" i="914"/>
  <c r="Q50" i="913"/>
  <c r="Q50" i="916"/>
  <c r="Q50" i="928"/>
  <c r="Q50" i="925"/>
  <c r="Q50" i="924"/>
  <c r="Q50" i="923"/>
  <c r="Q50" i="918"/>
  <c r="L36" i="929"/>
  <c r="L36" i="927"/>
  <c r="L36" i="925"/>
  <c r="L36" i="923"/>
  <c r="L36" i="913"/>
  <c r="L36" i="917"/>
  <c r="L36" i="916"/>
  <c r="L36" i="826"/>
  <c r="L36" i="919"/>
  <c r="L36" i="928"/>
  <c r="L36" i="926"/>
  <c r="L36" i="924"/>
  <c r="L36" i="922"/>
  <c r="L36" i="920"/>
  <c r="L36" i="914"/>
  <c r="L36" i="918"/>
  <c r="L36" i="804"/>
  <c r="L36" i="828"/>
  <c r="L36" i="824"/>
  <c r="P36" i="929"/>
  <c r="P36" i="927"/>
  <c r="P36" i="925"/>
  <c r="P36" i="923"/>
  <c r="P36" i="913"/>
  <c r="P36" i="917"/>
  <c r="P36" i="916"/>
  <c r="P36" i="826"/>
  <c r="P36" i="919"/>
  <c r="P36" i="928"/>
  <c r="P36" i="926"/>
  <c r="P36" i="924"/>
  <c r="P36" i="922"/>
  <c r="P36" i="920"/>
  <c r="P36" i="914"/>
  <c r="P36" i="918"/>
  <c r="P36" i="804"/>
  <c r="P36" i="828"/>
  <c r="P36" i="824"/>
  <c r="O36" i="919"/>
  <c r="O36" i="928"/>
  <c r="O36" i="926"/>
  <c r="O36" i="924"/>
  <c r="O36" i="922"/>
  <c r="O36" i="920"/>
  <c r="O36" i="914"/>
  <c r="O36" i="918"/>
  <c r="O36" i="804"/>
  <c r="O36" i="828"/>
  <c r="O36" i="824"/>
  <c r="O36" i="929"/>
  <c r="O36" i="927"/>
  <c r="O36" i="925"/>
  <c r="O36" i="923"/>
  <c r="O36" i="913"/>
  <c r="O36" i="917"/>
  <c r="O36" i="916"/>
  <c r="O36" i="826"/>
  <c r="M36" i="929"/>
  <c r="M36" i="927"/>
  <c r="M36" i="925"/>
  <c r="M36" i="923"/>
  <c r="M36" i="913"/>
  <c r="M36" i="917"/>
  <c r="M36" i="916"/>
  <c r="M36" i="826"/>
  <c r="M36" i="919"/>
  <c r="M36" i="928"/>
  <c r="M36" i="926"/>
  <c r="M36" i="924"/>
  <c r="M36" i="922"/>
  <c r="M36" i="920"/>
  <c r="M36" i="914"/>
  <c r="M36" i="918"/>
  <c r="M36" i="804"/>
  <c r="M36" i="828"/>
  <c r="M36" i="824"/>
  <c r="Q36" i="929"/>
  <c r="Q36" i="927"/>
  <c r="Q36" i="925"/>
  <c r="Q36" i="923"/>
  <c r="Q36" i="913"/>
  <c r="Q36" i="917"/>
  <c r="Q36" i="916"/>
  <c r="Q36" i="826"/>
  <c r="Q36" i="919"/>
  <c r="Q36" i="928"/>
  <c r="Q36" i="926"/>
  <c r="Q36" i="924"/>
  <c r="Q36" i="922"/>
  <c r="Q36" i="920"/>
  <c r="Q36" i="914"/>
  <c r="Q36" i="918"/>
  <c r="Q36" i="804"/>
  <c r="Q36" i="828"/>
  <c r="Q36" i="824"/>
  <c r="K36" i="919"/>
  <c r="K36" i="928"/>
  <c r="K36" i="926"/>
  <c r="K36" i="924"/>
  <c r="K36" i="922"/>
  <c r="K36" i="920"/>
  <c r="K36" i="914"/>
  <c r="K36" i="918"/>
  <c r="K36" i="804"/>
  <c r="K36" i="828"/>
  <c r="K36" i="824"/>
  <c r="K36" i="929"/>
  <c r="K36" i="927"/>
  <c r="K36" i="925"/>
  <c r="K36" i="923"/>
  <c r="K36" i="913"/>
  <c r="K36" i="917"/>
  <c r="K36" i="916"/>
  <c r="K36" i="826"/>
  <c r="J36" i="928"/>
  <c r="J36" i="926"/>
  <c r="J36" i="924"/>
  <c r="J36" i="922"/>
  <c r="J36" i="920"/>
  <c r="J36" i="914"/>
  <c r="J36" i="918"/>
  <c r="J36" i="804"/>
  <c r="J36" i="828"/>
  <c r="J36" i="824"/>
  <c r="J36" i="929"/>
  <c r="J36" i="927"/>
  <c r="J36" i="925"/>
  <c r="J36" i="923"/>
  <c r="J36" i="913"/>
  <c r="J36" i="917"/>
  <c r="J36" i="916"/>
  <c r="J36" i="826"/>
  <c r="J36" i="919"/>
  <c r="N36" i="928"/>
  <c r="N36" i="926"/>
  <c r="N36" i="924"/>
  <c r="N36" i="922"/>
  <c r="N36" i="920"/>
  <c r="N36" i="914"/>
  <c r="N36" i="918"/>
  <c r="N36" i="804"/>
  <c r="N36" i="828"/>
  <c r="N36" i="824"/>
  <c r="N36" i="929"/>
  <c r="N36" i="927"/>
  <c r="N36" i="925"/>
  <c r="N36" i="923"/>
  <c r="N36" i="913"/>
  <c r="N36" i="917"/>
  <c r="N36" i="916"/>
  <c r="N36" i="826"/>
  <c r="N36" i="919"/>
  <c r="R36" i="928"/>
  <c r="R36" i="926"/>
  <c r="R36" i="924"/>
  <c r="R36" i="922"/>
  <c r="R36" i="920"/>
  <c r="R36" i="914"/>
  <c r="R36" i="918"/>
  <c r="R36" i="804"/>
  <c r="R36" i="828"/>
  <c r="R36" i="824"/>
  <c r="R36" i="929"/>
  <c r="R36" i="927"/>
  <c r="R36" i="925"/>
  <c r="R36" i="923"/>
  <c r="R36" i="913"/>
  <c r="R36" i="917"/>
  <c r="R36" i="916"/>
  <c r="R36" i="826"/>
  <c r="R36" i="919"/>
  <c r="O47" i="929"/>
  <c r="O47" i="928"/>
  <c r="O47" i="927"/>
  <c r="O47" i="926"/>
  <c r="O47" i="925"/>
  <c r="O47" i="924"/>
  <c r="O47" i="923"/>
  <c r="O47" i="922"/>
  <c r="O47" i="920"/>
  <c r="O47" i="914"/>
  <c r="O47" i="913"/>
  <c r="O47" i="918"/>
  <c r="O47" i="917"/>
  <c r="O47" i="804"/>
  <c r="O47" i="916"/>
  <c r="O47" i="828"/>
  <c r="O47" i="826"/>
  <c r="O47" i="824"/>
  <c r="O47" i="919"/>
  <c r="J47" i="929"/>
  <c r="J47" i="928"/>
  <c r="J47" i="927"/>
  <c r="J47" i="926"/>
  <c r="J47" i="925"/>
  <c r="J47" i="924"/>
  <c r="J47" i="923"/>
  <c r="J47" i="922"/>
  <c r="J47" i="920"/>
  <c r="J47" i="914"/>
  <c r="J47" i="913"/>
  <c r="J47" i="918"/>
  <c r="J47" i="917"/>
  <c r="J47" i="804"/>
  <c r="J47" i="916"/>
  <c r="J47" i="828"/>
  <c r="J47" i="826"/>
  <c r="J47" i="824"/>
  <c r="J47" i="919"/>
  <c r="N47" i="929"/>
  <c r="N47" i="928"/>
  <c r="N47" i="927"/>
  <c r="N47" i="926"/>
  <c r="N47" i="925"/>
  <c r="N47" i="924"/>
  <c r="N47" i="923"/>
  <c r="N47" i="922"/>
  <c r="N47" i="920"/>
  <c r="N47" i="914"/>
  <c r="N47" i="913"/>
  <c r="N47" i="918"/>
  <c r="N47" i="917"/>
  <c r="N47" i="804"/>
  <c r="N47" i="916"/>
  <c r="N47" i="828"/>
  <c r="N47" i="826"/>
  <c r="N47" i="824"/>
  <c r="N47" i="919"/>
  <c r="R47" i="929"/>
  <c r="R47" i="928"/>
  <c r="R47" i="927"/>
  <c r="R47" i="926"/>
  <c r="R47" i="925"/>
  <c r="R47" i="924"/>
  <c r="R47" i="923"/>
  <c r="R47" i="922"/>
  <c r="R47" i="920"/>
  <c r="R47" i="914"/>
  <c r="R47" i="913"/>
  <c r="R47" i="918"/>
  <c r="R47" i="917"/>
  <c r="R47" i="804"/>
  <c r="R47" i="916"/>
  <c r="R47" i="828"/>
  <c r="R47" i="826"/>
  <c r="R47" i="824"/>
  <c r="R47" i="919"/>
  <c r="K47" i="929"/>
  <c r="K47" i="928"/>
  <c r="K47" i="927"/>
  <c r="K47" i="926"/>
  <c r="K47" i="925"/>
  <c r="K47" i="924"/>
  <c r="K47" i="923"/>
  <c r="K47" i="922"/>
  <c r="K47" i="920"/>
  <c r="K47" i="914"/>
  <c r="K47" i="913"/>
  <c r="K47" i="918"/>
  <c r="K47" i="917"/>
  <c r="K47" i="804"/>
  <c r="K47" i="916"/>
  <c r="K47" i="828"/>
  <c r="K47" i="826"/>
  <c r="K47" i="824"/>
  <c r="K47" i="919"/>
  <c r="L47" i="929"/>
  <c r="L47" i="928"/>
  <c r="L47" i="927"/>
  <c r="L47" i="926"/>
  <c r="L47" i="925"/>
  <c r="L47" i="924"/>
  <c r="L47" i="923"/>
  <c r="L47" i="922"/>
  <c r="L47" i="920"/>
  <c r="L47" i="914"/>
  <c r="L47" i="913"/>
  <c r="L47" i="918"/>
  <c r="L47" i="917"/>
  <c r="L47" i="804"/>
  <c r="L47" i="916"/>
  <c r="L47" i="828"/>
  <c r="L47" i="826"/>
  <c r="L47" i="824"/>
  <c r="L47" i="919"/>
  <c r="P47" i="929"/>
  <c r="P47" i="928"/>
  <c r="P47" i="927"/>
  <c r="P47" i="926"/>
  <c r="P47" i="925"/>
  <c r="P47" i="924"/>
  <c r="P47" i="923"/>
  <c r="P47" i="922"/>
  <c r="P47" i="920"/>
  <c r="P47" i="914"/>
  <c r="P47" i="913"/>
  <c r="P47" i="918"/>
  <c r="P47" i="917"/>
  <c r="P47" i="804"/>
  <c r="P47" i="916"/>
  <c r="P47" i="828"/>
  <c r="P47" i="826"/>
  <c r="P47" i="824"/>
  <c r="P47" i="919"/>
  <c r="S47" i="929"/>
  <c r="S47" i="928"/>
  <c r="S47" i="927"/>
  <c r="S47" i="926"/>
  <c r="S47" i="925"/>
  <c r="S47" i="924"/>
  <c r="S47" i="923"/>
  <c r="S47" i="922"/>
  <c r="S47" i="920"/>
  <c r="S47" i="914"/>
  <c r="S47" i="913"/>
  <c r="S47" i="918"/>
  <c r="S47" i="917"/>
  <c r="S47" i="804"/>
  <c r="S47" i="916"/>
  <c r="S47" i="828"/>
  <c r="S47" i="826"/>
  <c r="S47" i="824"/>
  <c r="S47" i="919"/>
  <c r="M47" i="919"/>
  <c r="M47" i="929"/>
  <c r="M47" i="928"/>
  <c r="M47" i="927"/>
  <c r="M47" i="926"/>
  <c r="M47" i="925"/>
  <c r="M47" i="924"/>
  <c r="M47" i="923"/>
  <c r="M47" i="922"/>
  <c r="M47" i="920"/>
  <c r="M47" i="914"/>
  <c r="M47" i="913"/>
  <c r="M47" i="918"/>
  <c r="M47" i="917"/>
  <c r="M47" i="804"/>
  <c r="M47" i="916"/>
  <c r="M47" i="828"/>
  <c r="M47" i="826"/>
  <c r="M47" i="824"/>
  <c r="Q47" i="919"/>
  <c r="Q47" i="929"/>
  <c r="Q47" i="928"/>
  <c r="Q47" i="927"/>
  <c r="Q47" i="926"/>
  <c r="Q47" i="925"/>
  <c r="Q47" i="924"/>
  <c r="Q47" i="923"/>
  <c r="Q47" i="922"/>
  <c r="Q47" i="920"/>
  <c r="Q47" i="914"/>
  <c r="Q47" i="913"/>
  <c r="Q47" i="918"/>
  <c r="Q47" i="917"/>
  <c r="Q47" i="804"/>
  <c r="Q47" i="916"/>
  <c r="Q47" i="828"/>
  <c r="Q47" i="826"/>
  <c r="Q47" i="824"/>
  <c r="N23" i="928"/>
  <c r="N23" i="926"/>
  <c r="N23" i="924"/>
  <c r="N23" i="922"/>
  <c r="N23" i="920"/>
  <c r="N23" i="914"/>
  <c r="N23" i="918"/>
  <c r="N23" i="804"/>
  <c r="N23" i="828"/>
  <c r="N23" i="824"/>
  <c r="N23" i="927"/>
  <c r="N23" i="929"/>
  <c r="N23" i="925"/>
  <c r="N23" i="923"/>
  <c r="N23" i="913"/>
  <c r="N23" i="917"/>
  <c r="N23" i="916"/>
  <c r="N23" i="826"/>
  <c r="N23" i="919"/>
  <c r="R23" i="928"/>
  <c r="R23" i="926"/>
  <c r="R23" i="924"/>
  <c r="R23" i="922"/>
  <c r="R23" i="920"/>
  <c r="R23" i="914"/>
  <c r="R23" i="918"/>
  <c r="R23" i="804"/>
  <c r="R23" i="828"/>
  <c r="R23" i="824"/>
  <c r="R23" i="927"/>
  <c r="R23" i="929"/>
  <c r="R23" i="925"/>
  <c r="R23" i="923"/>
  <c r="R23" i="913"/>
  <c r="R23" i="917"/>
  <c r="R23" i="916"/>
  <c r="R23" i="826"/>
  <c r="R23" i="919"/>
  <c r="O23" i="919"/>
  <c r="O23" i="928"/>
  <c r="O23" i="926"/>
  <c r="O23" i="924"/>
  <c r="O23" i="922"/>
  <c r="O23" i="920"/>
  <c r="O23" i="914"/>
  <c r="O23" i="918"/>
  <c r="O23" i="804"/>
  <c r="O23" i="927"/>
  <c r="O23" i="828"/>
  <c r="O23" i="929"/>
  <c r="O23" i="925"/>
  <c r="O23" i="923"/>
  <c r="O23" i="913"/>
  <c r="O23" i="917"/>
  <c r="O23" i="916"/>
  <c r="O23" i="826"/>
  <c r="O23" i="824"/>
  <c r="S23" i="919"/>
  <c r="S23" i="928"/>
  <c r="S23" i="926"/>
  <c r="S23" i="924"/>
  <c r="S23" i="922"/>
  <c r="S23" i="920"/>
  <c r="S23" i="914"/>
  <c r="S23" i="918"/>
  <c r="S23" i="804"/>
  <c r="S23" i="828"/>
  <c r="S23" i="927"/>
  <c r="S23" i="824"/>
  <c r="S23" i="929"/>
  <c r="S23" i="925"/>
  <c r="S23" i="923"/>
  <c r="S23" i="913"/>
  <c r="S23" i="917"/>
  <c r="S23" i="916"/>
  <c r="S23" i="826"/>
  <c r="J23" i="928"/>
  <c r="J23" i="926"/>
  <c r="J23" i="924"/>
  <c r="J23" i="922"/>
  <c r="J23" i="920"/>
  <c r="J23" i="914"/>
  <c r="J23" i="918"/>
  <c r="J23" i="804"/>
  <c r="J23" i="828"/>
  <c r="J23" i="824"/>
  <c r="J23" i="927"/>
  <c r="J23" i="929"/>
  <c r="J23" i="925"/>
  <c r="J23" i="923"/>
  <c r="J23" i="913"/>
  <c r="J23" i="917"/>
  <c r="J23" i="916"/>
  <c r="J23" i="826"/>
  <c r="J23" i="919"/>
  <c r="L23" i="929"/>
  <c r="L23" i="925"/>
  <c r="L23" i="923"/>
  <c r="L23" i="913"/>
  <c r="L23" i="917"/>
  <c r="L23" i="916"/>
  <c r="L23" i="826"/>
  <c r="L23" i="919"/>
  <c r="L23" i="928"/>
  <c r="L23" i="926"/>
  <c r="L23" i="924"/>
  <c r="L23" i="922"/>
  <c r="L23" i="920"/>
  <c r="L23" i="914"/>
  <c r="L23" i="918"/>
  <c r="L23" i="804"/>
  <c r="L23" i="828"/>
  <c r="L23" i="824"/>
  <c r="L23" i="927"/>
  <c r="P23" i="929"/>
  <c r="P23" i="925"/>
  <c r="P23" i="923"/>
  <c r="P23" i="913"/>
  <c r="P23" i="917"/>
  <c r="P23" i="916"/>
  <c r="P23" i="826"/>
  <c r="P23" i="919"/>
  <c r="P23" i="928"/>
  <c r="P23" i="926"/>
  <c r="P23" i="924"/>
  <c r="P23" i="922"/>
  <c r="P23" i="920"/>
  <c r="P23" i="914"/>
  <c r="P23" i="918"/>
  <c r="P23" i="804"/>
  <c r="P23" i="828"/>
  <c r="P23" i="824"/>
  <c r="P23" i="927"/>
  <c r="K23" i="919"/>
  <c r="K23" i="824"/>
  <c r="K23" i="928"/>
  <c r="K23" i="926"/>
  <c r="K23" i="924"/>
  <c r="K23" i="922"/>
  <c r="K23" i="920"/>
  <c r="K23" i="914"/>
  <c r="K23" i="918"/>
  <c r="K23" i="804"/>
  <c r="K23" i="927"/>
  <c r="K23" i="929"/>
  <c r="K23" i="925"/>
  <c r="K23" i="923"/>
  <c r="K23" i="913"/>
  <c r="K23" i="917"/>
  <c r="K23" i="916"/>
  <c r="K23" i="826"/>
  <c r="K23" i="828"/>
  <c r="M23" i="927"/>
  <c r="M23" i="929"/>
  <c r="M23" i="925"/>
  <c r="M23" i="923"/>
  <c r="M23" i="913"/>
  <c r="M23" i="917"/>
  <c r="M23" i="826"/>
  <c r="M23" i="919"/>
  <c r="M23" i="928"/>
  <c r="M23" i="926"/>
  <c r="M23" i="924"/>
  <c r="M23" i="922"/>
  <c r="M23" i="920"/>
  <c r="M23" i="914"/>
  <c r="M23" i="918"/>
  <c r="M23" i="804"/>
  <c r="M23" i="828"/>
  <c r="M23" i="824"/>
  <c r="M23" i="916"/>
  <c r="Q23" i="927"/>
  <c r="Q23" i="929"/>
  <c r="Q23" i="925"/>
  <c r="Q23" i="923"/>
  <c r="Q23" i="913"/>
  <c r="Q23" i="917"/>
  <c r="Q23" i="916"/>
  <c r="Q23" i="919"/>
  <c r="Q23" i="826"/>
  <c r="Q23" i="928"/>
  <c r="Q23" i="926"/>
  <c r="Q23" i="924"/>
  <c r="Q23" i="922"/>
  <c r="Q23" i="920"/>
  <c r="Q23" i="914"/>
  <c r="Q23" i="918"/>
  <c r="Q23" i="804"/>
  <c r="Q23" i="828"/>
  <c r="Q23" i="824"/>
  <c r="M28" i="919"/>
  <c r="M28" i="927"/>
  <c r="M28" i="929"/>
  <c r="M28" i="928"/>
  <c r="M28" i="926"/>
  <c r="M28" i="923"/>
  <c r="M28" i="922"/>
  <c r="M28" i="913"/>
  <c r="M28" i="918"/>
  <c r="M28" i="917"/>
  <c r="M28" i="826"/>
  <c r="M28" i="925"/>
  <c r="M28" i="924"/>
  <c r="M28" i="920"/>
  <c r="M28" i="914"/>
  <c r="M28" i="804"/>
  <c r="M28" i="916"/>
  <c r="M28" i="828"/>
  <c r="M28" i="824"/>
  <c r="L28" i="927"/>
  <c r="L28" i="929"/>
  <c r="L28" i="928"/>
  <c r="L28" i="926"/>
  <c r="L28" i="925"/>
  <c r="L28" i="924"/>
  <c r="L28" i="923"/>
  <c r="L28" i="922"/>
  <c r="L28" i="920"/>
  <c r="L28" i="914"/>
  <c r="L28" i="913"/>
  <c r="L28" i="918"/>
  <c r="L28" i="917"/>
  <c r="L28" i="804"/>
  <c r="L28" i="916"/>
  <c r="L28" i="828"/>
  <c r="L28" i="826"/>
  <c r="L28" i="824"/>
  <c r="L28" i="919"/>
  <c r="P28" i="927"/>
  <c r="P28" i="919"/>
  <c r="P28" i="929"/>
  <c r="P28" i="928"/>
  <c r="P28" i="926"/>
  <c r="P28" i="925"/>
  <c r="P28" i="924"/>
  <c r="P28" i="923"/>
  <c r="P28" i="922"/>
  <c r="P28" i="920"/>
  <c r="P28" i="914"/>
  <c r="P28" i="913"/>
  <c r="P28" i="918"/>
  <c r="P28" i="917"/>
  <c r="P28" i="804"/>
  <c r="P28" i="916"/>
  <c r="P28" i="828"/>
  <c r="P28" i="826"/>
  <c r="P28" i="824"/>
  <c r="J28" i="929"/>
  <c r="J28" i="928"/>
  <c r="J28" i="926"/>
  <c r="J28" i="925"/>
  <c r="J28" i="924"/>
  <c r="J28" i="923"/>
  <c r="J28" i="922"/>
  <c r="J28" i="920"/>
  <c r="J28" i="914"/>
  <c r="J28" i="913"/>
  <c r="J28" i="918"/>
  <c r="J28" i="917"/>
  <c r="J28" i="804"/>
  <c r="J28" i="916"/>
  <c r="J28" i="828"/>
  <c r="J28" i="826"/>
  <c r="J28" i="824"/>
  <c r="J28" i="919"/>
  <c r="J28" i="927"/>
  <c r="N28" i="929"/>
  <c r="N28" i="928"/>
  <c r="N28" i="926"/>
  <c r="N28" i="925"/>
  <c r="N28" i="924"/>
  <c r="N28" i="923"/>
  <c r="N28" i="922"/>
  <c r="N28" i="920"/>
  <c r="N28" i="914"/>
  <c r="N28" i="913"/>
  <c r="N28" i="918"/>
  <c r="N28" i="917"/>
  <c r="N28" i="804"/>
  <c r="N28" i="916"/>
  <c r="N28" i="828"/>
  <c r="N28" i="826"/>
  <c r="N28" i="824"/>
  <c r="N28" i="919"/>
  <c r="N28" i="927"/>
  <c r="R28" i="929"/>
  <c r="R28" i="928"/>
  <c r="R28" i="926"/>
  <c r="R28" i="925"/>
  <c r="R28" i="924"/>
  <c r="R28" i="923"/>
  <c r="R28" i="922"/>
  <c r="R28" i="920"/>
  <c r="R28" i="914"/>
  <c r="R28" i="913"/>
  <c r="R28" i="918"/>
  <c r="R28" i="917"/>
  <c r="R28" i="804"/>
  <c r="R28" i="916"/>
  <c r="R28" i="828"/>
  <c r="R28" i="826"/>
  <c r="R28" i="824"/>
  <c r="R28" i="919"/>
  <c r="R28" i="927"/>
  <c r="Q28" i="919"/>
  <c r="Q28" i="923"/>
  <c r="Q28" i="917"/>
  <c r="Q28" i="927"/>
  <c r="Q28" i="925"/>
  <c r="Q28" i="924"/>
  <c r="Q28" i="920"/>
  <c r="Q28" i="914"/>
  <c r="Q28" i="804"/>
  <c r="Q28" i="916"/>
  <c r="Q28" i="828"/>
  <c r="Q28" i="824"/>
  <c r="Q28" i="929"/>
  <c r="Q28" i="928"/>
  <c r="Q28" i="926"/>
  <c r="Q28" i="922"/>
  <c r="Q28" i="913"/>
  <c r="Q28" i="918"/>
  <c r="Q28" i="826"/>
  <c r="K28" i="929"/>
  <c r="K28" i="928"/>
  <c r="K28" i="926"/>
  <c r="K28" i="925"/>
  <c r="K28" i="924"/>
  <c r="K28" i="923"/>
  <c r="K28" i="922"/>
  <c r="K28" i="920"/>
  <c r="K28" i="914"/>
  <c r="K28" i="913"/>
  <c r="K28" i="918"/>
  <c r="K28" i="917"/>
  <c r="K28" i="804"/>
  <c r="K28" i="916"/>
  <c r="K28" i="828"/>
  <c r="K28" i="826"/>
  <c r="K28" i="824"/>
  <c r="K28" i="927"/>
  <c r="K28" i="919"/>
  <c r="O28" i="929"/>
  <c r="O28" i="928"/>
  <c r="O28" i="926"/>
  <c r="O28" i="925"/>
  <c r="O28" i="924"/>
  <c r="O28" i="923"/>
  <c r="O28" i="922"/>
  <c r="O28" i="920"/>
  <c r="O28" i="914"/>
  <c r="O28" i="913"/>
  <c r="O28" i="918"/>
  <c r="O28" i="917"/>
  <c r="O28" i="804"/>
  <c r="O28" i="916"/>
  <c r="O28" i="828"/>
  <c r="O28" i="826"/>
  <c r="O28" i="824"/>
  <c r="O28" i="919"/>
  <c r="O28" i="927"/>
  <c r="S28" i="929"/>
  <c r="S28" i="928"/>
  <c r="S28" i="926"/>
  <c r="S28" i="925"/>
  <c r="S28" i="924"/>
  <c r="S28" i="923"/>
  <c r="S28" i="922"/>
  <c r="S28" i="920"/>
  <c r="S28" i="914"/>
  <c r="S28" i="913"/>
  <c r="S28" i="918"/>
  <c r="S28" i="917"/>
  <c r="S28" i="804"/>
  <c r="S28" i="916"/>
  <c r="S28" i="828"/>
  <c r="S28" i="826"/>
  <c r="S28" i="824"/>
  <c r="S28" i="927"/>
  <c r="S28" i="919"/>
  <c r="M31" i="927"/>
  <c r="M31" i="928"/>
  <c r="M31" i="926"/>
  <c r="M31" i="920"/>
  <c r="M31" i="914"/>
  <c r="M31" i="804"/>
  <c r="M31" i="828"/>
  <c r="M31" i="824"/>
  <c r="M31" i="929"/>
  <c r="M31" i="925"/>
  <c r="M31" i="923"/>
  <c r="M31" i="913"/>
  <c r="M31" i="917"/>
  <c r="M31" i="916"/>
  <c r="M31" i="826"/>
  <c r="M31" i="924"/>
  <c r="M31" i="919"/>
  <c r="M31" i="922"/>
  <c r="M31" i="918"/>
  <c r="Q31" i="927"/>
  <c r="Q31" i="924"/>
  <c r="Q31" i="922"/>
  <c r="Q31" i="918"/>
  <c r="Q31" i="929"/>
  <c r="Q31" i="925"/>
  <c r="Q31" i="923"/>
  <c r="Q31" i="913"/>
  <c r="Q31" i="917"/>
  <c r="Q31" i="916"/>
  <c r="Q31" i="826"/>
  <c r="Q31" i="926"/>
  <c r="Q31" i="828"/>
  <c r="Q31" i="919"/>
  <c r="Q31" i="928"/>
  <c r="Q31" i="920"/>
  <c r="Q31" i="914"/>
  <c r="Q31" i="804"/>
  <c r="Q31" i="824"/>
  <c r="L31" i="929"/>
  <c r="L31" i="925"/>
  <c r="L31" i="923"/>
  <c r="L31" i="913"/>
  <c r="L31" i="917"/>
  <c r="L31" i="916"/>
  <c r="L31" i="826"/>
  <c r="L31" i="919"/>
  <c r="L31" i="928"/>
  <c r="L31" i="926"/>
  <c r="L31" i="924"/>
  <c r="L31" i="922"/>
  <c r="L31" i="920"/>
  <c r="L31" i="914"/>
  <c r="L31" i="918"/>
  <c r="L31" i="804"/>
  <c r="L31" i="828"/>
  <c r="L31" i="824"/>
  <c r="L31" i="927"/>
  <c r="J31" i="928"/>
  <c r="J31" i="926"/>
  <c r="J31" i="924"/>
  <c r="J31" i="922"/>
  <c r="J31" i="920"/>
  <c r="J31" i="914"/>
  <c r="J31" i="918"/>
  <c r="J31" i="804"/>
  <c r="J31" i="828"/>
  <c r="J31" i="824"/>
  <c r="J31" i="919"/>
  <c r="J31" i="927"/>
  <c r="J31" i="929"/>
  <c r="J31" i="925"/>
  <c r="J31" i="923"/>
  <c r="J31" i="913"/>
  <c r="J31" i="917"/>
  <c r="J31" i="916"/>
  <c r="J31" i="826"/>
  <c r="N31" i="928"/>
  <c r="N31" i="926"/>
  <c r="N31" i="924"/>
  <c r="N31" i="922"/>
  <c r="N31" i="920"/>
  <c r="N31" i="914"/>
  <c r="N31" i="918"/>
  <c r="N31" i="804"/>
  <c r="N31" i="828"/>
  <c r="N31" i="824"/>
  <c r="N31" i="927"/>
  <c r="N31" i="929"/>
  <c r="N31" i="925"/>
  <c r="N31" i="923"/>
  <c r="N31" i="913"/>
  <c r="N31" i="917"/>
  <c r="N31" i="916"/>
  <c r="N31" i="826"/>
  <c r="N31" i="919"/>
  <c r="R31" i="928"/>
  <c r="R31" i="926"/>
  <c r="R31" i="924"/>
  <c r="R31" i="922"/>
  <c r="R31" i="920"/>
  <c r="R31" i="914"/>
  <c r="R31" i="918"/>
  <c r="R31" i="804"/>
  <c r="R31" i="828"/>
  <c r="R31" i="824"/>
  <c r="R31" i="927"/>
  <c r="R31" i="919"/>
  <c r="R31" i="929"/>
  <c r="R31" i="925"/>
  <c r="R31" i="923"/>
  <c r="R31" i="913"/>
  <c r="R31" i="917"/>
  <c r="R31" i="916"/>
  <c r="R31" i="826"/>
  <c r="P31" i="929"/>
  <c r="P31" i="925"/>
  <c r="P31" i="923"/>
  <c r="P31" i="913"/>
  <c r="P31" i="917"/>
  <c r="P31" i="916"/>
  <c r="P31" i="826"/>
  <c r="P31" i="927"/>
  <c r="P31" i="919"/>
  <c r="P31" i="928"/>
  <c r="P31" i="926"/>
  <c r="P31" i="924"/>
  <c r="P31" i="922"/>
  <c r="P31" i="920"/>
  <c r="P31" i="914"/>
  <c r="P31" i="918"/>
  <c r="P31" i="804"/>
  <c r="P31" i="828"/>
  <c r="P31" i="824"/>
  <c r="K31" i="919"/>
  <c r="K31" i="929"/>
  <c r="K31" i="913"/>
  <c r="K31" i="917"/>
  <c r="K31" i="916"/>
  <c r="K31" i="826"/>
  <c r="K31" i="928"/>
  <c r="K31" i="926"/>
  <c r="K31" i="924"/>
  <c r="K31" i="922"/>
  <c r="K31" i="920"/>
  <c r="K31" i="914"/>
  <c r="K31" i="918"/>
  <c r="K31" i="804"/>
  <c r="K31" i="828"/>
  <c r="K31" i="824"/>
  <c r="K31" i="927"/>
  <c r="K31" i="925"/>
  <c r="K31" i="923"/>
  <c r="O31" i="919"/>
  <c r="O31" i="925"/>
  <c r="O31" i="923"/>
  <c r="O31" i="928"/>
  <c r="O31" i="926"/>
  <c r="O31" i="924"/>
  <c r="O31" i="922"/>
  <c r="O31" i="920"/>
  <c r="O31" i="914"/>
  <c r="O31" i="918"/>
  <c r="O31" i="804"/>
  <c r="O31" i="828"/>
  <c r="O31" i="824"/>
  <c r="O31" i="913"/>
  <c r="O31" i="927"/>
  <c r="O31" i="929"/>
  <c r="O31" i="917"/>
  <c r="O31" i="916"/>
  <c r="O31" i="826"/>
  <c r="S31" i="919"/>
  <c r="S31" i="923"/>
  <c r="S31" i="916"/>
  <c r="S31" i="826"/>
  <c r="S31" i="928"/>
  <c r="S31" i="926"/>
  <c r="S31" i="924"/>
  <c r="S31" i="922"/>
  <c r="S31" i="920"/>
  <c r="S31" i="914"/>
  <c r="S31" i="918"/>
  <c r="S31" i="804"/>
  <c r="S31" i="828"/>
  <c r="S31" i="824"/>
  <c r="S31" i="925"/>
  <c r="S31" i="917"/>
  <c r="S31" i="927"/>
  <c r="S31" i="929"/>
  <c r="S31" i="913"/>
  <c r="R45" i="928"/>
  <c r="R45" i="927"/>
  <c r="R45" i="926"/>
  <c r="R45" i="925"/>
  <c r="R45" i="924"/>
  <c r="R45" i="923"/>
  <c r="R45" i="922"/>
  <c r="R45" i="920"/>
  <c r="R45" i="914"/>
  <c r="R45" i="913"/>
  <c r="R45" i="918"/>
  <c r="R45" i="917"/>
  <c r="R45" i="804"/>
  <c r="R45" i="916"/>
  <c r="R45" i="828"/>
  <c r="R45" i="826"/>
  <c r="R45" i="824"/>
  <c r="R45" i="919"/>
  <c r="R45" i="929"/>
  <c r="K45" i="928"/>
  <c r="K45" i="927"/>
  <c r="K45" i="926"/>
  <c r="K45" i="925"/>
  <c r="K45" i="924"/>
  <c r="K45" i="923"/>
  <c r="K45" i="922"/>
  <c r="K45" i="920"/>
  <c r="K45" i="914"/>
  <c r="K45" i="913"/>
  <c r="K45" i="918"/>
  <c r="K45" i="917"/>
  <c r="K45" i="804"/>
  <c r="K45" i="916"/>
  <c r="K45" i="828"/>
  <c r="K45" i="826"/>
  <c r="K45" i="824"/>
  <c r="K45" i="929"/>
  <c r="K45" i="919"/>
  <c r="O45" i="928"/>
  <c r="O45" i="927"/>
  <c r="O45" i="926"/>
  <c r="O45" i="925"/>
  <c r="O45" i="924"/>
  <c r="O45" i="923"/>
  <c r="O45" i="922"/>
  <c r="O45" i="920"/>
  <c r="O45" i="914"/>
  <c r="O45" i="913"/>
  <c r="O45" i="918"/>
  <c r="O45" i="917"/>
  <c r="O45" i="804"/>
  <c r="O45" i="916"/>
  <c r="O45" i="828"/>
  <c r="O45" i="826"/>
  <c r="O45" i="824"/>
  <c r="O45" i="919"/>
  <c r="O45" i="929"/>
  <c r="S45" i="928"/>
  <c r="S45" i="927"/>
  <c r="S45" i="926"/>
  <c r="S45" i="925"/>
  <c r="S45" i="924"/>
  <c r="S45" i="923"/>
  <c r="S45" i="922"/>
  <c r="S45" i="920"/>
  <c r="S45" i="914"/>
  <c r="S45" i="913"/>
  <c r="S45" i="918"/>
  <c r="S45" i="917"/>
  <c r="S45" i="804"/>
  <c r="S45" i="916"/>
  <c r="S45" i="828"/>
  <c r="S45" i="826"/>
  <c r="S45" i="824"/>
  <c r="S45" i="929"/>
  <c r="S45" i="919"/>
  <c r="J45" i="928"/>
  <c r="J45" i="927"/>
  <c r="J45" i="926"/>
  <c r="J45" i="925"/>
  <c r="J45" i="924"/>
  <c r="J45" i="923"/>
  <c r="J45" i="922"/>
  <c r="J45" i="920"/>
  <c r="J45" i="914"/>
  <c r="J45" i="913"/>
  <c r="J45" i="918"/>
  <c r="J45" i="917"/>
  <c r="J45" i="804"/>
  <c r="J45" i="916"/>
  <c r="J45" i="828"/>
  <c r="J45" i="826"/>
  <c r="J45" i="824"/>
  <c r="J45" i="919"/>
  <c r="J45" i="929"/>
  <c r="L45" i="929"/>
  <c r="L45" i="919"/>
  <c r="L45" i="928"/>
  <c r="L45" i="927"/>
  <c r="L45" i="926"/>
  <c r="L45" i="925"/>
  <c r="L45" i="924"/>
  <c r="L45" i="923"/>
  <c r="L45" i="922"/>
  <c r="L45" i="920"/>
  <c r="L45" i="914"/>
  <c r="L45" i="913"/>
  <c r="L45" i="918"/>
  <c r="L45" i="917"/>
  <c r="L45" i="804"/>
  <c r="L45" i="916"/>
  <c r="L45" i="828"/>
  <c r="L45" i="826"/>
  <c r="L45" i="824"/>
  <c r="P45" i="929"/>
  <c r="P45" i="928"/>
  <c r="P45" i="927"/>
  <c r="P45" i="926"/>
  <c r="P45" i="925"/>
  <c r="P45" i="924"/>
  <c r="P45" i="923"/>
  <c r="P45" i="922"/>
  <c r="P45" i="920"/>
  <c r="P45" i="914"/>
  <c r="P45" i="913"/>
  <c r="P45" i="918"/>
  <c r="P45" i="917"/>
  <c r="P45" i="804"/>
  <c r="P45" i="916"/>
  <c r="P45" i="828"/>
  <c r="P45" i="826"/>
  <c r="P45" i="824"/>
  <c r="P45" i="919"/>
  <c r="N45" i="928"/>
  <c r="N45" i="927"/>
  <c r="N45" i="926"/>
  <c r="N45" i="925"/>
  <c r="N45" i="924"/>
  <c r="N45" i="923"/>
  <c r="N45" i="922"/>
  <c r="N45" i="920"/>
  <c r="N45" i="914"/>
  <c r="N45" i="913"/>
  <c r="N45" i="918"/>
  <c r="N45" i="917"/>
  <c r="N45" i="804"/>
  <c r="N45" i="916"/>
  <c r="N45" i="828"/>
  <c r="N45" i="826"/>
  <c r="N45" i="824"/>
  <c r="N45" i="919"/>
  <c r="N45" i="929"/>
  <c r="M45" i="919"/>
  <c r="M45" i="913"/>
  <c r="M45" i="804"/>
  <c r="M45" i="828"/>
  <c r="M45" i="929"/>
  <c r="M45" i="928"/>
  <c r="M45" i="925"/>
  <c r="M45" i="923"/>
  <c r="M45" i="920"/>
  <c r="M45" i="918"/>
  <c r="M45" i="916"/>
  <c r="M45" i="826"/>
  <c r="M45" i="824"/>
  <c r="M45" i="927"/>
  <c r="M45" i="926"/>
  <c r="M45" i="924"/>
  <c r="M45" i="922"/>
  <c r="M45" i="914"/>
  <c r="M45" i="917"/>
  <c r="Q45" i="919"/>
  <c r="Q45" i="923"/>
  <c r="Q45" i="917"/>
  <c r="Q45" i="916"/>
  <c r="Q45" i="824"/>
  <c r="Q45" i="929"/>
  <c r="Q45" i="927"/>
  <c r="Q45" i="926"/>
  <c r="Q45" i="924"/>
  <c r="Q45" i="922"/>
  <c r="Q45" i="914"/>
  <c r="Q45" i="928"/>
  <c r="Q45" i="925"/>
  <c r="Q45" i="920"/>
  <c r="Q45" i="913"/>
  <c r="Q45" i="918"/>
  <c r="Q45" i="804"/>
  <c r="Q45" i="828"/>
  <c r="Q45" i="826"/>
  <c r="L41" i="928"/>
  <c r="L41" i="927"/>
  <c r="L41" i="926"/>
  <c r="L41" i="925"/>
  <c r="L41" i="924"/>
  <c r="L41" i="923"/>
  <c r="L41" i="922"/>
  <c r="L41" i="920"/>
  <c r="L41" i="914"/>
  <c r="L41" i="913"/>
  <c r="L41" i="918"/>
  <c r="L41" i="917"/>
  <c r="L41" i="804"/>
  <c r="L41" i="916"/>
  <c r="L41" i="828"/>
  <c r="L41" i="826"/>
  <c r="L41" i="824"/>
  <c r="L41" i="919"/>
  <c r="L41" i="929"/>
  <c r="M41" i="928"/>
  <c r="M41" i="927"/>
  <c r="M41" i="926"/>
  <c r="M41" i="925"/>
  <c r="M41" i="924"/>
  <c r="M41" i="923"/>
  <c r="M41" i="922"/>
  <c r="M41" i="920"/>
  <c r="M41" i="914"/>
  <c r="M41" i="913"/>
  <c r="M41" i="918"/>
  <c r="M41" i="917"/>
  <c r="M41" i="804"/>
  <c r="M41" i="916"/>
  <c r="M41" i="828"/>
  <c r="M41" i="826"/>
  <c r="M41" i="824"/>
  <c r="M41" i="919"/>
  <c r="M41" i="929"/>
  <c r="Q41" i="919"/>
  <c r="Q41" i="928"/>
  <c r="Q41" i="927"/>
  <c r="Q41" i="926"/>
  <c r="Q41" i="925"/>
  <c r="Q41" i="924"/>
  <c r="Q41" i="923"/>
  <c r="Q41" i="922"/>
  <c r="Q41" i="920"/>
  <c r="Q41" i="914"/>
  <c r="Q41" i="913"/>
  <c r="Q41" i="918"/>
  <c r="Q41" i="917"/>
  <c r="Q41" i="804"/>
  <c r="Q41" i="916"/>
  <c r="Q41" i="828"/>
  <c r="Q41" i="826"/>
  <c r="Q41" i="824"/>
  <c r="Q41" i="929"/>
  <c r="P41" i="928"/>
  <c r="P41" i="927"/>
  <c r="P41" i="926"/>
  <c r="P41" i="925"/>
  <c r="P41" i="924"/>
  <c r="P41" i="923"/>
  <c r="P41" i="922"/>
  <c r="P41" i="920"/>
  <c r="P41" i="914"/>
  <c r="P41" i="913"/>
  <c r="P41" i="918"/>
  <c r="P41" i="917"/>
  <c r="P41" i="804"/>
  <c r="P41" i="916"/>
  <c r="P41" i="828"/>
  <c r="P41" i="826"/>
  <c r="P41" i="824"/>
  <c r="P41" i="929"/>
  <c r="P41" i="919"/>
  <c r="J41" i="929"/>
  <c r="J41" i="925"/>
  <c r="J41" i="920"/>
  <c r="J41" i="914"/>
  <c r="J41" i="918"/>
  <c r="J41" i="917"/>
  <c r="J41" i="828"/>
  <c r="J41" i="824"/>
  <c r="J41" i="928"/>
  <c r="J41" i="927"/>
  <c r="J41" i="926"/>
  <c r="J41" i="924"/>
  <c r="J41" i="923"/>
  <c r="J41" i="922"/>
  <c r="J41" i="913"/>
  <c r="J41" i="804"/>
  <c r="J41" i="916"/>
  <c r="J41" i="826"/>
  <c r="J41" i="919"/>
  <c r="N41" i="929"/>
  <c r="N41" i="928"/>
  <c r="N41" i="927"/>
  <c r="N41" i="926"/>
  <c r="N41" i="924"/>
  <c r="N41" i="923"/>
  <c r="N41" i="922"/>
  <c r="N41" i="804"/>
  <c r="N41" i="916"/>
  <c r="N41" i="826"/>
  <c r="N41" i="925"/>
  <c r="N41" i="920"/>
  <c r="N41" i="914"/>
  <c r="N41" i="828"/>
  <c r="N41" i="824"/>
  <c r="N41" i="919"/>
  <c r="N41" i="913"/>
  <c r="N41" i="918"/>
  <c r="N41" i="917"/>
  <c r="R41" i="929"/>
  <c r="R41" i="928"/>
  <c r="R41" i="927"/>
  <c r="R41" i="913"/>
  <c r="R41" i="925"/>
  <c r="R41" i="924"/>
  <c r="R41" i="923"/>
  <c r="R41" i="918"/>
  <c r="R41" i="917"/>
  <c r="R41" i="919"/>
  <c r="R41" i="926"/>
  <c r="R41" i="922"/>
  <c r="R41" i="920"/>
  <c r="R41" i="914"/>
  <c r="R41" i="804"/>
  <c r="R41" i="916"/>
  <c r="R41" i="828"/>
  <c r="R41" i="826"/>
  <c r="R41" i="824"/>
  <c r="K41" i="919"/>
  <c r="K41" i="929"/>
  <c r="K41" i="928"/>
  <c r="K41" i="927"/>
  <c r="K41" i="926"/>
  <c r="K41" i="925"/>
  <c r="K41" i="924"/>
  <c r="K41" i="923"/>
  <c r="K41" i="922"/>
  <c r="K41" i="920"/>
  <c r="K41" i="914"/>
  <c r="K41" i="913"/>
  <c r="K41" i="918"/>
  <c r="K41" i="917"/>
  <c r="K41" i="804"/>
  <c r="K41" i="916"/>
  <c r="K41" i="828"/>
  <c r="K41" i="826"/>
  <c r="K41" i="824"/>
  <c r="O41" i="919"/>
  <c r="O41" i="929"/>
  <c r="O41" i="928"/>
  <c r="O41" i="927"/>
  <c r="O41" i="926"/>
  <c r="O41" i="925"/>
  <c r="O41" i="924"/>
  <c r="O41" i="923"/>
  <c r="O41" i="922"/>
  <c r="O41" i="920"/>
  <c r="O41" i="914"/>
  <c r="O41" i="913"/>
  <c r="O41" i="918"/>
  <c r="O41" i="917"/>
  <c r="O41" i="804"/>
  <c r="O41" i="916"/>
  <c r="O41" i="828"/>
  <c r="O41" i="826"/>
  <c r="O41" i="824"/>
  <c r="S41" i="919"/>
  <c r="S41" i="929"/>
  <c r="S41" i="928"/>
  <c r="S41" i="927"/>
  <c r="S41" i="926"/>
  <c r="S41" i="925"/>
  <c r="S41" i="924"/>
  <c r="S41" i="923"/>
  <c r="S41" i="922"/>
  <c r="S41" i="920"/>
  <c r="S41" i="914"/>
  <c r="S41" i="913"/>
  <c r="S41" i="918"/>
  <c r="S41" i="917"/>
  <c r="S41" i="804"/>
  <c r="S41" i="916"/>
  <c r="S41" i="828"/>
  <c r="S41" i="826"/>
  <c r="S41" i="824"/>
  <c r="L34" i="928"/>
  <c r="L34" i="926"/>
  <c r="L34" i="924"/>
  <c r="L34" i="922"/>
  <c r="L34" i="920"/>
  <c r="L34" i="914"/>
  <c r="L34" i="918"/>
  <c r="L34" i="804"/>
  <c r="L34" i="828"/>
  <c r="L34" i="824"/>
  <c r="L34" i="919"/>
  <c r="L34" i="929"/>
  <c r="L34" i="927"/>
  <c r="L34" i="925"/>
  <c r="L34" i="923"/>
  <c r="L34" i="913"/>
  <c r="L34" i="917"/>
  <c r="L34" i="916"/>
  <c r="L34" i="826"/>
  <c r="M34" i="919"/>
  <c r="M34" i="929"/>
  <c r="M34" i="927"/>
  <c r="M34" i="925"/>
  <c r="M34" i="917"/>
  <c r="M34" i="826"/>
  <c r="M34" i="928"/>
  <c r="M34" i="926"/>
  <c r="M34" i="924"/>
  <c r="M34" i="922"/>
  <c r="M34" i="920"/>
  <c r="M34" i="914"/>
  <c r="M34" i="918"/>
  <c r="M34" i="804"/>
  <c r="M34" i="828"/>
  <c r="M34" i="824"/>
  <c r="M34" i="916"/>
  <c r="M34" i="923"/>
  <c r="M34" i="913"/>
  <c r="P34" i="928"/>
  <c r="P34" i="926"/>
  <c r="P34" i="924"/>
  <c r="P34" i="922"/>
  <c r="P34" i="920"/>
  <c r="P34" i="914"/>
  <c r="P34" i="918"/>
  <c r="P34" i="804"/>
  <c r="P34" i="828"/>
  <c r="P34" i="824"/>
  <c r="P34" i="929"/>
  <c r="P34" i="927"/>
  <c r="P34" i="925"/>
  <c r="P34" i="923"/>
  <c r="P34" i="913"/>
  <c r="P34" i="917"/>
  <c r="P34" i="916"/>
  <c r="P34" i="826"/>
  <c r="P34" i="919"/>
  <c r="J34" i="929"/>
  <c r="J34" i="927"/>
  <c r="J34" i="925"/>
  <c r="J34" i="923"/>
  <c r="J34" i="913"/>
  <c r="J34" i="917"/>
  <c r="J34" i="916"/>
  <c r="J34" i="826"/>
  <c r="J34" i="919"/>
  <c r="J34" i="928"/>
  <c r="J34" i="926"/>
  <c r="J34" i="924"/>
  <c r="J34" i="922"/>
  <c r="J34" i="920"/>
  <c r="J34" i="914"/>
  <c r="J34" i="918"/>
  <c r="J34" i="804"/>
  <c r="J34" i="828"/>
  <c r="J34" i="824"/>
  <c r="N34" i="929"/>
  <c r="N34" i="927"/>
  <c r="N34" i="925"/>
  <c r="N34" i="923"/>
  <c r="N34" i="913"/>
  <c r="N34" i="917"/>
  <c r="N34" i="916"/>
  <c r="N34" i="826"/>
  <c r="N34" i="919"/>
  <c r="N34" i="928"/>
  <c r="N34" i="926"/>
  <c r="N34" i="924"/>
  <c r="N34" i="922"/>
  <c r="N34" i="920"/>
  <c r="N34" i="914"/>
  <c r="N34" i="918"/>
  <c r="N34" i="804"/>
  <c r="N34" i="828"/>
  <c r="N34" i="824"/>
  <c r="K34" i="926"/>
  <c r="K34" i="924"/>
  <c r="K34" i="922"/>
  <c r="K34" i="804"/>
  <c r="K34" i="824"/>
  <c r="K34" i="929"/>
  <c r="K34" i="927"/>
  <c r="K34" i="925"/>
  <c r="K34" i="923"/>
  <c r="K34" i="913"/>
  <c r="K34" i="917"/>
  <c r="K34" i="916"/>
  <c r="K34" i="826"/>
  <c r="K34" i="920"/>
  <c r="K34" i="918"/>
  <c r="K34" i="828"/>
  <c r="K34" i="919"/>
  <c r="K34" i="928"/>
  <c r="K34" i="914"/>
  <c r="O34" i="928"/>
  <c r="O34" i="914"/>
  <c r="O34" i="929"/>
  <c r="O34" i="927"/>
  <c r="O34" i="925"/>
  <c r="O34" i="923"/>
  <c r="O34" i="913"/>
  <c r="O34" i="917"/>
  <c r="O34" i="916"/>
  <c r="O34" i="826"/>
  <c r="O34" i="924"/>
  <c r="O34" i="922"/>
  <c r="O34" i="919"/>
  <c r="O34" i="926"/>
  <c r="O34" i="920"/>
  <c r="O34" i="918"/>
  <c r="O34" i="804"/>
  <c r="O34" i="828"/>
  <c r="O34" i="824"/>
  <c r="O48" i="929"/>
  <c r="O48" i="928"/>
  <c r="O48" i="927"/>
  <c r="O48" i="926"/>
  <c r="O48" i="925"/>
  <c r="O48" i="924"/>
  <c r="O48" i="923"/>
  <c r="O48" i="922"/>
  <c r="O48" i="920"/>
  <c r="O48" i="914"/>
  <c r="O48" i="913"/>
  <c r="O48" i="918"/>
  <c r="O48" i="917"/>
  <c r="O48" i="804"/>
  <c r="O48" i="916"/>
  <c r="O48" i="828"/>
  <c r="O48" i="826"/>
  <c r="O48" i="824"/>
  <c r="O48" i="919"/>
  <c r="J48" i="928"/>
  <c r="J48" i="927"/>
  <c r="J48" i="926"/>
  <c r="J48" i="925"/>
  <c r="J48" i="924"/>
  <c r="J48" i="923"/>
  <c r="J48" i="922"/>
  <c r="J48" i="920"/>
  <c r="J48" i="914"/>
  <c r="J48" i="913"/>
  <c r="J48" i="918"/>
  <c r="J48" i="917"/>
  <c r="J48" i="804"/>
  <c r="J48" i="916"/>
  <c r="J48" i="828"/>
  <c r="J48" i="826"/>
  <c r="J48" i="824"/>
  <c r="J48" i="919"/>
  <c r="J48" i="929"/>
  <c r="N48" i="928"/>
  <c r="N48" i="927"/>
  <c r="N48" i="926"/>
  <c r="N48" i="925"/>
  <c r="N48" i="924"/>
  <c r="N48" i="923"/>
  <c r="N48" i="922"/>
  <c r="N48" i="920"/>
  <c r="N48" i="914"/>
  <c r="N48" i="913"/>
  <c r="N48" i="918"/>
  <c r="N48" i="917"/>
  <c r="N48" i="804"/>
  <c r="N48" i="916"/>
  <c r="N48" i="828"/>
  <c r="N48" i="826"/>
  <c r="N48" i="824"/>
  <c r="N48" i="919"/>
  <c r="N48" i="929"/>
  <c r="R48" i="928"/>
  <c r="R48" i="927"/>
  <c r="R48" i="926"/>
  <c r="R48" i="925"/>
  <c r="R48" i="924"/>
  <c r="R48" i="923"/>
  <c r="R48" i="922"/>
  <c r="R48" i="920"/>
  <c r="R48" i="914"/>
  <c r="R48" i="913"/>
  <c r="R48" i="918"/>
  <c r="R48" i="917"/>
  <c r="R48" i="804"/>
  <c r="R48" i="916"/>
  <c r="R48" i="828"/>
  <c r="R48" i="826"/>
  <c r="R48" i="824"/>
  <c r="R48" i="919"/>
  <c r="R48" i="929"/>
  <c r="S48" i="929"/>
  <c r="S48" i="928"/>
  <c r="S48" i="927"/>
  <c r="S48" i="926"/>
  <c r="S48" i="925"/>
  <c r="S48" i="924"/>
  <c r="S48" i="923"/>
  <c r="S48" i="922"/>
  <c r="S48" i="920"/>
  <c r="S48" i="914"/>
  <c r="S48" i="913"/>
  <c r="S48" i="918"/>
  <c r="S48" i="917"/>
  <c r="S48" i="804"/>
  <c r="S48" i="916"/>
  <c r="S48" i="828"/>
  <c r="S48" i="826"/>
  <c r="S48" i="824"/>
  <c r="S48" i="919"/>
  <c r="L48" i="928"/>
  <c r="L48" i="923"/>
  <c r="L48" i="920"/>
  <c r="L48" i="914"/>
  <c r="L48" i="918"/>
  <c r="L48" i="804"/>
  <c r="L48" i="916"/>
  <c r="L48" i="828"/>
  <c r="L48" i="929"/>
  <c r="L48" i="924"/>
  <c r="L48" i="922"/>
  <c r="L48" i="917"/>
  <c r="L48" i="919"/>
  <c r="L48" i="927"/>
  <c r="L48" i="926"/>
  <c r="L48" i="925"/>
  <c r="L48" i="913"/>
  <c r="L48" i="826"/>
  <c r="L48" i="824"/>
  <c r="P48" i="927"/>
  <c r="P48" i="926"/>
  <c r="P48" i="924"/>
  <c r="P48" i="929"/>
  <c r="P48" i="925"/>
  <c r="P48" i="914"/>
  <c r="P48" i="913"/>
  <c r="P48" i="916"/>
  <c r="P48" i="826"/>
  <c r="P48" i="824"/>
  <c r="P48" i="919"/>
  <c r="P48" i="928"/>
  <c r="P48" i="923"/>
  <c r="P48" i="922"/>
  <c r="P48" i="920"/>
  <c r="P48" i="918"/>
  <c r="P48" i="917"/>
  <c r="P48" i="804"/>
  <c r="P48" i="828"/>
  <c r="K48" i="929"/>
  <c r="K48" i="919"/>
  <c r="K48" i="928"/>
  <c r="K48" i="927"/>
  <c r="K48" i="926"/>
  <c r="K48" i="925"/>
  <c r="K48" i="924"/>
  <c r="K48" i="923"/>
  <c r="K48" i="922"/>
  <c r="K48" i="920"/>
  <c r="K48" i="914"/>
  <c r="K48" i="913"/>
  <c r="K48" i="918"/>
  <c r="K48" i="917"/>
  <c r="K48" i="804"/>
  <c r="K48" i="916"/>
  <c r="K48" i="828"/>
  <c r="K48" i="826"/>
  <c r="K48" i="824"/>
  <c r="M48" i="919"/>
  <c r="M48" i="928"/>
  <c r="M48" i="927"/>
  <c r="M48" i="926"/>
  <c r="M48" i="925"/>
  <c r="M48" i="924"/>
  <c r="M48" i="923"/>
  <c r="M48" i="922"/>
  <c r="M48" i="920"/>
  <c r="M48" i="914"/>
  <c r="M48" i="913"/>
  <c r="M48" i="918"/>
  <c r="M48" i="917"/>
  <c r="M48" i="804"/>
  <c r="M48" i="916"/>
  <c r="M48" i="828"/>
  <c r="M48" i="826"/>
  <c r="M48" i="824"/>
  <c r="M48" i="929"/>
  <c r="Q48" i="919"/>
  <c r="Q48" i="929"/>
  <c r="Q48" i="928"/>
  <c r="Q48" i="927"/>
  <c r="Q48" i="926"/>
  <c r="Q48" i="925"/>
  <c r="Q48" i="924"/>
  <c r="Q48" i="923"/>
  <c r="Q48" i="922"/>
  <c r="Q48" i="920"/>
  <c r="Q48" i="914"/>
  <c r="Q48" i="913"/>
  <c r="Q48" i="918"/>
  <c r="Q48" i="917"/>
  <c r="Q48" i="804"/>
  <c r="Q48" i="916"/>
  <c r="Q48" i="828"/>
  <c r="Q48" i="826"/>
  <c r="Q48" i="824"/>
  <c r="M33" i="927"/>
  <c r="M33" i="919"/>
  <c r="M33" i="928"/>
  <c r="M33" i="926"/>
  <c r="M33" i="924"/>
  <c r="M33" i="922"/>
  <c r="M33" i="920"/>
  <c r="M33" i="914"/>
  <c r="M33" i="918"/>
  <c r="M33" i="804"/>
  <c r="M33" i="828"/>
  <c r="M33" i="824"/>
  <c r="M33" i="929"/>
  <c r="M33" i="925"/>
  <c r="M33" i="923"/>
  <c r="M33" i="913"/>
  <c r="M33" i="917"/>
  <c r="M33" i="916"/>
  <c r="M33" i="826"/>
  <c r="L33" i="928"/>
  <c r="L33" i="926"/>
  <c r="L33" i="924"/>
  <c r="L33" i="922"/>
  <c r="L33" i="920"/>
  <c r="L33" i="914"/>
  <c r="L33" i="918"/>
  <c r="L33" i="804"/>
  <c r="L33" i="828"/>
  <c r="L33" i="824"/>
  <c r="L33" i="929"/>
  <c r="L33" i="925"/>
  <c r="L33" i="923"/>
  <c r="L33" i="913"/>
  <c r="L33" i="917"/>
  <c r="L33" i="916"/>
  <c r="L33" i="826"/>
  <c r="L33" i="927"/>
  <c r="L33" i="919"/>
  <c r="P33" i="928"/>
  <c r="P33" i="926"/>
  <c r="P33" i="924"/>
  <c r="P33" i="922"/>
  <c r="P33" i="920"/>
  <c r="P33" i="914"/>
  <c r="P33" i="918"/>
  <c r="P33" i="804"/>
  <c r="P33" i="828"/>
  <c r="P33" i="824"/>
  <c r="P33" i="929"/>
  <c r="P33" i="925"/>
  <c r="P33" i="923"/>
  <c r="P33" i="913"/>
  <c r="P33" i="917"/>
  <c r="P33" i="916"/>
  <c r="P33" i="826"/>
  <c r="P33" i="927"/>
  <c r="P33" i="919"/>
  <c r="Q33" i="927"/>
  <c r="Q33" i="919"/>
  <c r="Q33" i="928"/>
  <c r="Q33" i="926"/>
  <c r="Q33" i="924"/>
  <c r="Q33" i="922"/>
  <c r="Q33" i="920"/>
  <c r="Q33" i="914"/>
  <c r="Q33" i="918"/>
  <c r="Q33" i="804"/>
  <c r="Q33" i="828"/>
  <c r="Q33" i="824"/>
  <c r="Q33" i="929"/>
  <c r="Q33" i="925"/>
  <c r="Q33" i="923"/>
  <c r="Q33" i="913"/>
  <c r="Q33" i="917"/>
  <c r="Q33" i="916"/>
  <c r="Q33" i="826"/>
  <c r="J33" i="929"/>
  <c r="J33" i="925"/>
  <c r="J33" i="923"/>
  <c r="J33" i="913"/>
  <c r="J33" i="917"/>
  <c r="J33" i="916"/>
  <c r="J33" i="826"/>
  <c r="J33" i="927"/>
  <c r="J33" i="919"/>
  <c r="J33" i="928"/>
  <c r="J33" i="926"/>
  <c r="J33" i="924"/>
  <c r="J33" i="922"/>
  <c r="J33" i="920"/>
  <c r="J33" i="914"/>
  <c r="J33" i="918"/>
  <c r="J33" i="804"/>
  <c r="J33" i="828"/>
  <c r="J33" i="824"/>
  <c r="N33" i="929"/>
  <c r="N33" i="925"/>
  <c r="N33" i="923"/>
  <c r="N33" i="913"/>
  <c r="N33" i="917"/>
  <c r="N33" i="916"/>
  <c r="N33" i="826"/>
  <c r="N33" i="927"/>
  <c r="N33" i="919"/>
  <c r="N33" i="928"/>
  <c r="N33" i="926"/>
  <c r="N33" i="924"/>
  <c r="N33" i="922"/>
  <c r="N33" i="920"/>
  <c r="N33" i="914"/>
  <c r="N33" i="918"/>
  <c r="N33" i="804"/>
  <c r="N33" i="828"/>
  <c r="N33" i="824"/>
  <c r="R33" i="929"/>
  <c r="R33" i="925"/>
  <c r="R33" i="923"/>
  <c r="R33" i="913"/>
  <c r="R33" i="917"/>
  <c r="R33" i="916"/>
  <c r="R33" i="826"/>
  <c r="R33" i="927"/>
  <c r="R33" i="919"/>
  <c r="R33" i="928"/>
  <c r="R33" i="926"/>
  <c r="R33" i="924"/>
  <c r="R33" i="922"/>
  <c r="R33" i="920"/>
  <c r="R33" i="914"/>
  <c r="R33" i="918"/>
  <c r="R33" i="804"/>
  <c r="R33" i="828"/>
  <c r="R33" i="824"/>
  <c r="K33" i="929"/>
  <c r="K33" i="925"/>
  <c r="K33" i="923"/>
  <c r="K33" i="913"/>
  <c r="K33" i="917"/>
  <c r="K33" i="916"/>
  <c r="K33" i="826"/>
  <c r="K33" i="927"/>
  <c r="K33" i="919"/>
  <c r="K33" i="928"/>
  <c r="K33" i="926"/>
  <c r="K33" i="924"/>
  <c r="K33" i="922"/>
  <c r="K33" i="920"/>
  <c r="K33" i="914"/>
  <c r="K33" i="918"/>
  <c r="K33" i="804"/>
  <c r="K33" i="828"/>
  <c r="K33" i="824"/>
  <c r="O33" i="929"/>
  <c r="O33" i="925"/>
  <c r="O33" i="923"/>
  <c r="O33" i="913"/>
  <c r="O33" i="917"/>
  <c r="O33" i="916"/>
  <c r="O33" i="826"/>
  <c r="O33" i="927"/>
  <c r="O33" i="919"/>
  <c r="O33" i="928"/>
  <c r="O33" i="926"/>
  <c r="O33" i="924"/>
  <c r="O33" i="922"/>
  <c r="O33" i="920"/>
  <c r="O33" i="914"/>
  <c r="O33" i="918"/>
  <c r="O33" i="804"/>
  <c r="O33" i="828"/>
  <c r="O33" i="824"/>
  <c r="S33" i="929"/>
  <c r="S33" i="925"/>
  <c r="S33" i="923"/>
  <c r="S33" i="913"/>
  <c r="S33" i="917"/>
  <c r="S33" i="916"/>
  <c r="S33" i="826"/>
  <c r="S33" i="927"/>
  <c r="S33" i="919"/>
  <c r="S33" i="928"/>
  <c r="S33" i="926"/>
  <c r="S33" i="924"/>
  <c r="S33" i="922"/>
  <c r="S33" i="920"/>
  <c r="S33" i="914"/>
  <c r="S33" i="918"/>
  <c r="S33" i="804"/>
  <c r="S33" i="828"/>
  <c r="S33" i="824"/>
  <c r="N43" i="929"/>
  <c r="N43" i="928"/>
  <c r="N43" i="927"/>
  <c r="N43" i="926"/>
  <c r="N43" i="925"/>
  <c r="N43" i="924"/>
  <c r="N43" i="923"/>
  <c r="N43" i="922"/>
  <c r="N43" i="920"/>
  <c r="N43" i="914"/>
  <c r="N43" i="913"/>
  <c r="N43" i="918"/>
  <c r="N43" i="917"/>
  <c r="N43" i="804"/>
  <c r="N43" i="916"/>
  <c r="N43" i="828"/>
  <c r="N43" i="826"/>
  <c r="N43" i="824"/>
  <c r="N43" i="919"/>
  <c r="R43" i="929"/>
  <c r="R43" i="928"/>
  <c r="R43" i="927"/>
  <c r="R43" i="926"/>
  <c r="R43" i="925"/>
  <c r="R43" i="924"/>
  <c r="R43" i="923"/>
  <c r="R43" i="922"/>
  <c r="R43" i="920"/>
  <c r="R43" i="914"/>
  <c r="R43" i="913"/>
  <c r="R43" i="918"/>
  <c r="R43" i="917"/>
  <c r="R43" i="804"/>
  <c r="R43" i="916"/>
  <c r="R43" i="828"/>
  <c r="R43" i="826"/>
  <c r="R43" i="824"/>
  <c r="R43" i="919"/>
  <c r="M43" i="929"/>
  <c r="M43" i="928"/>
  <c r="M43" i="927"/>
  <c r="M43" i="926"/>
  <c r="M43" i="925"/>
  <c r="M43" i="924"/>
  <c r="M43" i="923"/>
  <c r="M43" i="922"/>
  <c r="M43" i="920"/>
  <c r="M43" i="914"/>
  <c r="M43" i="913"/>
  <c r="M43" i="918"/>
  <c r="M43" i="917"/>
  <c r="M43" i="804"/>
  <c r="M43" i="916"/>
  <c r="M43" i="828"/>
  <c r="M43" i="826"/>
  <c r="M43" i="824"/>
  <c r="M43" i="919"/>
  <c r="J43" i="929"/>
  <c r="J43" i="928"/>
  <c r="J43" i="927"/>
  <c r="J43" i="926"/>
  <c r="J43" i="925"/>
  <c r="J43" i="924"/>
  <c r="J43" i="923"/>
  <c r="J43" i="922"/>
  <c r="J43" i="920"/>
  <c r="J43" i="914"/>
  <c r="J43" i="913"/>
  <c r="J43" i="918"/>
  <c r="J43" i="917"/>
  <c r="J43" i="804"/>
  <c r="J43" i="916"/>
  <c r="J43" i="828"/>
  <c r="J43" i="826"/>
  <c r="J43" i="824"/>
  <c r="J43" i="919"/>
  <c r="O43" i="919"/>
  <c r="O43" i="929"/>
  <c r="O43" i="928"/>
  <c r="O43" i="927"/>
  <c r="O43" i="926"/>
  <c r="O43" i="925"/>
  <c r="O43" i="924"/>
  <c r="O43" i="923"/>
  <c r="O43" i="922"/>
  <c r="O43" i="920"/>
  <c r="O43" i="914"/>
  <c r="O43" i="913"/>
  <c r="O43" i="918"/>
  <c r="O43" i="917"/>
  <c r="O43" i="804"/>
  <c r="O43" i="916"/>
  <c r="O43" i="828"/>
  <c r="O43" i="826"/>
  <c r="O43" i="824"/>
  <c r="S43" i="919"/>
  <c r="S43" i="929"/>
  <c r="S43" i="928"/>
  <c r="S43" i="927"/>
  <c r="S43" i="926"/>
  <c r="S43" i="925"/>
  <c r="S43" i="924"/>
  <c r="S43" i="923"/>
  <c r="S43" i="922"/>
  <c r="S43" i="920"/>
  <c r="S43" i="914"/>
  <c r="S43" i="913"/>
  <c r="S43" i="918"/>
  <c r="S43" i="917"/>
  <c r="S43" i="804"/>
  <c r="S43" i="916"/>
  <c r="S43" i="828"/>
  <c r="S43" i="826"/>
  <c r="S43" i="824"/>
  <c r="Q43" i="929"/>
  <c r="Q43" i="928"/>
  <c r="Q43" i="927"/>
  <c r="Q43" i="926"/>
  <c r="Q43" i="925"/>
  <c r="Q43" i="924"/>
  <c r="Q43" i="923"/>
  <c r="Q43" i="922"/>
  <c r="Q43" i="920"/>
  <c r="Q43" i="914"/>
  <c r="Q43" i="913"/>
  <c r="Q43" i="918"/>
  <c r="Q43" i="917"/>
  <c r="Q43" i="804"/>
  <c r="Q43" i="916"/>
  <c r="Q43" i="828"/>
  <c r="Q43" i="826"/>
  <c r="Q43" i="824"/>
  <c r="Q43" i="919"/>
  <c r="K43" i="919"/>
  <c r="K43" i="929"/>
  <c r="K43" i="928"/>
  <c r="K43" i="927"/>
  <c r="K43" i="926"/>
  <c r="K43" i="925"/>
  <c r="K43" i="924"/>
  <c r="K43" i="923"/>
  <c r="K43" i="922"/>
  <c r="K43" i="920"/>
  <c r="K43" i="914"/>
  <c r="K43" i="913"/>
  <c r="K43" i="918"/>
  <c r="K43" i="917"/>
  <c r="K43" i="804"/>
  <c r="K43" i="916"/>
  <c r="K43" i="828"/>
  <c r="K43" i="826"/>
  <c r="K43" i="824"/>
  <c r="P43" i="929"/>
  <c r="P43" i="928"/>
  <c r="P43" i="927"/>
  <c r="P43" i="926"/>
  <c r="P43" i="925"/>
  <c r="P43" i="924"/>
  <c r="P43" i="923"/>
  <c r="P43" i="922"/>
  <c r="P43" i="920"/>
  <c r="P43" i="914"/>
  <c r="P43" i="913"/>
  <c r="P43" i="918"/>
  <c r="P43" i="917"/>
  <c r="P43" i="804"/>
  <c r="P43" i="916"/>
  <c r="P43" i="828"/>
  <c r="P43" i="826"/>
  <c r="P43" i="824"/>
  <c r="P43" i="919"/>
  <c r="N38" i="928"/>
  <c r="N38" i="926"/>
  <c r="N38" i="924"/>
  <c r="N38" i="922"/>
  <c r="N38" i="920"/>
  <c r="N38" i="914"/>
  <c r="N38" i="918"/>
  <c r="N38" i="804"/>
  <c r="N38" i="828"/>
  <c r="N38" i="824"/>
  <c r="N38" i="929"/>
  <c r="N38" i="927"/>
  <c r="N38" i="925"/>
  <c r="N38" i="923"/>
  <c r="N38" i="913"/>
  <c r="N38" i="917"/>
  <c r="N38" i="916"/>
  <c r="N38" i="826"/>
  <c r="N38" i="919"/>
  <c r="M38" i="913"/>
  <c r="M38" i="826"/>
  <c r="M38" i="919"/>
  <c r="M38" i="928"/>
  <c r="M38" i="926"/>
  <c r="M38" i="924"/>
  <c r="M38" i="922"/>
  <c r="M38" i="920"/>
  <c r="M38" i="914"/>
  <c r="M38" i="918"/>
  <c r="M38" i="804"/>
  <c r="M38" i="828"/>
  <c r="M38" i="824"/>
  <c r="M38" i="929"/>
  <c r="M38" i="927"/>
  <c r="M38" i="925"/>
  <c r="M38" i="923"/>
  <c r="M38" i="917"/>
  <c r="M38" i="916"/>
  <c r="Q38" i="929"/>
  <c r="Q38" i="927"/>
  <c r="Q38" i="925"/>
  <c r="Q38" i="923"/>
  <c r="Q38" i="917"/>
  <c r="Q38" i="916"/>
  <c r="Q38" i="919"/>
  <c r="Q38" i="928"/>
  <c r="Q38" i="926"/>
  <c r="Q38" i="924"/>
  <c r="Q38" i="922"/>
  <c r="Q38" i="920"/>
  <c r="Q38" i="914"/>
  <c r="Q38" i="918"/>
  <c r="Q38" i="804"/>
  <c r="Q38" i="828"/>
  <c r="Q38" i="824"/>
  <c r="Q38" i="913"/>
  <c r="Q38" i="826"/>
  <c r="J38" i="928"/>
  <c r="J38" i="926"/>
  <c r="J38" i="924"/>
  <c r="J38" i="922"/>
  <c r="J38" i="920"/>
  <c r="J38" i="914"/>
  <c r="J38" i="918"/>
  <c r="J38" i="804"/>
  <c r="J38" i="828"/>
  <c r="J38" i="824"/>
  <c r="J38" i="929"/>
  <c r="J38" i="927"/>
  <c r="J38" i="925"/>
  <c r="J38" i="923"/>
  <c r="J38" i="913"/>
  <c r="J38" i="917"/>
  <c r="J38" i="916"/>
  <c r="J38" i="826"/>
  <c r="J38" i="919"/>
  <c r="K38" i="919"/>
  <c r="K38" i="928"/>
  <c r="K38" i="924"/>
  <c r="K38" i="922"/>
  <c r="K38" i="914"/>
  <c r="K38" i="804"/>
  <c r="K38" i="828"/>
  <c r="K38" i="824"/>
  <c r="K38" i="929"/>
  <c r="K38" i="927"/>
  <c r="K38" i="925"/>
  <c r="K38" i="923"/>
  <c r="K38" i="913"/>
  <c r="K38" i="917"/>
  <c r="K38" i="916"/>
  <c r="K38" i="826"/>
  <c r="K38" i="926"/>
  <c r="K38" i="920"/>
  <c r="K38" i="918"/>
  <c r="O38" i="919"/>
  <c r="O38" i="926"/>
  <c r="O38" i="920"/>
  <c r="O38" i="918"/>
  <c r="O38" i="929"/>
  <c r="O38" i="927"/>
  <c r="O38" i="925"/>
  <c r="O38" i="923"/>
  <c r="O38" i="913"/>
  <c r="O38" i="917"/>
  <c r="O38" i="916"/>
  <c r="O38" i="826"/>
  <c r="O38" i="928"/>
  <c r="O38" i="924"/>
  <c r="O38" i="922"/>
  <c r="O38" i="914"/>
  <c r="O38" i="804"/>
  <c r="O38" i="828"/>
  <c r="O38" i="824"/>
  <c r="L38" i="929"/>
  <c r="L38" i="927"/>
  <c r="L38" i="925"/>
  <c r="L38" i="923"/>
  <c r="L38" i="913"/>
  <c r="L38" i="917"/>
  <c r="L38" i="916"/>
  <c r="L38" i="826"/>
  <c r="L38" i="919"/>
  <c r="L38" i="928"/>
  <c r="L38" i="926"/>
  <c r="L38" i="924"/>
  <c r="L38" i="922"/>
  <c r="L38" i="920"/>
  <c r="L38" i="914"/>
  <c r="L38" i="918"/>
  <c r="L38" i="804"/>
  <c r="L38" i="828"/>
  <c r="L38" i="824"/>
  <c r="P38" i="929"/>
  <c r="P38" i="927"/>
  <c r="P38" i="925"/>
  <c r="P38" i="923"/>
  <c r="P38" i="913"/>
  <c r="P38" i="917"/>
  <c r="P38" i="916"/>
  <c r="P38" i="826"/>
  <c r="P38" i="928"/>
  <c r="P38" i="926"/>
  <c r="P38" i="924"/>
  <c r="P38" i="922"/>
  <c r="P38" i="920"/>
  <c r="P38" i="914"/>
  <c r="P38" i="918"/>
  <c r="P38" i="804"/>
  <c r="P38" i="828"/>
  <c r="P38" i="824"/>
  <c r="P38" i="919"/>
  <c r="AS49" i="825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41" i="2"/>
  <c r="AS114" i="2"/>
  <c r="AO115" i="2"/>
  <c r="AO117" i="2"/>
  <c r="AO132" i="2"/>
  <c r="AS137" i="2"/>
  <c r="AO138" i="2"/>
  <c r="AS138" i="2"/>
  <c r="AO140" i="2"/>
  <c r="AS140" i="2"/>
  <c r="AO141" i="2"/>
  <c r="AS141" i="2"/>
  <c r="AN141" i="2"/>
  <c r="AL141" i="2"/>
  <c r="AP141" i="2"/>
  <c r="AQ113" i="2"/>
  <c r="AQ115" i="2"/>
  <c r="AM117" i="2"/>
  <c r="AM124" i="2"/>
  <c r="AM125" i="2"/>
  <c r="AQ131" i="2"/>
  <c r="AM136" i="2"/>
  <c r="AQ136" i="2"/>
  <c r="AQ137" i="2"/>
  <c r="AM141" i="2"/>
  <c r="AQ141" i="2"/>
  <c r="AK113" i="2"/>
  <c r="AS113" i="2"/>
  <c r="AK114" i="2"/>
  <c r="AK115" i="2"/>
  <c r="AS115" i="2"/>
  <c r="AO116" i="2"/>
  <c r="AK118" i="2"/>
  <c r="AS118" i="2"/>
  <c r="AK119" i="2"/>
  <c r="AS119" i="2"/>
  <c r="AO120" i="2"/>
  <c r="AS120" i="2"/>
  <c r="AO121" i="2"/>
  <c r="AS121" i="2"/>
  <c r="AO122" i="2"/>
  <c r="AK123" i="2"/>
  <c r="AK124" i="2"/>
  <c r="AO124" i="2"/>
  <c r="AK125" i="2"/>
  <c r="AS125" i="2"/>
  <c r="AO126" i="2"/>
  <c r="AS126" i="2"/>
  <c r="AO127" i="2"/>
  <c r="AK128" i="2"/>
  <c r="AS128" i="2"/>
  <c r="AO129" i="2"/>
  <c r="AK130" i="2"/>
  <c r="AS130" i="2"/>
  <c r="AO131" i="2"/>
  <c r="AS132" i="2"/>
  <c r="AO133" i="2"/>
  <c r="AK134" i="2"/>
  <c r="AO134" i="2"/>
  <c r="AK135" i="2"/>
  <c r="AS135" i="2"/>
  <c r="AO136" i="2"/>
  <c r="AK137" i="2"/>
  <c r="AK138" i="2"/>
  <c r="AK139" i="2"/>
  <c r="AS139" i="2"/>
  <c r="AK140" i="2"/>
  <c r="AK141" i="2"/>
  <c r="AH113" i="2"/>
  <c r="AL113" i="2"/>
  <c r="AP113" i="2"/>
  <c r="AL114" i="2"/>
  <c r="AH115" i="2"/>
  <c r="AL115" i="2"/>
  <c r="AH116" i="2"/>
  <c r="AL116" i="2"/>
  <c r="AH117" i="2"/>
  <c r="AL117" i="2"/>
  <c r="AH118" i="2"/>
  <c r="AP118" i="2"/>
  <c r="AL119" i="2"/>
  <c r="AP119" i="2"/>
  <c r="AL120" i="2"/>
  <c r="AP120" i="2"/>
  <c r="AL121" i="2"/>
  <c r="AH122" i="2"/>
  <c r="AL122" i="2"/>
  <c r="AH123" i="2"/>
  <c r="AP123" i="2"/>
  <c r="AH124" i="2"/>
  <c r="AP124" i="2"/>
  <c r="AL125" i="2"/>
  <c r="AH126" i="2"/>
  <c r="AP126" i="2"/>
  <c r="AH127" i="2"/>
  <c r="AP127" i="2"/>
  <c r="AH128" i="2"/>
  <c r="AP128" i="2"/>
  <c r="AL129" i="2"/>
  <c r="AH130" i="2"/>
  <c r="AL130" i="2"/>
  <c r="AH131" i="2"/>
  <c r="AP131" i="2"/>
  <c r="AL132" i="2"/>
  <c r="AP132" i="2"/>
  <c r="AL133" i="2"/>
  <c r="AH134" i="2"/>
  <c r="AP134" i="2"/>
  <c r="AL135" i="2"/>
  <c r="AP135" i="2"/>
  <c r="AL136" i="2"/>
  <c r="AH137" i="2"/>
  <c r="AP137" i="2"/>
  <c r="AH138" i="2"/>
  <c r="AP138" i="2"/>
  <c r="AH139" i="2"/>
  <c r="AP139" i="2"/>
  <c r="AL140" i="2"/>
  <c r="AH141" i="2"/>
  <c r="AI114" i="2"/>
  <c r="AQ114" i="2"/>
  <c r="AI115" i="2"/>
  <c r="AI116" i="2"/>
  <c r="AM116" i="2"/>
  <c r="AQ116" i="2"/>
  <c r="AI117" i="2"/>
  <c r="AQ117" i="2"/>
  <c r="AI118" i="2"/>
  <c r="AM118" i="2"/>
  <c r="AQ118" i="2"/>
  <c r="AM119" i="2"/>
  <c r="AQ119" i="2"/>
  <c r="AI120" i="2"/>
  <c r="AM120" i="2"/>
  <c r="AI121" i="2"/>
  <c r="AM121" i="2"/>
  <c r="AI122" i="2"/>
  <c r="AQ12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N120" i="2"/>
  <c r="AR120" i="2"/>
  <c r="AJ121" i="2"/>
  <c r="AN121" i="2"/>
  <c r="AR121" i="2"/>
  <c r="AJ122" i="2"/>
  <c r="AN122" i="2"/>
  <c r="AR122" i="2"/>
  <c r="AJ123" i="2"/>
  <c r="AN123" i="2"/>
  <c r="AR123" i="2"/>
  <c r="AJ124" i="2"/>
  <c r="AN124" i="2"/>
  <c r="AR124" i="2"/>
  <c r="AJ125" i="2"/>
  <c r="AN125" i="2"/>
  <c r="AR125" i="2"/>
  <c r="AJ126" i="2"/>
  <c r="AN126" i="2"/>
  <c r="AR126" i="2"/>
  <c r="AJ127" i="2"/>
  <c r="AN127" i="2"/>
  <c r="AR127" i="2"/>
  <c r="AJ128" i="2"/>
  <c r="AN128" i="2"/>
  <c r="AR128" i="2"/>
  <c r="AJ129" i="2"/>
  <c r="AN129" i="2"/>
  <c r="AR129" i="2"/>
  <c r="AJ130" i="2"/>
  <c r="AN130" i="2"/>
  <c r="AR130" i="2"/>
  <c r="AJ131" i="2"/>
  <c r="AN131" i="2"/>
  <c r="AR131" i="2"/>
  <c r="AJ132" i="2"/>
  <c r="AN132" i="2"/>
  <c r="AR132" i="2"/>
  <c r="AJ133" i="2"/>
  <c r="AN133" i="2"/>
  <c r="AR133" i="2"/>
  <c r="AJ134" i="2"/>
  <c r="AN134" i="2"/>
  <c r="AR134" i="2"/>
  <c r="AJ135" i="2"/>
  <c r="AN135" i="2"/>
  <c r="AR135" i="2"/>
  <c r="AJ136" i="2"/>
  <c r="AN136" i="2"/>
  <c r="AR136" i="2"/>
  <c r="AJ137" i="2"/>
  <c r="AN137" i="2"/>
  <c r="AR137" i="2"/>
  <c r="AJ138" i="2"/>
  <c r="AN138" i="2"/>
  <c r="AR138" i="2"/>
  <c r="AJ139" i="2"/>
  <c r="AN139" i="2"/>
  <c r="AR139" i="2"/>
  <c r="AJ140" i="2"/>
  <c r="AN140" i="2"/>
  <c r="AR140" i="2"/>
  <c r="AJ141" i="2"/>
  <c r="AO113" i="2"/>
  <c r="AO114" i="2"/>
  <c r="AK116" i="2"/>
  <c r="AS116" i="2"/>
  <c r="AK117" i="2"/>
  <c r="AS117" i="2"/>
  <c r="AO118" i="2"/>
  <c r="AO119" i="2"/>
  <c r="AK120" i="2"/>
  <c r="AK121" i="2"/>
  <c r="AK122" i="2"/>
  <c r="AS122" i="2"/>
  <c r="AO123" i="2"/>
  <c r="AS123" i="2"/>
  <c r="AS124" i="2"/>
  <c r="AO125" i="2"/>
  <c r="AK126" i="2"/>
  <c r="AK127" i="2"/>
  <c r="AS127" i="2"/>
  <c r="AO128" i="2"/>
  <c r="AK129" i="2"/>
  <c r="AS129" i="2"/>
  <c r="AO130" i="2"/>
  <c r="AK131" i="2"/>
  <c r="AS131" i="2"/>
  <c r="AK132" i="2"/>
  <c r="AK133" i="2"/>
  <c r="AS133" i="2"/>
  <c r="AS134" i="2"/>
  <c r="AO135" i="2"/>
  <c r="AK136" i="2"/>
  <c r="AS136" i="2"/>
  <c r="AO137" i="2"/>
  <c r="AO139" i="2"/>
  <c r="AH114" i="2"/>
  <c r="AP114" i="2"/>
  <c r="AP115" i="2"/>
  <c r="AP116" i="2"/>
  <c r="AP117" i="2"/>
  <c r="AL118" i="2"/>
  <c r="AH119" i="2"/>
  <c r="AH120" i="2"/>
  <c r="AH121" i="2"/>
  <c r="AP121" i="2"/>
  <c r="AP122" i="2"/>
  <c r="AL123" i="2"/>
  <c r="AL124" i="2"/>
  <c r="AH125" i="2"/>
  <c r="AP125" i="2"/>
  <c r="AL126" i="2"/>
  <c r="AL127" i="2"/>
  <c r="AL128" i="2"/>
  <c r="AH129" i="2"/>
  <c r="AP129" i="2"/>
  <c r="AP130" i="2"/>
  <c r="AL131" i="2"/>
  <c r="AH132" i="2"/>
  <c r="AH133" i="2"/>
  <c r="AP133" i="2"/>
  <c r="AL134" i="2"/>
  <c r="AH135" i="2"/>
  <c r="AH136" i="2"/>
  <c r="AP136" i="2"/>
  <c r="AL137" i="2"/>
  <c r="AL138" i="2"/>
  <c r="AL139" i="2"/>
  <c r="AH140" i="2"/>
  <c r="AP140" i="2"/>
  <c r="AI113" i="2"/>
  <c r="AM113" i="2"/>
  <c r="AM114" i="2"/>
  <c r="AM115" i="2"/>
  <c r="AI119" i="2"/>
  <c r="AQ120" i="2"/>
  <c r="AQ121" i="2"/>
  <c r="AM122" i="2"/>
  <c r="AI123" i="2"/>
  <c r="AM123" i="2"/>
  <c r="AQ123" i="2"/>
  <c r="AI124" i="2"/>
  <c r="AQ124" i="2"/>
  <c r="AI125" i="2"/>
  <c r="AQ125" i="2"/>
  <c r="AI126" i="2"/>
  <c r="AM126" i="2"/>
  <c r="AQ126" i="2"/>
  <c r="AI127" i="2"/>
  <c r="AM127" i="2"/>
  <c r="AQ127" i="2"/>
  <c r="AI128" i="2"/>
  <c r="AM128" i="2"/>
  <c r="AQ128" i="2"/>
  <c r="AI129" i="2"/>
  <c r="AM129" i="2"/>
  <c r="AQ129" i="2"/>
  <c r="AI130" i="2"/>
  <c r="AM130" i="2"/>
  <c r="AQ130" i="2"/>
  <c r="AI131" i="2"/>
  <c r="AM131" i="2"/>
  <c r="AI132" i="2"/>
  <c r="AM132" i="2"/>
  <c r="AQ132" i="2"/>
  <c r="AI133" i="2"/>
  <c r="AM133" i="2"/>
  <c r="AQ133" i="2"/>
  <c r="AI134" i="2"/>
  <c r="AM134" i="2"/>
  <c r="AQ134" i="2"/>
  <c r="AI135" i="2"/>
  <c r="AM135" i="2"/>
  <c r="AQ135" i="2"/>
  <c r="AI136" i="2"/>
  <c r="AI137" i="2"/>
  <c r="AM137" i="2"/>
  <c r="AI138" i="2"/>
  <c r="AM138" i="2"/>
  <c r="AQ138" i="2"/>
  <c r="AI139" i="2"/>
  <c r="AM139" i="2"/>
  <c r="AQ139" i="2"/>
  <c r="AI140" i="2"/>
  <c r="AM140" i="2"/>
  <c r="AQ140" i="2"/>
  <c r="AI141" i="2"/>
  <c r="S112" i="2"/>
  <c r="R22" i="921" s="1"/>
  <c r="R112" i="2"/>
  <c r="Q22" i="921" s="1"/>
  <c r="Q112" i="2"/>
  <c r="P22" i="921" s="1"/>
  <c r="P112" i="2"/>
  <c r="O22" i="921" s="1"/>
  <c r="O112" i="2"/>
  <c r="N22" i="921" s="1"/>
  <c r="N112" i="2"/>
  <c r="M22" i="921" s="1"/>
  <c r="M112" i="2"/>
  <c r="L22" i="921" s="1"/>
  <c r="L112" i="2"/>
  <c r="K22" i="921" s="1"/>
  <c r="K112" i="2"/>
  <c r="J22" i="921" s="1"/>
  <c r="K22" i="919" l="1"/>
  <c r="K22" i="929"/>
  <c r="K22" i="925"/>
  <c r="K22" i="913"/>
  <c r="K22" i="917"/>
  <c r="K22" i="916"/>
  <c r="K22" i="826"/>
  <c r="K22" i="928"/>
  <c r="K22" i="926"/>
  <c r="K22" i="924"/>
  <c r="K22" i="922"/>
  <c r="K22" i="920"/>
  <c r="K22" i="914"/>
  <c r="K22" i="918"/>
  <c r="K22" i="804"/>
  <c r="K22" i="828"/>
  <c r="K22" i="824"/>
  <c r="K22" i="923"/>
  <c r="K22" i="927"/>
  <c r="J22" i="928"/>
  <c r="J22" i="926"/>
  <c r="J22" i="924"/>
  <c r="J22" i="922"/>
  <c r="J22" i="920"/>
  <c r="J22" i="914"/>
  <c r="J22" i="918"/>
  <c r="J22" i="804"/>
  <c r="J22" i="828"/>
  <c r="J22" i="824"/>
  <c r="J22" i="919"/>
  <c r="J22" i="929"/>
  <c r="J22" i="927"/>
  <c r="J22" i="925"/>
  <c r="J22" i="923"/>
  <c r="J22" i="913"/>
  <c r="J22" i="917"/>
  <c r="J22" i="916"/>
  <c r="J22" i="826"/>
  <c r="N22" i="928"/>
  <c r="N22" i="926"/>
  <c r="N22" i="924"/>
  <c r="N22" i="922"/>
  <c r="N22" i="920"/>
  <c r="N22" i="914"/>
  <c r="N22" i="918"/>
  <c r="N22" i="804"/>
  <c r="N22" i="828"/>
  <c r="N22" i="824"/>
  <c r="N22" i="929"/>
  <c r="N22" i="927"/>
  <c r="N22" i="925"/>
  <c r="N22" i="923"/>
  <c r="N22" i="913"/>
  <c r="N22" i="917"/>
  <c r="N22" i="916"/>
  <c r="N22" i="826"/>
  <c r="N22" i="919"/>
  <c r="R22" i="928"/>
  <c r="R22" i="926"/>
  <c r="R22" i="924"/>
  <c r="R22" i="922"/>
  <c r="R22" i="920"/>
  <c r="R22" i="914"/>
  <c r="R22" i="918"/>
  <c r="R22" i="804"/>
  <c r="R22" i="828"/>
  <c r="R22" i="824"/>
  <c r="R22" i="919"/>
  <c r="R22" i="929"/>
  <c r="R22" i="927"/>
  <c r="R22" i="925"/>
  <c r="R22" i="923"/>
  <c r="R22" i="913"/>
  <c r="R22" i="917"/>
  <c r="R22" i="916"/>
  <c r="R22" i="826"/>
  <c r="L22" i="929"/>
  <c r="L22" i="927"/>
  <c r="L22" i="925"/>
  <c r="L22" i="923"/>
  <c r="L22" i="913"/>
  <c r="L22" i="917"/>
  <c r="L22" i="916"/>
  <c r="L22" i="826"/>
  <c r="L22" i="919"/>
  <c r="L22" i="928"/>
  <c r="L22" i="926"/>
  <c r="L22" i="924"/>
  <c r="L22" i="922"/>
  <c r="L22" i="920"/>
  <c r="L22" i="914"/>
  <c r="L22" i="918"/>
  <c r="L22" i="804"/>
  <c r="L22" i="828"/>
  <c r="L22" i="824"/>
  <c r="P22" i="929"/>
  <c r="P22" i="927"/>
  <c r="P22" i="925"/>
  <c r="P22" i="923"/>
  <c r="P22" i="913"/>
  <c r="P22" i="917"/>
  <c r="P22" i="916"/>
  <c r="P22" i="826"/>
  <c r="P22" i="919"/>
  <c r="P22" i="928"/>
  <c r="P22" i="926"/>
  <c r="P22" i="924"/>
  <c r="P22" i="922"/>
  <c r="P22" i="920"/>
  <c r="P22" i="914"/>
  <c r="P22" i="918"/>
  <c r="P22" i="804"/>
  <c r="P22" i="828"/>
  <c r="P22" i="824"/>
  <c r="O22" i="919"/>
  <c r="O22" i="927"/>
  <c r="O22" i="923"/>
  <c r="O22" i="928"/>
  <c r="O22" i="926"/>
  <c r="O22" i="924"/>
  <c r="O22" i="922"/>
  <c r="O22" i="920"/>
  <c r="O22" i="914"/>
  <c r="O22" i="918"/>
  <c r="O22" i="804"/>
  <c r="O22" i="828"/>
  <c r="O22" i="824"/>
  <c r="O22" i="929"/>
  <c r="O22" i="925"/>
  <c r="O22" i="913"/>
  <c r="O22" i="917"/>
  <c r="O22" i="916"/>
  <c r="O22" i="826"/>
  <c r="M22" i="926"/>
  <c r="M22" i="924"/>
  <c r="M22" i="920"/>
  <c r="M22" i="929"/>
  <c r="M22" i="927"/>
  <c r="M22" i="925"/>
  <c r="M22" i="923"/>
  <c r="M22" i="913"/>
  <c r="M22" i="917"/>
  <c r="M22" i="916"/>
  <c r="M22" i="826"/>
  <c r="M22" i="824"/>
  <c r="M22" i="919"/>
  <c r="M22" i="928"/>
  <c r="M22" i="922"/>
  <c r="M22" i="914"/>
  <c r="M22" i="918"/>
  <c r="M22" i="804"/>
  <c r="M22" i="828"/>
  <c r="Q22" i="928"/>
  <c r="Q22" i="914"/>
  <c r="Q22" i="918"/>
  <c r="Q22" i="804"/>
  <c r="Q22" i="828"/>
  <c r="Q22" i="929"/>
  <c r="Q22" i="927"/>
  <c r="Q22" i="925"/>
  <c r="Q22" i="923"/>
  <c r="Q22" i="913"/>
  <c r="Q22" i="917"/>
  <c r="Q22" i="916"/>
  <c r="Q22" i="826"/>
  <c r="Q22" i="922"/>
  <c r="Q22" i="919"/>
  <c r="Q22" i="926"/>
  <c r="Q22" i="924"/>
  <c r="Q22" i="920"/>
  <c r="Q22" i="82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26" i="2"/>
  <c r="W121" i="2"/>
  <c r="W125" i="2"/>
  <c r="W123" i="2"/>
  <c r="W119" i="2"/>
  <c r="W124" i="2"/>
  <c r="W120" i="2"/>
  <c r="AG112" i="2"/>
  <c r="AG140" i="2"/>
  <c r="AG141" i="2"/>
  <c r="AC141" i="2"/>
  <c r="AQ112" i="2"/>
  <c r="AF112" i="2"/>
  <c r="AB112" i="2"/>
  <c r="AF140" i="2"/>
  <c r="AB140" i="2"/>
  <c r="AF141" i="2"/>
  <c r="AB141" i="2"/>
  <c r="AN112" i="2"/>
  <c r="AR112" i="2"/>
  <c r="AC112" i="2"/>
  <c r="AM112" i="2"/>
  <c r="AA112" i="2"/>
  <c r="AA141" i="2"/>
  <c r="AS112" i="2"/>
  <c r="AC140" i="2"/>
  <c r="AE112" i="2"/>
  <c r="AE140" i="2"/>
  <c r="AA140" i="2"/>
  <c r="AE141" i="2"/>
  <c r="AO112" i="2"/>
  <c r="Z112" i="2"/>
  <c r="AD112" i="2"/>
  <c r="Z140" i="2"/>
  <c r="AD140" i="2"/>
  <c r="Z141" i="2"/>
  <c r="AD141" i="2"/>
  <c r="AL112" i="2"/>
  <c r="AP112" i="2"/>
  <c r="AC135" i="2"/>
  <c r="AE133" i="2"/>
  <c r="AG131" i="2"/>
  <c r="AF130" i="2"/>
  <c r="AD128" i="2"/>
  <c r="AF126" i="2"/>
  <c r="AA125" i="2"/>
  <c r="AG123" i="2"/>
  <c r="AE121" i="2"/>
  <c r="AG119" i="2"/>
  <c r="AE117" i="2"/>
  <c r="AC115" i="2"/>
  <c r="AE113" i="2"/>
  <c r="Z127" i="2"/>
  <c r="AF139" i="2"/>
  <c r="AA138" i="2"/>
  <c r="AF135" i="2"/>
  <c r="AE134" i="2"/>
  <c r="AC132" i="2"/>
  <c r="AB131" i="2"/>
  <c r="AD129" i="2"/>
  <c r="AF127" i="2"/>
  <c r="AA126" i="2"/>
  <c r="AF123" i="2"/>
  <c r="AE122" i="2"/>
  <c r="AC120" i="2"/>
  <c r="AE118" i="2"/>
  <c r="AD117" i="2"/>
  <c r="AF115" i="2"/>
  <c r="AA114" i="2"/>
  <c r="Z130" i="2"/>
  <c r="Z118" i="2"/>
  <c r="AA139" i="2"/>
  <c r="AC137" i="2"/>
  <c r="AE135" i="2"/>
  <c r="AG133" i="2"/>
  <c r="AB132" i="2"/>
  <c r="AD130" i="2"/>
  <c r="AE127" i="2"/>
  <c r="AF124" i="2"/>
  <c r="AB120" i="2"/>
  <c r="AD114" i="2"/>
  <c r="Z136" i="2"/>
  <c r="Z132" i="2"/>
  <c r="Z128" i="2"/>
  <c r="Z124" i="2"/>
  <c r="Z120" i="2"/>
  <c r="Z116" i="2"/>
  <c r="AG139" i="2"/>
  <c r="AC139" i="2"/>
  <c r="AF138" i="2"/>
  <c r="AB138" i="2"/>
  <c r="AE137" i="2"/>
  <c r="AA137" i="2"/>
  <c r="AD136" i="2"/>
  <c r="AG135" i="2"/>
  <c r="AF134" i="2"/>
  <c r="AB134" i="2"/>
  <c r="AA133" i="2"/>
  <c r="AD132" i="2"/>
  <c r="AC131" i="2"/>
  <c r="AB130" i="2"/>
  <c r="AE129" i="2"/>
  <c r="AA129" i="2"/>
  <c r="AG127" i="2"/>
  <c r="AC127" i="2"/>
  <c r="AB126" i="2"/>
  <c r="AE125" i="2"/>
  <c r="AD124" i="2"/>
  <c r="AC123" i="2"/>
  <c r="AF122" i="2"/>
  <c r="AB122" i="2"/>
  <c r="AA121" i="2"/>
  <c r="AD120" i="2"/>
  <c r="AC119" i="2"/>
  <c r="AF118" i="2"/>
  <c r="AB118" i="2"/>
  <c r="AA117" i="2"/>
  <c r="AD116" i="2"/>
  <c r="AG115" i="2"/>
  <c r="AF114" i="2"/>
  <c r="AB114" i="2"/>
  <c r="AA113" i="2"/>
  <c r="AH112" i="2"/>
  <c r="Z139" i="2"/>
  <c r="Z135" i="2"/>
  <c r="Z131" i="2"/>
  <c r="Z123" i="2"/>
  <c r="Z119" i="2"/>
  <c r="Z115" i="2"/>
  <c r="AB139" i="2"/>
  <c r="AE138" i="2"/>
  <c r="AD137" i="2"/>
  <c r="AG136" i="2"/>
  <c r="AC136" i="2"/>
  <c r="AB135" i="2"/>
  <c r="AA134" i="2"/>
  <c r="AD133" i="2"/>
  <c r="AG132" i="2"/>
  <c r="AF131" i="2"/>
  <c r="AE130" i="2"/>
  <c r="AA130" i="2"/>
  <c r="AG128" i="2"/>
  <c r="AC128" i="2"/>
  <c r="AB127" i="2"/>
  <c r="AE126" i="2"/>
  <c r="AD125" i="2"/>
  <c r="AG124" i="2"/>
  <c r="AC124" i="2"/>
  <c r="AB123" i="2"/>
  <c r="AA122" i="2"/>
  <c r="AD121" i="2"/>
  <c r="AG120" i="2"/>
  <c r="AF119" i="2"/>
  <c r="AB119" i="2"/>
  <c r="AA118" i="2"/>
  <c r="AG116" i="2"/>
  <c r="AC116" i="2"/>
  <c r="AB115" i="2"/>
  <c r="AE114" i="2"/>
  <c r="AD113" i="2"/>
  <c r="AI112" i="2"/>
  <c r="Z138" i="2"/>
  <c r="Z134" i="2"/>
  <c r="Z126" i="2"/>
  <c r="Z122" i="2"/>
  <c r="Z114" i="2"/>
  <c r="AE139" i="2"/>
  <c r="AD138" i="2"/>
  <c r="AG137" i="2"/>
  <c r="AF136" i="2"/>
  <c r="AB136" i="2"/>
  <c r="AA135" i="2"/>
  <c r="AD134" i="2"/>
  <c r="AC133" i="2"/>
  <c r="AF132" i="2"/>
  <c r="AE131" i="2"/>
  <c r="AA131" i="2"/>
  <c r="AG129" i="2"/>
  <c r="AC129" i="2"/>
  <c r="AF128" i="2"/>
  <c r="AB128" i="2"/>
  <c r="AA127" i="2"/>
  <c r="AD126" i="2"/>
  <c r="AG125" i="2"/>
  <c r="AC125" i="2"/>
  <c r="AB124" i="2"/>
  <c r="AE123" i="2"/>
  <c r="AA123" i="2"/>
  <c r="AD122" i="2"/>
  <c r="AG121" i="2"/>
  <c r="AC121" i="2"/>
  <c r="AF120" i="2"/>
  <c r="AE119" i="2"/>
  <c r="AA119" i="2"/>
  <c r="AD118" i="2"/>
  <c r="AG117" i="2"/>
  <c r="AC117" i="2"/>
  <c r="AF116" i="2"/>
  <c r="AB116" i="2"/>
  <c r="AE115" i="2"/>
  <c r="AA115" i="2"/>
  <c r="AG113" i="2"/>
  <c r="AC113" i="2"/>
  <c r="AJ112" i="2"/>
  <c r="Z137" i="2"/>
  <c r="Z133" i="2"/>
  <c r="Z129" i="2"/>
  <c r="Z125" i="2"/>
  <c r="Z121" i="2"/>
  <c r="Z117" i="2"/>
  <c r="Z113" i="2"/>
  <c r="AD139" i="2"/>
  <c r="AG138" i="2"/>
  <c r="AC138" i="2"/>
  <c r="AF137" i="2"/>
  <c r="AB137" i="2"/>
  <c r="AE136" i="2"/>
  <c r="AA136" i="2"/>
  <c r="AD135" i="2"/>
  <c r="AG134" i="2"/>
  <c r="AC134" i="2"/>
  <c r="AF133" i="2"/>
  <c r="AB133" i="2"/>
  <c r="AE132" i="2"/>
  <c r="AA132" i="2"/>
  <c r="AD131" i="2"/>
  <c r="AG130" i="2"/>
  <c r="AC130" i="2"/>
  <c r="AF129" i="2"/>
  <c r="AB129" i="2"/>
  <c r="AE128" i="2"/>
  <c r="AA128" i="2"/>
  <c r="AD127" i="2"/>
  <c r="AG126" i="2"/>
  <c r="AC126" i="2"/>
  <c r="AF125" i="2"/>
  <c r="AB125" i="2"/>
  <c r="AE124" i="2"/>
  <c r="AA124" i="2"/>
  <c r="AD123" i="2"/>
  <c r="AG122" i="2"/>
  <c r="AC122" i="2"/>
  <c r="AF121" i="2"/>
  <c r="AB121" i="2"/>
  <c r="AE120" i="2"/>
  <c r="AA120" i="2"/>
  <c r="AD119" i="2"/>
  <c r="AG118" i="2"/>
  <c r="AC118" i="2"/>
  <c r="AF117" i="2"/>
  <c r="AB117" i="2"/>
  <c r="AE116" i="2"/>
  <c r="AA116" i="2"/>
  <c r="AD115" i="2"/>
  <c r="AG114" i="2"/>
  <c r="AC114" i="2"/>
  <c r="AF113" i="2"/>
  <c r="AB113" i="2"/>
  <c r="AK112" i="2"/>
  <c r="W139" i="2"/>
  <c r="W127" i="2"/>
  <c r="W140" i="2"/>
  <c r="W136" i="2"/>
  <c r="W132" i="2"/>
  <c r="W128" i="2"/>
  <c r="W116" i="2"/>
  <c r="W135" i="2"/>
  <c r="W131" i="2"/>
  <c r="W115" i="2"/>
  <c r="W138" i="2"/>
  <c r="W134" i="2"/>
  <c r="W130" i="2"/>
  <c r="W122" i="2"/>
  <c r="W118" i="2"/>
  <c r="W114" i="2"/>
  <c r="W137" i="2"/>
  <c r="W133" i="2"/>
  <c r="W129" i="2"/>
  <c r="W117" i="2"/>
  <c r="W113" i="2"/>
  <c r="W141" i="2"/>
  <c r="W112" i="2"/>
  <c r="AX118" i="2" l="1"/>
  <c r="BB28" i="825" s="1"/>
  <c r="AX117" i="2"/>
  <c r="BB27" i="825" s="1"/>
  <c r="AX116" i="2"/>
  <c r="BB26" i="825" s="1"/>
  <c r="AW114" i="2"/>
  <c r="BA24" i="825" s="1"/>
  <c r="AY114" i="2"/>
  <c r="BC24" i="825" s="1"/>
  <c r="AY112" i="2"/>
  <c r="BC22" i="825" s="1"/>
  <c r="AX112" i="2"/>
  <c r="BB22" i="825" s="1"/>
  <c r="AX114" i="2"/>
  <c r="BB24" i="825" s="1"/>
  <c r="AY113" i="2"/>
  <c r="BC23" i="825" s="1"/>
  <c r="AW118" i="2"/>
  <c r="BA28" i="825" s="1"/>
  <c r="AW117" i="2"/>
  <c r="BA27" i="825" s="1"/>
  <c r="AY119" i="2"/>
  <c r="BC29" i="825" s="1"/>
  <c r="AX113" i="2"/>
  <c r="BB23" i="825" s="1"/>
  <c r="AW116" i="2"/>
  <c r="BA26" i="825" s="1"/>
  <c r="AY118" i="2"/>
  <c r="BC28" i="825" s="1"/>
  <c r="AY117" i="2"/>
  <c r="BC27" i="825" s="1"/>
  <c r="AX115" i="2"/>
  <c r="BB25" i="825" s="1"/>
  <c r="AW113" i="2"/>
  <c r="BA23" i="825" s="1"/>
  <c r="AY115" i="2"/>
  <c r="BC25" i="825" s="1"/>
  <c r="AW115" i="2"/>
  <c r="BA25" i="825" s="1"/>
  <c r="AW119" i="2"/>
  <c r="BA29" i="825" s="1"/>
  <c r="AY116" i="2"/>
  <c r="BC26" i="825" s="1"/>
  <c r="AX119" i="2"/>
  <c r="BB29" i="825" s="1"/>
  <c r="AW112" i="2"/>
  <c r="BA22" i="825" s="1"/>
  <c r="AU113" i="2"/>
  <c r="AY23" i="825" s="1"/>
  <c r="AV118" i="2"/>
  <c r="AZ28" i="825" s="1"/>
  <c r="AU116" i="2"/>
  <c r="AY26" i="825" s="1"/>
  <c r="AU118" i="2"/>
  <c r="AY28" i="825" s="1"/>
  <c r="AV112" i="2"/>
  <c r="AZ22" i="825" s="1"/>
  <c r="AU117" i="2"/>
  <c r="AY27" i="825" s="1"/>
  <c r="AV119" i="2"/>
  <c r="AZ29" i="825" s="1"/>
  <c r="AU114" i="2"/>
  <c r="AY24" i="825" s="1"/>
  <c r="AV113" i="2"/>
  <c r="AZ23" i="825" s="1"/>
  <c r="AV116" i="2"/>
  <c r="AZ26" i="825" s="1"/>
  <c r="AV115" i="2"/>
  <c r="AZ25" i="825" s="1"/>
  <c r="AU115" i="2"/>
  <c r="AY25" i="825" s="1"/>
  <c r="AV117" i="2"/>
  <c r="AZ27" i="825" s="1"/>
  <c r="AV114" i="2"/>
  <c r="AZ24" i="825" s="1"/>
  <c r="AU119" i="2"/>
  <c r="AY29" i="825" s="1"/>
  <c r="AU112" i="2"/>
  <c r="AY22" i="825" s="1"/>
  <c r="AX126" i="2"/>
  <c r="BB36" i="825" s="1"/>
  <c r="AW133" i="2"/>
  <c r="BA43" i="825" s="1"/>
  <c r="AZ123" i="2"/>
  <c r="BD33" i="825" s="1"/>
  <c r="AX129" i="2"/>
  <c r="BB39" i="825" s="1"/>
  <c r="AZ139" i="2"/>
  <c r="BD49" i="825" s="1"/>
  <c r="AU134" i="2"/>
  <c r="AY44" i="825" s="1"/>
  <c r="AY121" i="2"/>
  <c r="BC31" i="825" s="1"/>
  <c r="AX128" i="2"/>
  <c r="BB38" i="825" s="1"/>
  <c r="AZ138" i="2"/>
  <c r="BD48" i="825" s="1"/>
  <c r="AZ125" i="2"/>
  <c r="BD35" i="825" s="1"/>
  <c r="AY132" i="2"/>
  <c r="BC42" i="825" s="1"/>
  <c r="AW138" i="2"/>
  <c r="BA48" i="825" s="1"/>
  <c r="AU132" i="2"/>
  <c r="AY42" i="825" s="1"/>
  <c r="AX141" i="2"/>
  <c r="BB51" i="825" s="1"/>
  <c r="AV120" i="2"/>
  <c r="AZ30" i="825" s="1"/>
  <c r="AX122" i="2"/>
  <c r="BB32" i="825" s="1"/>
  <c r="AZ124" i="2"/>
  <c r="BD34" i="825" s="1"/>
  <c r="AW129" i="2"/>
  <c r="BA39" i="825" s="1"/>
  <c r="AY131" i="2"/>
  <c r="BC41" i="825" s="1"/>
  <c r="AV136" i="2"/>
  <c r="AZ46" i="825" s="1"/>
  <c r="AX138" i="2"/>
  <c r="BB48" i="825" s="1"/>
  <c r="AU133" i="2"/>
  <c r="AY43" i="825" s="1"/>
  <c r="AW124" i="2"/>
  <c r="BA34" i="825" s="1"/>
  <c r="AV127" i="2"/>
  <c r="AZ37" i="825" s="1"/>
  <c r="AX133" i="2"/>
  <c r="BB43" i="825" s="1"/>
  <c r="AU138" i="2"/>
  <c r="AY48" i="825" s="1"/>
  <c r="AV122" i="2"/>
  <c r="AZ32" i="825" s="1"/>
  <c r="AY125" i="2"/>
  <c r="BC35" i="825" s="1"/>
  <c r="AX136" i="2"/>
  <c r="BB46" i="825" s="1"/>
  <c r="AW139" i="2"/>
  <c r="BA49" i="825" s="1"/>
  <c r="AU131" i="2"/>
  <c r="AY41" i="825" s="1"/>
  <c r="AW126" i="2"/>
  <c r="BA36" i="825" s="1"/>
  <c r="AZ129" i="2"/>
  <c r="BD39" i="825" s="1"/>
  <c r="AV133" i="2"/>
  <c r="AZ43" i="825" s="1"/>
  <c r="AY136" i="2"/>
  <c r="BC46" i="825" s="1"/>
  <c r="AU120" i="2"/>
  <c r="AY30" i="825" s="1"/>
  <c r="AU136" i="2"/>
  <c r="AY46" i="825" s="1"/>
  <c r="AZ127" i="2"/>
  <c r="BD37" i="825" s="1"/>
  <c r="AZ135" i="2"/>
  <c r="BD45" i="825" s="1"/>
  <c r="AU130" i="2"/>
  <c r="AY40" i="825" s="1"/>
  <c r="AZ118" i="2"/>
  <c r="BD28" i="825" s="1"/>
  <c r="AV126" i="2"/>
  <c r="AZ36" i="825" s="1"/>
  <c r="AX132" i="2"/>
  <c r="BB42" i="825" s="1"/>
  <c r="AZ117" i="2"/>
  <c r="BD27" i="825" s="1"/>
  <c r="AV125" i="2"/>
  <c r="AZ35" i="825" s="1"/>
  <c r="AU140" i="2"/>
  <c r="AY50" i="825" s="1"/>
  <c r="AZ141" i="2"/>
  <c r="BD51" i="825" s="1"/>
  <c r="AX140" i="2"/>
  <c r="BB50" i="825" s="1"/>
  <c r="AW141" i="2"/>
  <c r="BA51" i="825" s="1"/>
  <c r="AZ128" i="2"/>
  <c r="BD38" i="825" s="1"/>
  <c r="AY135" i="2"/>
  <c r="BC45" i="825" s="1"/>
  <c r="AX121" i="2"/>
  <c r="BB31" i="825" s="1"/>
  <c r="AZ114" i="2"/>
  <c r="BD24" i="825" s="1"/>
  <c r="AU123" i="2"/>
  <c r="AY33" i="825" s="1"/>
  <c r="AV129" i="2"/>
  <c r="AZ39" i="825" s="1"/>
  <c r="AV138" i="2"/>
  <c r="AZ48" i="825" s="1"/>
  <c r="AY127" i="2"/>
  <c r="BC37" i="825" s="1"/>
  <c r="AV132" i="2"/>
  <c r="AZ42" i="825" s="1"/>
  <c r="AZ136" i="2"/>
  <c r="BD46" i="825" s="1"/>
  <c r="AU121" i="2"/>
  <c r="AY31" i="825" s="1"/>
  <c r="AZ119" i="2"/>
  <c r="BD29" i="825" s="1"/>
  <c r="AY122" i="2"/>
  <c r="BC32" i="825" s="1"/>
  <c r="AW128" i="2"/>
  <c r="BA38" i="825" s="1"/>
  <c r="AV131" i="2"/>
  <c r="AZ41" i="825" s="1"/>
  <c r="AY134" i="2"/>
  <c r="BC44" i="825" s="1"/>
  <c r="AU122" i="2"/>
  <c r="AY32" i="825" s="1"/>
  <c r="AW123" i="2"/>
  <c r="BA33" i="825" s="1"/>
  <c r="AZ126" i="2"/>
  <c r="BD36" i="825" s="1"/>
  <c r="AV130" i="2"/>
  <c r="AZ40" i="825" s="1"/>
  <c r="AY133" i="2"/>
  <c r="BC43" i="825" s="1"/>
  <c r="AU135" i="2"/>
  <c r="AY45" i="825" s="1"/>
  <c r="AY120" i="2"/>
  <c r="BC30" i="825" s="1"/>
  <c r="AX123" i="2"/>
  <c r="BB33" i="825" s="1"/>
  <c r="AX127" i="2"/>
  <c r="BB37" i="825" s="1"/>
  <c r="AW130" i="2"/>
  <c r="BA40" i="825" s="1"/>
  <c r="AW134" i="2"/>
  <c r="BA44" i="825" s="1"/>
  <c r="AV137" i="2"/>
  <c r="AZ47" i="825" s="1"/>
  <c r="AX139" i="2"/>
  <c r="BB49" i="825" s="1"/>
  <c r="AU124" i="2"/>
  <c r="AY34" i="825" s="1"/>
  <c r="AY130" i="2"/>
  <c r="BC40" i="825" s="1"/>
  <c r="AX137" i="2"/>
  <c r="BB47" i="825" s="1"/>
  <c r="AX120" i="2"/>
  <c r="BB30" i="825" s="1"/>
  <c r="AZ134" i="2"/>
  <c r="BD44" i="825" s="1"/>
  <c r="AU127" i="2"/>
  <c r="AY37" i="825" s="1"/>
  <c r="AZ133" i="2"/>
  <c r="BD43" i="825" s="1"/>
  <c r="AY141" i="2"/>
  <c r="BC51" i="825" s="1"/>
  <c r="AV140" i="2"/>
  <c r="AZ50" i="825" s="1"/>
  <c r="AV124" i="2"/>
  <c r="AZ34" i="825" s="1"/>
  <c r="AU129" i="2"/>
  <c r="AY39" i="825" s="1"/>
  <c r="AY126" i="2"/>
  <c r="BC36" i="825" s="1"/>
  <c r="AW136" i="2"/>
  <c r="BA46" i="825" s="1"/>
  <c r="AW135" i="2"/>
  <c r="BA45" i="825" s="1"/>
  <c r="AW122" i="2"/>
  <c r="BA32" i="825" s="1"/>
  <c r="AW131" i="2"/>
  <c r="BA41" i="825" s="1"/>
  <c r="AY140" i="2"/>
  <c r="BC50" i="825" s="1"/>
  <c r="AZ112" i="2"/>
  <c r="BD22" i="825" s="1"/>
  <c r="AZ120" i="2"/>
  <c r="BD30" i="825" s="1"/>
  <c r="AW125" i="2"/>
  <c r="BA35" i="825" s="1"/>
  <c r="AX134" i="2"/>
  <c r="BB44" i="825" s="1"/>
  <c r="AU137" i="2"/>
  <c r="AY47" i="825" s="1"/>
  <c r="AX125" i="2"/>
  <c r="BB35" i="825" s="1"/>
  <c r="AZ116" i="2"/>
  <c r="BD26" i="825" s="1"/>
  <c r="AW121" i="2"/>
  <c r="BA31" i="825" s="1"/>
  <c r="AY123" i="2"/>
  <c r="BC33" i="825" s="1"/>
  <c r="AV128" i="2"/>
  <c r="AZ38" i="825" s="1"/>
  <c r="AX130" i="2"/>
  <c r="BB40" i="825" s="1"/>
  <c r="AZ132" i="2"/>
  <c r="BD42" i="825" s="1"/>
  <c r="AW137" i="2"/>
  <c r="BA47" i="825" s="1"/>
  <c r="AY139" i="2"/>
  <c r="BC49" i="825" s="1"/>
  <c r="AU125" i="2"/>
  <c r="AY35" i="825" s="1"/>
  <c r="AZ115" i="2"/>
  <c r="BD25" i="825" s="1"/>
  <c r="AV123" i="2"/>
  <c r="AZ33" i="825" s="1"/>
  <c r="AZ131" i="2"/>
  <c r="BD41" i="825" s="1"/>
  <c r="AV135" i="2"/>
  <c r="AZ45" i="825" s="1"/>
  <c r="AY138" i="2"/>
  <c r="BC48" i="825" s="1"/>
  <c r="AU126" i="2"/>
  <c r="AY36" i="825" s="1"/>
  <c r="AX124" i="2"/>
  <c r="BB34" i="825" s="1"/>
  <c r="AW127" i="2"/>
  <c r="BA37" i="825" s="1"/>
  <c r="AZ130" i="2"/>
  <c r="BD40" i="825" s="1"/>
  <c r="AV134" i="2"/>
  <c r="AZ44" i="825" s="1"/>
  <c r="AY137" i="2"/>
  <c r="BC47" i="825" s="1"/>
  <c r="AU139" i="2"/>
  <c r="AY49" i="825" s="1"/>
  <c r="AV121" i="2"/>
  <c r="AZ31" i="825" s="1"/>
  <c r="AY124" i="2"/>
  <c r="BC34" i="825" s="1"/>
  <c r="AX131" i="2"/>
  <c r="BB41" i="825" s="1"/>
  <c r="AZ137" i="2"/>
  <c r="BD47" i="825" s="1"/>
  <c r="AU128" i="2"/>
  <c r="AY38" i="825" s="1"/>
  <c r="AW120" i="2"/>
  <c r="BA30" i="825" s="1"/>
  <c r="AW132" i="2"/>
  <c r="BA42" i="825" s="1"/>
  <c r="AV139" i="2"/>
  <c r="AZ49" i="825" s="1"/>
  <c r="AZ122" i="2"/>
  <c r="BD32" i="825" s="1"/>
  <c r="AY129" i="2"/>
  <c r="BC39" i="825" s="1"/>
  <c r="AZ113" i="2"/>
  <c r="BD23" i="825" s="1"/>
  <c r="AZ121" i="2"/>
  <c r="BD31" i="825" s="1"/>
  <c r="AY128" i="2"/>
  <c r="BC38" i="825" s="1"/>
  <c r="AX135" i="2"/>
  <c r="BB45" i="825" s="1"/>
  <c r="AU141" i="2"/>
  <c r="AY51" i="825" s="1"/>
  <c r="AZ140" i="2"/>
  <c r="BD50" i="825" s="1"/>
  <c r="AV141" i="2"/>
  <c r="AZ51" i="825" s="1"/>
  <c r="AW140" i="2"/>
  <c r="BA50" i="825" s="1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B93" i="2" l="1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C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S108" i="2"/>
  <c r="T108" i="2"/>
  <c r="U108" i="2"/>
  <c r="V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R110" i="2"/>
  <c r="S110" i="2"/>
  <c r="T110" i="2"/>
  <c r="U110" i="2"/>
  <c r="V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B92" i="2"/>
  <c r="AG20" i="825" l="1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J39" i="675"/>
  <c r="X20" i="825"/>
  <c r="Y19" i="825"/>
  <c r="X19" i="825"/>
  <c r="Z17" i="825"/>
  <c r="Z21" i="825"/>
  <c r="Y17" i="825"/>
  <c r="C6" i="675"/>
  <c r="B39" i="675"/>
  <c r="B7" i="675"/>
  <c r="F6" i="675"/>
  <c r="B6" i="675"/>
  <c r="G5" i="675"/>
  <c r="C5" i="675"/>
  <c r="H4" i="675"/>
  <c r="D4" i="675"/>
  <c r="I3" i="675"/>
  <c r="E3" i="675"/>
  <c r="G39" i="675"/>
  <c r="G7" i="675"/>
  <c r="F39" i="675"/>
  <c r="F7" i="675"/>
  <c r="I7" i="675"/>
  <c r="I39" i="675"/>
  <c r="E39" i="675"/>
  <c r="E7" i="675"/>
  <c r="I6" i="675"/>
  <c r="E6" i="675"/>
  <c r="F5" i="675"/>
  <c r="B5" i="675"/>
  <c r="G4" i="675"/>
  <c r="C4" i="675"/>
  <c r="H3" i="675"/>
  <c r="D3" i="675"/>
  <c r="B38" i="675"/>
  <c r="B2" i="675"/>
  <c r="H39" i="675"/>
  <c r="H7" i="675"/>
  <c r="D39" i="675"/>
  <c r="D7" i="675"/>
  <c r="H6" i="675"/>
  <c r="D6" i="675"/>
  <c r="I5" i="675"/>
  <c r="E5" i="675"/>
  <c r="F4" i="675"/>
  <c r="B4" i="675"/>
  <c r="G3" i="675"/>
  <c r="C3" i="675"/>
  <c r="C39" i="675"/>
  <c r="C7" i="675"/>
  <c r="G6" i="675"/>
  <c r="H5" i="675"/>
  <c r="D5" i="675"/>
  <c r="I4" i="675"/>
  <c r="E4" i="675"/>
  <c r="F3" i="675"/>
  <c r="B3" i="675"/>
  <c r="B2" i="51"/>
  <c r="W111" i="2"/>
  <c r="W107" i="2"/>
  <c r="W110" i="2"/>
  <c r="W106" i="2"/>
  <c r="W109" i="2"/>
  <c r="W108" i="2"/>
  <c r="AO111" i="2"/>
  <c r="AG111" i="2"/>
  <c r="AP110" i="2"/>
  <c r="AL110" i="2"/>
  <c r="AD110" i="2"/>
  <c r="Z110" i="2"/>
  <c r="AQ109" i="2"/>
  <c r="AM109" i="2"/>
  <c r="AI109" i="2"/>
  <c r="AA109" i="2"/>
  <c r="AR108" i="2"/>
  <c r="AN108" i="2"/>
  <c r="AJ108" i="2"/>
  <c r="AF108" i="2"/>
  <c r="AB108" i="2"/>
  <c r="AS107" i="2"/>
  <c r="AO107" i="2"/>
  <c r="AK107" i="2"/>
  <c r="AG107" i="2"/>
  <c r="AC107" i="2"/>
  <c r="AP106" i="2"/>
  <c r="AL106" i="2"/>
  <c r="AH106" i="2"/>
  <c r="AD106" i="2"/>
  <c r="Z106" i="2"/>
  <c r="AR111" i="2"/>
  <c r="AJ111" i="2"/>
  <c r="AF111" i="2"/>
  <c r="AB111" i="2"/>
  <c r="AS110" i="2"/>
  <c r="AO110" i="2"/>
  <c r="AK110" i="2"/>
  <c r="AG110" i="2"/>
  <c r="AC110" i="2"/>
  <c r="AP109" i="2"/>
  <c r="AL109" i="2"/>
  <c r="AH109" i="2"/>
  <c r="AD109" i="2"/>
  <c r="Z109" i="2"/>
  <c r="AQ108" i="2"/>
  <c r="AI108" i="2"/>
  <c r="AE108" i="2"/>
  <c r="AA108" i="2"/>
  <c r="AR107" i="2"/>
  <c r="AN107" i="2"/>
  <c r="AJ107" i="2"/>
  <c r="AF107" i="2"/>
  <c r="AB107" i="2"/>
  <c r="AS106" i="2"/>
  <c r="AO106" i="2"/>
  <c r="AK106" i="2"/>
  <c r="AG106" i="2"/>
  <c r="AC106" i="2"/>
  <c r="AQ111" i="2"/>
  <c r="AM111" i="2"/>
  <c r="AI111" i="2"/>
  <c r="AE111" i="2"/>
  <c r="AA111" i="2"/>
  <c r="AR110" i="2"/>
  <c r="AN110" i="2"/>
  <c r="AJ110" i="2"/>
  <c r="AF110" i="2"/>
  <c r="AB110" i="2"/>
  <c r="AS109" i="2"/>
  <c r="AO109" i="2"/>
  <c r="AK109" i="2"/>
  <c r="AG109" i="2"/>
  <c r="AC109" i="2"/>
  <c r="AP108" i="2"/>
  <c r="AL108" i="2"/>
  <c r="AH108" i="2"/>
  <c r="AD108" i="2"/>
  <c r="Z108" i="2"/>
  <c r="AQ107" i="2"/>
  <c r="AM107" i="2"/>
  <c r="AI107" i="2"/>
  <c r="AE107" i="2"/>
  <c r="AA107" i="2"/>
  <c r="AR106" i="2"/>
  <c r="AN106" i="2"/>
  <c r="AJ106" i="2"/>
  <c r="AF106" i="2"/>
  <c r="AB106" i="2"/>
  <c r="AP111" i="2"/>
  <c r="AL111" i="2"/>
  <c r="AH111" i="2"/>
  <c r="AD111" i="2"/>
  <c r="Z111" i="2"/>
  <c r="AQ110" i="2"/>
  <c r="AM110" i="2"/>
  <c r="AI110" i="2"/>
  <c r="AE110" i="2"/>
  <c r="AA110" i="2"/>
  <c r="AR109" i="2"/>
  <c r="AN109" i="2"/>
  <c r="AJ109" i="2"/>
  <c r="AF109" i="2"/>
  <c r="AB109" i="2"/>
  <c r="AS108" i="2"/>
  <c r="AO108" i="2"/>
  <c r="AK108" i="2"/>
  <c r="AG108" i="2"/>
  <c r="AC108" i="2"/>
  <c r="AP107" i="2"/>
  <c r="AL107" i="2"/>
  <c r="AH107" i="2"/>
  <c r="AD107" i="2"/>
  <c r="Z107" i="2"/>
  <c r="AQ106" i="2"/>
  <c r="AM106" i="2"/>
  <c r="AI106" i="2"/>
  <c r="AE106" i="2"/>
  <c r="AA106" i="2"/>
  <c r="AS111" i="2"/>
  <c r="AK111" i="2"/>
  <c r="AC111" i="2"/>
  <c r="AH110" i="2"/>
  <c r="AE109" i="2"/>
  <c r="AN111" i="2"/>
  <c r="AM108" i="2"/>
  <c r="AX111" i="2" l="1"/>
  <c r="BB21" i="825" s="1"/>
  <c r="AY108" i="2"/>
  <c r="BC18" i="825" s="1"/>
  <c r="AX109" i="2"/>
  <c r="BB19" i="825" s="1"/>
  <c r="AW107" i="2"/>
  <c r="BA17" i="825" s="1"/>
  <c r="AY106" i="2"/>
  <c r="BC16" i="825" s="1"/>
  <c r="AX107" i="2"/>
  <c r="BB17" i="825" s="1"/>
  <c r="AY107" i="2"/>
  <c r="BC17" i="825" s="1"/>
  <c r="AX108" i="2"/>
  <c r="BB18" i="825" s="1"/>
  <c r="AY111" i="2"/>
  <c r="BC21" i="825" s="1"/>
  <c r="AW106" i="2"/>
  <c r="BA16" i="825" s="1"/>
  <c r="AW110" i="2"/>
  <c r="BA20" i="825" s="1"/>
  <c r="AW108" i="2"/>
  <c r="BA18" i="825" s="1"/>
  <c r="AW109" i="2"/>
  <c r="BA19" i="825" s="1"/>
  <c r="AY109" i="2"/>
  <c r="BC19" i="825" s="1"/>
  <c r="AX110" i="2"/>
  <c r="BB20" i="825" s="1"/>
  <c r="AX106" i="2"/>
  <c r="BB16" i="825" s="1"/>
  <c r="AW111" i="2"/>
  <c r="BA21" i="825" s="1"/>
  <c r="AY110" i="2"/>
  <c r="BC20" i="825" s="1"/>
  <c r="AV106" i="2"/>
  <c r="AZ16" i="825" s="1"/>
  <c r="AV110" i="2"/>
  <c r="AZ20" i="825" s="1"/>
  <c r="AU108" i="2"/>
  <c r="AY18" i="825" s="1"/>
  <c r="AU106" i="2"/>
  <c r="AY16" i="825" s="1"/>
  <c r="AU107" i="2"/>
  <c r="AY17" i="825" s="1"/>
  <c r="AU111" i="2"/>
  <c r="AY21" i="825" s="1"/>
  <c r="AV108" i="2"/>
  <c r="AZ18" i="825" s="1"/>
  <c r="AU109" i="2"/>
  <c r="AY19" i="825" s="1"/>
  <c r="AV107" i="2"/>
  <c r="AZ17" i="825" s="1"/>
  <c r="AV111" i="2"/>
  <c r="AZ21" i="825" s="1"/>
  <c r="AV109" i="2"/>
  <c r="AZ19" i="825" s="1"/>
  <c r="AU110" i="2"/>
  <c r="AY20" i="825" s="1"/>
  <c r="AZ106" i="2"/>
  <c r="BD16" i="825" s="1"/>
  <c r="AZ110" i="2"/>
  <c r="BD20" i="825" s="1"/>
  <c r="AZ107" i="2"/>
  <c r="BD17" i="825" s="1"/>
  <c r="AZ111" i="2"/>
  <c r="BD21" i="825" s="1"/>
  <c r="AZ109" i="2"/>
  <c r="BD19" i="825" s="1"/>
  <c r="AZ108" i="2"/>
  <c r="BD18" i="825" s="1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Z69" i="2" l="1"/>
  <c r="AA69" i="2"/>
  <c r="AB69" i="2"/>
  <c r="AC69" i="2"/>
  <c r="Z70" i="2"/>
  <c r="AA70" i="2"/>
  <c r="AB70" i="2"/>
  <c r="AC70" i="2"/>
  <c r="Z72" i="2" l="1"/>
  <c r="Z71" i="2"/>
  <c r="AA71" i="2"/>
  <c r="AC71" i="2"/>
  <c r="AB71" i="2"/>
  <c r="AA72" i="2"/>
  <c r="AB72" i="2"/>
  <c r="AC72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C102" i="2" l="1"/>
  <c r="K102" i="2"/>
  <c r="O102" i="2"/>
  <c r="D102" i="2"/>
  <c r="L102" i="2"/>
  <c r="T102" i="2"/>
  <c r="E102" i="2"/>
  <c r="I102" i="2"/>
  <c r="M102" i="2"/>
  <c r="Q102" i="2"/>
  <c r="U102" i="2"/>
  <c r="G102" i="2"/>
  <c r="S102" i="2"/>
  <c r="H102" i="2"/>
  <c r="P102" i="2"/>
  <c r="F102" i="2"/>
  <c r="J102" i="2"/>
  <c r="N102" i="2"/>
  <c r="R102" i="2"/>
  <c r="V102" i="2"/>
  <c r="I45" i="921" l="1"/>
  <c r="I35" i="919"/>
  <c r="I27" i="929"/>
  <c r="I25" i="925"/>
  <c r="I40" i="923"/>
  <c r="I35" i="920"/>
  <c r="I33" i="914"/>
  <c r="I21" i="918"/>
  <c r="I34" i="804"/>
  <c r="I14" i="828"/>
  <c r="I22" i="824"/>
  <c r="I21" i="928"/>
  <c r="I29" i="927"/>
  <c r="I24" i="926"/>
  <c r="I23" i="924"/>
  <c r="I37" i="922"/>
  <c r="I28" i="913"/>
  <c r="I35" i="917"/>
  <c r="I34" i="916"/>
  <c r="I24" i="826"/>
  <c r="R12" i="921"/>
  <c r="R12" i="928"/>
  <c r="R12" i="927"/>
  <c r="R12" i="926"/>
  <c r="R12" i="924"/>
  <c r="R12" i="922"/>
  <c r="R12" i="913"/>
  <c r="R12" i="917"/>
  <c r="R12" i="916"/>
  <c r="R12" i="826"/>
  <c r="R12" i="919"/>
  <c r="R12" i="929"/>
  <c r="R12" i="925"/>
  <c r="R12" i="923"/>
  <c r="R12" i="920"/>
  <c r="R12" i="914"/>
  <c r="R12" i="918"/>
  <c r="R12" i="804"/>
  <c r="R12" i="828"/>
  <c r="R12" i="824"/>
  <c r="L12" i="921"/>
  <c r="L12" i="929"/>
  <c r="L12" i="925"/>
  <c r="L12" i="923"/>
  <c r="L12" i="920"/>
  <c r="L12" i="914"/>
  <c r="L12" i="918"/>
  <c r="L12" i="804"/>
  <c r="L12" i="828"/>
  <c r="L12" i="824"/>
  <c r="L12" i="928"/>
  <c r="L12" i="927"/>
  <c r="L12" i="926"/>
  <c r="L12" i="924"/>
  <c r="L12" i="922"/>
  <c r="L12" i="913"/>
  <c r="L12" i="917"/>
  <c r="L12" i="916"/>
  <c r="L12" i="826"/>
  <c r="L12" i="919"/>
  <c r="K12" i="921"/>
  <c r="K12" i="928"/>
  <c r="K12" i="927"/>
  <c r="K12" i="926"/>
  <c r="K12" i="924"/>
  <c r="K12" i="922"/>
  <c r="K12" i="913"/>
  <c r="K12" i="917"/>
  <c r="K12" i="916"/>
  <c r="K12" i="826"/>
  <c r="K12" i="919"/>
  <c r="K12" i="929"/>
  <c r="K12" i="925"/>
  <c r="K12" i="923"/>
  <c r="K12" i="920"/>
  <c r="K12" i="914"/>
  <c r="K12" i="918"/>
  <c r="K12" i="804"/>
  <c r="K12" i="828"/>
  <c r="K12" i="824"/>
  <c r="B20" i="921"/>
  <c r="B24" i="928"/>
  <c r="B24" i="926"/>
  <c r="B12" i="924"/>
  <c r="B18" i="922"/>
  <c r="B12" i="913"/>
  <c r="B24" i="917"/>
  <c r="B21" i="916"/>
  <c r="B46" i="826"/>
  <c r="B14" i="927"/>
  <c r="B18" i="919"/>
  <c r="B24" i="929"/>
  <c r="B21" i="925"/>
  <c r="B27" i="923"/>
  <c r="B19" i="920"/>
  <c r="B23" i="914"/>
  <c r="B26" i="918"/>
  <c r="B33" i="804"/>
  <c r="B26" i="828"/>
  <c r="B23" i="824"/>
  <c r="E3" i="921"/>
  <c r="E51" i="927"/>
  <c r="E38" i="919"/>
  <c r="E23" i="929"/>
  <c r="E6" i="925"/>
  <c r="E40" i="923"/>
  <c r="E25" i="920"/>
  <c r="E22" i="914"/>
  <c r="E25" i="918"/>
  <c r="E25" i="804"/>
  <c r="E41" i="828"/>
  <c r="E51" i="824"/>
  <c r="E34" i="928"/>
  <c r="E12" i="926"/>
  <c r="E29" i="924"/>
  <c r="E28" i="922"/>
  <c r="E24" i="913"/>
  <c r="E36" i="917"/>
  <c r="E43" i="916"/>
  <c r="E44" i="826"/>
  <c r="F11" i="921"/>
  <c r="F30" i="928"/>
  <c r="F12" i="926"/>
  <c r="F33" i="924"/>
  <c r="F46" i="922"/>
  <c r="F22" i="913"/>
  <c r="F45" i="917"/>
  <c r="F34" i="916"/>
  <c r="F19" i="826"/>
  <c r="F29" i="927"/>
  <c r="F34" i="919"/>
  <c r="F22" i="929"/>
  <c r="F45" i="925"/>
  <c r="F45" i="923"/>
  <c r="F22" i="920"/>
  <c r="F27" i="914"/>
  <c r="F8" i="918"/>
  <c r="F12" i="804"/>
  <c r="F27" i="828"/>
  <c r="F5" i="824"/>
  <c r="H35" i="921"/>
  <c r="H28" i="929"/>
  <c r="H27" i="925"/>
  <c r="H45" i="923"/>
  <c r="H45" i="920"/>
  <c r="H25" i="914"/>
  <c r="H33" i="918"/>
  <c r="H3" i="804"/>
  <c r="H25" i="828"/>
  <c r="H21" i="824"/>
  <c r="H25" i="928"/>
  <c r="H33" i="926"/>
  <c r="H33" i="924"/>
  <c r="H24" i="922"/>
  <c r="H25" i="913"/>
  <c r="H39" i="917"/>
  <c r="H11" i="916"/>
  <c r="H24" i="826"/>
  <c r="H27" i="927"/>
  <c r="H29" i="919"/>
  <c r="C15" i="921"/>
  <c r="C27" i="928"/>
  <c r="C18" i="926"/>
  <c r="C29" i="924"/>
  <c r="C18" i="922"/>
  <c r="C38" i="913"/>
  <c r="C31" i="917"/>
  <c r="C46" i="916"/>
  <c r="C23" i="826"/>
  <c r="C27" i="927"/>
  <c r="C29" i="919"/>
  <c r="C22" i="929"/>
  <c r="C43" i="925"/>
  <c r="C23" i="923"/>
  <c r="C42" i="920"/>
  <c r="C23" i="914"/>
  <c r="C42" i="918"/>
  <c r="C17" i="804"/>
  <c r="C23" i="828"/>
  <c r="C5" i="824"/>
  <c r="Q12" i="921"/>
  <c r="Q12" i="919"/>
  <c r="Q12" i="929"/>
  <c r="Q12" i="925"/>
  <c r="Q12" i="923"/>
  <c r="Q12" i="920"/>
  <c r="Q12" i="914"/>
  <c r="Q12" i="918"/>
  <c r="Q12" i="804"/>
  <c r="Q12" i="828"/>
  <c r="Q12" i="928"/>
  <c r="Q12" i="927"/>
  <c r="Q12" i="926"/>
  <c r="Q12" i="924"/>
  <c r="Q12" i="922"/>
  <c r="Q12" i="913"/>
  <c r="Q12" i="917"/>
  <c r="Q12" i="916"/>
  <c r="Q12" i="826"/>
  <c r="Q12" i="824"/>
  <c r="O12" i="921"/>
  <c r="O12" i="928"/>
  <c r="O12" i="927"/>
  <c r="O12" i="926"/>
  <c r="O12" i="924"/>
  <c r="O12" i="922"/>
  <c r="O12" i="913"/>
  <c r="O12" i="917"/>
  <c r="O12" i="916"/>
  <c r="O12" i="826"/>
  <c r="O12" i="919"/>
  <c r="O12" i="929"/>
  <c r="O12" i="925"/>
  <c r="O12" i="923"/>
  <c r="O12" i="920"/>
  <c r="O12" i="914"/>
  <c r="O12" i="918"/>
  <c r="O12" i="804"/>
  <c r="O12" i="828"/>
  <c r="O12" i="824"/>
  <c r="D47" i="921"/>
  <c r="D12" i="929"/>
  <c r="D48" i="925"/>
  <c r="D49" i="923"/>
  <c r="D43" i="920"/>
  <c r="D37" i="914"/>
  <c r="D45" i="918"/>
  <c r="D29" i="804"/>
  <c r="D21" i="828"/>
  <c r="D22" i="824"/>
  <c r="D25" i="928"/>
  <c r="D21" i="926"/>
  <c r="D34" i="924"/>
  <c r="D24" i="922"/>
  <c r="D41" i="913"/>
  <c r="D44" i="917"/>
  <c r="D46" i="916"/>
  <c r="D28" i="826"/>
  <c r="D41" i="927"/>
  <c r="D28" i="919"/>
  <c r="N12" i="921"/>
  <c r="N12" i="928"/>
  <c r="N12" i="927"/>
  <c r="N12" i="926"/>
  <c r="N12" i="924"/>
  <c r="N12" i="922"/>
  <c r="N12" i="913"/>
  <c r="N12" i="917"/>
  <c r="N12" i="916"/>
  <c r="N12" i="826"/>
  <c r="N12" i="919"/>
  <c r="N12" i="929"/>
  <c r="N12" i="925"/>
  <c r="N12" i="923"/>
  <c r="N12" i="920"/>
  <c r="N12" i="914"/>
  <c r="N12" i="918"/>
  <c r="N12" i="804"/>
  <c r="N12" i="828"/>
  <c r="N12" i="824"/>
  <c r="M12" i="921"/>
  <c r="M12" i="919"/>
  <c r="M12" i="929"/>
  <c r="M12" i="925"/>
  <c r="M12" i="923"/>
  <c r="M12" i="920"/>
  <c r="M12" i="914"/>
  <c r="M12" i="918"/>
  <c r="M12" i="804"/>
  <c r="M12" i="828"/>
  <c r="M12" i="824"/>
  <c r="M12" i="928"/>
  <c r="M12" i="927"/>
  <c r="M12" i="926"/>
  <c r="M12" i="924"/>
  <c r="M12" i="922"/>
  <c r="M12" i="913"/>
  <c r="M12" i="917"/>
  <c r="M12" i="916"/>
  <c r="M12" i="826"/>
  <c r="G44" i="921"/>
  <c r="G25" i="928"/>
  <c r="G24" i="926"/>
  <c r="G31" i="924"/>
  <c r="G29" i="922"/>
  <c r="G33" i="913"/>
  <c r="G29" i="917"/>
  <c r="G12" i="916"/>
  <c r="G31" i="826"/>
  <c r="G27" i="927"/>
  <c r="G39" i="919"/>
  <c r="G24" i="929"/>
  <c r="G41" i="925"/>
  <c r="G45" i="923"/>
  <c r="G37" i="920"/>
  <c r="G39" i="914"/>
  <c r="G19" i="918"/>
  <c r="G14" i="804"/>
  <c r="G25" i="828"/>
  <c r="G30" i="824"/>
  <c r="P12" i="921"/>
  <c r="P12" i="929"/>
  <c r="P12" i="925"/>
  <c r="P12" i="923"/>
  <c r="P12" i="920"/>
  <c r="P12" i="914"/>
  <c r="P12" i="918"/>
  <c r="P12" i="804"/>
  <c r="P12" i="828"/>
  <c r="P12" i="824"/>
  <c r="P12" i="928"/>
  <c r="P12" i="927"/>
  <c r="P12" i="926"/>
  <c r="P12" i="924"/>
  <c r="P12" i="922"/>
  <c r="P12" i="913"/>
  <c r="P12" i="917"/>
  <c r="P12" i="916"/>
  <c r="P12" i="826"/>
  <c r="P12" i="919"/>
  <c r="S12" i="921"/>
  <c r="S12" i="928"/>
  <c r="S12" i="927"/>
  <c r="S12" i="926"/>
  <c r="S12" i="924"/>
  <c r="S12" i="922"/>
  <c r="S12" i="913"/>
  <c r="S12" i="917"/>
  <c r="S12" i="916"/>
  <c r="S12" i="826"/>
  <c r="S12" i="919"/>
  <c r="S12" i="929"/>
  <c r="S12" i="925"/>
  <c r="S12" i="923"/>
  <c r="S12" i="920"/>
  <c r="S12" i="914"/>
  <c r="S12" i="918"/>
  <c r="S12" i="804"/>
  <c r="S12" i="828"/>
  <c r="S12" i="824"/>
  <c r="J12" i="921"/>
  <c r="J12" i="928"/>
  <c r="J12" i="927"/>
  <c r="J12" i="926"/>
  <c r="J12" i="924"/>
  <c r="J12" i="922"/>
  <c r="J12" i="913"/>
  <c r="J12" i="917"/>
  <c r="J12" i="916"/>
  <c r="J12" i="826"/>
  <c r="J12" i="919"/>
  <c r="J12" i="929"/>
  <c r="J12" i="925"/>
  <c r="J12" i="923"/>
  <c r="J12" i="920"/>
  <c r="J12" i="914"/>
  <c r="J12" i="918"/>
  <c r="J12" i="804"/>
  <c r="J12" i="828"/>
  <c r="J12" i="82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102" i="2"/>
  <c r="AK102" i="2"/>
  <c r="AN102" i="2"/>
  <c r="AH102" i="2"/>
  <c r="AP102" i="2"/>
  <c r="AI102" i="2"/>
  <c r="AO102" i="2"/>
  <c r="AM102" i="2"/>
  <c r="AR102" i="2"/>
  <c r="AB102" i="2"/>
  <c r="AL102" i="2"/>
  <c r="AE102" i="2"/>
  <c r="AQ102" i="2"/>
  <c r="AG102" i="2"/>
  <c r="AJ102" i="2"/>
  <c r="Z102" i="2"/>
  <c r="AS102" i="2"/>
  <c r="AC102" i="2"/>
  <c r="AD102" i="2"/>
  <c r="AF102" i="2"/>
  <c r="AA102" i="2"/>
  <c r="V2" i="51"/>
  <c r="AX102" i="2" l="1"/>
  <c r="BB12" i="825" s="1"/>
  <c r="AW102" i="2"/>
  <c r="BA12" i="825" s="1"/>
  <c r="AY102" i="2"/>
  <c r="BC12" i="825" s="1"/>
  <c r="AV102" i="2"/>
  <c r="AZ12" i="825" s="1"/>
  <c r="AU102" i="2"/>
  <c r="AY12" i="825" s="1"/>
  <c r="AZ102" i="2"/>
  <c r="BD12" i="825" s="1"/>
  <c r="AC12" i="825"/>
  <c r="AB12" i="825"/>
  <c r="AF12" i="825"/>
  <c r="AE12" i="825"/>
  <c r="AD12" i="825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G101" i="2" l="1"/>
  <c r="K101" i="2"/>
  <c r="O101" i="2"/>
  <c r="S101" i="2"/>
  <c r="D101" i="2"/>
  <c r="H101" i="2"/>
  <c r="L101" i="2"/>
  <c r="P101" i="2"/>
  <c r="T101" i="2"/>
  <c r="C101" i="2"/>
  <c r="E101" i="2"/>
  <c r="I101" i="2"/>
  <c r="M101" i="2"/>
  <c r="Q101" i="2"/>
  <c r="U101" i="2"/>
  <c r="F101" i="2"/>
  <c r="J101" i="2"/>
  <c r="N101" i="2"/>
  <c r="R101" i="2"/>
  <c r="V101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E2" i="921" l="1"/>
  <c r="E22" i="929"/>
  <c r="E33" i="928"/>
  <c r="E50" i="927"/>
  <c r="E11" i="926"/>
  <c r="E5" i="925"/>
  <c r="E28" i="924"/>
  <c r="E39" i="923"/>
  <c r="E27" i="922"/>
  <c r="E24" i="920"/>
  <c r="E21" i="914"/>
  <c r="E23" i="913"/>
  <c r="E24" i="918"/>
  <c r="E35" i="917"/>
  <c r="E24" i="804"/>
  <c r="E42" i="916"/>
  <c r="E40" i="828"/>
  <c r="E43" i="826"/>
  <c r="E37" i="919"/>
  <c r="E50" i="824"/>
  <c r="H34" i="921"/>
  <c r="H27" i="929"/>
  <c r="H24" i="928"/>
  <c r="H26" i="927"/>
  <c r="H32" i="926"/>
  <c r="H26" i="925"/>
  <c r="H32" i="924"/>
  <c r="H44" i="923"/>
  <c r="H23" i="922"/>
  <c r="H44" i="920"/>
  <c r="H24" i="914"/>
  <c r="H24" i="913"/>
  <c r="H17" i="918"/>
  <c r="H38" i="917"/>
  <c r="H2" i="804"/>
  <c r="H10" i="916"/>
  <c r="H24" i="828"/>
  <c r="H28" i="919"/>
  <c r="H23" i="826"/>
  <c r="H20" i="824"/>
  <c r="O11" i="921"/>
  <c r="O11" i="919"/>
  <c r="O11" i="927"/>
  <c r="O11" i="929"/>
  <c r="O11" i="928"/>
  <c r="O11" i="926"/>
  <c r="O11" i="925"/>
  <c r="O11" i="924"/>
  <c r="O11" i="923"/>
  <c r="O11" i="922"/>
  <c r="O11" i="920"/>
  <c r="O11" i="914"/>
  <c r="O11" i="913"/>
  <c r="O11" i="918"/>
  <c r="O11" i="917"/>
  <c r="O11" i="804"/>
  <c r="O11" i="916"/>
  <c r="O11" i="828"/>
  <c r="O11" i="826"/>
  <c r="O11" i="824"/>
  <c r="R11" i="921"/>
  <c r="R11" i="927"/>
  <c r="R11" i="929"/>
  <c r="R11" i="928"/>
  <c r="R11" i="926"/>
  <c r="R11" i="925"/>
  <c r="R11" i="924"/>
  <c r="R11" i="923"/>
  <c r="R11" i="922"/>
  <c r="R11" i="920"/>
  <c r="R11" i="914"/>
  <c r="R11" i="913"/>
  <c r="R11" i="918"/>
  <c r="R11" i="917"/>
  <c r="R11" i="804"/>
  <c r="R11" i="916"/>
  <c r="R11" i="828"/>
  <c r="R11" i="919"/>
  <c r="R11" i="826"/>
  <c r="R11" i="824"/>
  <c r="Q11" i="921"/>
  <c r="Q11" i="927"/>
  <c r="Q11" i="929"/>
  <c r="Q11" i="928"/>
  <c r="Q11" i="926"/>
  <c r="Q11" i="925"/>
  <c r="Q11" i="924"/>
  <c r="Q11" i="923"/>
  <c r="Q11" i="922"/>
  <c r="Q11" i="920"/>
  <c r="Q11" i="914"/>
  <c r="Q11" i="913"/>
  <c r="Q11" i="918"/>
  <c r="Q11" i="917"/>
  <c r="Q11" i="804"/>
  <c r="Q11" i="916"/>
  <c r="Q11" i="828"/>
  <c r="Q11" i="919"/>
  <c r="Q11" i="826"/>
  <c r="Q11" i="824"/>
  <c r="D46" i="921"/>
  <c r="D11" i="929"/>
  <c r="D24" i="928"/>
  <c r="D40" i="927"/>
  <c r="D20" i="926"/>
  <c r="D47" i="925"/>
  <c r="D33" i="924"/>
  <c r="D48" i="923"/>
  <c r="D23" i="922"/>
  <c r="D42" i="920"/>
  <c r="D36" i="914"/>
  <c r="D40" i="913"/>
  <c r="D44" i="918"/>
  <c r="D43" i="917"/>
  <c r="D28" i="804"/>
  <c r="D45" i="916"/>
  <c r="D20" i="828"/>
  <c r="D27" i="826"/>
  <c r="D27" i="919"/>
  <c r="D21" i="824"/>
  <c r="K11" i="921"/>
  <c r="K11" i="919"/>
  <c r="K11" i="927"/>
  <c r="K11" i="929"/>
  <c r="K11" i="928"/>
  <c r="K11" i="926"/>
  <c r="K11" i="925"/>
  <c r="K11" i="924"/>
  <c r="K11" i="923"/>
  <c r="K11" i="922"/>
  <c r="K11" i="920"/>
  <c r="K11" i="914"/>
  <c r="K11" i="913"/>
  <c r="K11" i="918"/>
  <c r="K11" i="917"/>
  <c r="K11" i="804"/>
  <c r="K11" i="916"/>
  <c r="K11" i="828"/>
  <c r="K11" i="826"/>
  <c r="K11" i="824"/>
  <c r="N11" i="921"/>
  <c r="N11" i="927"/>
  <c r="N11" i="929"/>
  <c r="N11" i="928"/>
  <c r="N11" i="926"/>
  <c r="N11" i="925"/>
  <c r="N11" i="924"/>
  <c r="N11" i="923"/>
  <c r="N11" i="922"/>
  <c r="N11" i="920"/>
  <c r="N11" i="914"/>
  <c r="N11" i="913"/>
  <c r="N11" i="918"/>
  <c r="N11" i="917"/>
  <c r="N11" i="804"/>
  <c r="N11" i="916"/>
  <c r="N11" i="828"/>
  <c r="N11" i="919"/>
  <c r="N11" i="826"/>
  <c r="N11" i="824"/>
  <c r="M11" i="921"/>
  <c r="M11" i="927"/>
  <c r="M11" i="929"/>
  <c r="M11" i="928"/>
  <c r="M11" i="926"/>
  <c r="M11" i="925"/>
  <c r="M11" i="924"/>
  <c r="M11" i="923"/>
  <c r="M11" i="922"/>
  <c r="M11" i="920"/>
  <c r="M11" i="914"/>
  <c r="M11" i="913"/>
  <c r="M11" i="918"/>
  <c r="M11" i="917"/>
  <c r="M11" i="804"/>
  <c r="M11" i="916"/>
  <c r="M11" i="828"/>
  <c r="M11" i="919"/>
  <c r="M11" i="826"/>
  <c r="M11" i="824"/>
  <c r="P11" i="921"/>
  <c r="P11" i="929"/>
  <c r="P11" i="928"/>
  <c r="P11" i="926"/>
  <c r="P11" i="925"/>
  <c r="P11" i="924"/>
  <c r="P11" i="923"/>
  <c r="P11" i="922"/>
  <c r="P11" i="920"/>
  <c r="P11" i="914"/>
  <c r="P11" i="913"/>
  <c r="P11" i="918"/>
  <c r="P11" i="917"/>
  <c r="P11" i="804"/>
  <c r="P11" i="916"/>
  <c r="P11" i="828"/>
  <c r="P11" i="919"/>
  <c r="P11" i="927"/>
  <c r="P11" i="826"/>
  <c r="P11" i="824"/>
  <c r="B19" i="921"/>
  <c r="B23" i="929"/>
  <c r="B23" i="928"/>
  <c r="B13" i="927"/>
  <c r="B23" i="926"/>
  <c r="B20" i="925"/>
  <c r="B11" i="924"/>
  <c r="B26" i="923"/>
  <c r="B17" i="922"/>
  <c r="B18" i="920"/>
  <c r="B22" i="914"/>
  <c r="B11" i="913"/>
  <c r="B25" i="918"/>
  <c r="B23" i="917"/>
  <c r="B32" i="804"/>
  <c r="B20" i="916"/>
  <c r="B25" i="828"/>
  <c r="B45" i="826"/>
  <c r="B17" i="919"/>
  <c r="B22" i="824"/>
  <c r="G43" i="921"/>
  <c r="G38" i="919"/>
  <c r="G23" i="929"/>
  <c r="G24" i="928"/>
  <c r="G26" i="927"/>
  <c r="G23" i="926"/>
  <c r="G40" i="925"/>
  <c r="G30" i="924"/>
  <c r="G44" i="923"/>
  <c r="G28" i="922"/>
  <c r="G36" i="920"/>
  <c r="G38" i="914"/>
  <c r="G32" i="913"/>
  <c r="G18" i="918"/>
  <c r="G28" i="917"/>
  <c r="G13" i="804"/>
  <c r="G11" i="916"/>
  <c r="G24" i="828"/>
  <c r="G30" i="826"/>
  <c r="G29" i="824"/>
  <c r="J11" i="921"/>
  <c r="J11" i="927"/>
  <c r="J11" i="929"/>
  <c r="J11" i="928"/>
  <c r="J11" i="926"/>
  <c r="J11" i="925"/>
  <c r="J11" i="924"/>
  <c r="J11" i="923"/>
  <c r="J11" i="922"/>
  <c r="J11" i="920"/>
  <c r="J11" i="914"/>
  <c r="J11" i="913"/>
  <c r="J11" i="918"/>
  <c r="J11" i="917"/>
  <c r="J11" i="804"/>
  <c r="J11" i="916"/>
  <c r="J11" i="828"/>
  <c r="J11" i="919"/>
  <c r="J11" i="826"/>
  <c r="J11" i="824"/>
  <c r="I44" i="921"/>
  <c r="I26" i="929"/>
  <c r="I20" i="928"/>
  <c r="I28" i="927"/>
  <c r="I23" i="926"/>
  <c r="I24" i="925"/>
  <c r="I22" i="924"/>
  <c r="I39" i="923"/>
  <c r="I36" i="922"/>
  <c r="I34" i="920"/>
  <c r="I32" i="914"/>
  <c r="I27" i="913"/>
  <c r="I20" i="918"/>
  <c r="I34" i="917"/>
  <c r="I33" i="804"/>
  <c r="I33" i="916"/>
  <c r="I13" i="828"/>
  <c r="I34" i="919"/>
  <c r="I23" i="826"/>
  <c r="I21" i="824"/>
  <c r="L11" i="921"/>
  <c r="L11" i="929"/>
  <c r="L11" i="928"/>
  <c r="L11" i="926"/>
  <c r="L11" i="925"/>
  <c r="L11" i="924"/>
  <c r="L11" i="923"/>
  <c r="L11" i="922"/>
  <c r="L11" i="920"/>
  <c r="L11" i="914"/>
  <c r="L11" i="913"/>
  <c r="L11" i="918"/>
  <c r="L11" i="917"/>
  <c r="L11" i="804"/>
  <c r="L11" i="916"/>
  <c r="L11" i="828"/>
  <c r="L11" i="919"/>
  <c r="L11" i="927"/>
  <c r="L11" i="824"/>
  <c r="L11" i="826"/>
  <c r="S11" i="921"/>
  <c r="S11" i="919"/>
  <c r="S11" i="927"/>
  <c r="S11" i="929"/>
  <c r="S11" i="928"/>
  <c r="S11" i="926"/>
  <c r="S11" i="925"/>
  <c r="S11" i="924"/>
  <c r="S11" i="923"/>
  <c r="S11" i="922"/>
  <c r="S11" i="920"/>
  <c r="S11" i="914"/>
  <c r="S11" i="913"/>
  <c r="S11" i="918"/>
  <c r="S11" i="917"/>
  <c r="S11" i="804"/>
  <c r="S11" i="916"/>
  <c r="S11" i="828"/>
  <c r="S11" i="826"/>
  <c r="S11" i="824"/>
  <c r="C14" i="921"/>
  <c r="C28" i="919"/>
  <c r="C21" i="929"/>
  <c r="C26" i="928"/>
  <c r="C26" i="927"/>
  <c r="C17" i="926"/>
  <c r="C42" i="925"/>
  <c r="C28" i="924"/>
  <c r="C22" i="923"/>
  <c r="C17" i="922"/>
  <c r="C41" i="920"/>
  <c r="C22" i="914"/>
  <c r="C37" i="913"/>
  <c r="C41" i="918"/>
  <c r="C30" i="917"/>
  <c r="C16" i="804"/>
  <c r="C45" i="916"/>
  <c r="C22" i="828"/>
  <c r="C22" i="826"/>
  <c r="C4" i="824"/>
  <c r="F10" i="921"/>
  <c r="F21" i="929"/>
  <c r="F29" i="928"/>
  <c r="F28" i="927"/>
  <c r="F11" i="926"/>
  <c r="F44" i="925"/>
  <c r="F32" i="924"/>
  <c r="F44" i="923"/>
  <c r="F45" i="922"/>
  <c r="F21" i="920"/>
  <c r="F26" i="914"/>
  <c r="F21" i="913"/>
  <c r="F7" i="918"/>
  <c r="F44" i="917"/>
  <c r="F11" i="804"/>
  <c r="F33" i="916"/>
  <c r="F26" i="828"/>
  <c r="F33" i="919"/>
  <c r="F18" i="826"/>
  <c r="F4" i="824"/>
  <c r="AI11" i="825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101" i="2"/>
  <c r="AC101" i="2"/>
  <c r="AM101" i="2"/>
  <c r="AP101" i="2"/>
  <c r="AG101" i="2"/>
  <c r="AJ101" i="2"/>
  <c r="AQ101" i="2"/>
  <c r="AA101" i="2"/>
  <c r="AD101" i="2"/>
  <c r="AS101" i="2"/>
  <c r="AF101" i="2"/>
  <c r="AO101" i="2"/>
  <c r="AR101" i="2"/>
  <c r="AB101" i="2"/>
  <c r="AI101" i="2"/>
  <c r="AK101" i="2"/>
  <c r="AN101" i="2"/>
  <c r="Z101" i="2"/>
  <c r="AE101" i="2"/>
  <c r="AH101" i="2"/>
  <c r="AL101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AW101" i="2" l="1"/>
  <c r="BA11" i="825" s="1"/>
  <c r="AX101" i="2"/>
  <c r="BB11" i="825" s="1"/>
  <c r="AY101" i="2"/>
  <c r="BC11" i="825" s="1"/>
  <c r="AV101" i="2"/>
  <c r="AZ11" i="825" s="1"/>
  <c r="AU101" i="2"/>
  <c r="AY11" i="825" s="1"/>
  <c r="AZ101" i="2"/>
  <c r="BD11" i="825" s="1"/>
  <c r="AB11" i="825"/>
  <c r="AD11" i="825"/>
  <c r="AE11" i="825"/>
  <c r="AF11" i="825"/>
  <c r="AC11" i="825"/>
  <c r="Z56" i="2"/>
  <c r="AC56" i="2" s="1"/>
  <c r="H19" i="48" s="1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R23" i="2"/>
  <c r="V23" i="2"/>
  <c r="S23" i="2"/>
  <c r="T23" i="2"/>
  <c r="U23" i="2"/>
  <c r="R22" i="2"/>
  <c r="T22" i="2"/>
  <c r="V22" i="2"/>
  <c r="S22" i="2"/>
  <c r="U22" i="2"/>
  <c r="F99" i="2"/>
  <c r="J99" i="2"/>
  <c r="N99" i="2"/>
  <c r="R99" i="2"/>
  <c r="V99" i="2"/>
  <c r="C99" i="2"/>
  <c r="G99" i="2"/>
  <c r="K99" i="2"/>
  <c r="O99" i="2"/>
  <c r="S99" i="2"/>
  <c r="D99" i="2"/>
  <c r="H99" i="2"/>
  <c r="L99" i="2"/>
  <c r="P99" i="2"/>
  <c r="T99" i="2"/>
  <c r="E99" i="2"/>
  <c r="I99" i="2"/>
  <c r="M99" i="2"/>
  <c r="Q99" i="2"/>
  <c r="U99" i="2"/>
  <c r="F100" i="2"/>
  <c r="J100" i="2"/>
  <c r="N100" i="2"/>
  <c r="R100" i="2"/>
  <c r="V100" i="2"/>
  <c r="C100" i="2"/>
  <c r="G100" i="2"/>
  <c r="K100" i="2"/>
  <c r="O100" i="2"/>
  <c r="S100" i="2"/>
  <c r="D100" i="2"/>
  <c r="H100" i="2"/>
  <c r="L100" i="2"/>
  <c r="P100" i="2"/>
  <c r="T100" i="2"/>
  <c r="E100" i="2"/>
  <c r="I100" i="2"/>
  <c r="M100" i="2"/>
  <c r="Q100" i="2"/>
  <c r="U100" i="2"/>
  <c r="R21" i="2"/>
  <c r="V21" i="2"/>
  <c r="S21" i="2"/>
  <c r="T21" i="2"/>
  <c r="U21" i="2"/>
  <c r="J103" i="2"/>
  <c r="J21" i="2"/>
  <c r="F104" i="2"/>
  <c r="F22" i="2"/>
  <c r="N104" i="2"/>
  <c r="N22" i="2"/>
  <c r="J105" i="2"/>
  <c r="J23" i="2"/>
  <c r="G103" i="2"/>
  <c r="G21" i="2"/>
  <c r="G104" i="2"/>
  <c r="G22" i="2"/>
  <c r="K104" i="2"/>
  <c r="K22" i="2"/>
  <c r="O104" i="2"/>
  <c r="O22" i="2"/>
  <c r="C105" i="2"/>
  <c r="C23" i="2"/>
  <c r="K105" i="2"/>
  <c r="K23" i="2"/>
  <c r="O105" i="2"/>
  <c r="O23" i="2"/>
  <c r="D103" i="2"/>
  <c r="D21" i="2"/>
  <c r="H103" i="2"/>
  <c r="H21" i="2"/>
  <c r="L103" i="2"/>
  <c r="L21" i="2"/>
  <c r="P103" i="2"/>
  <c r="P21" i="2"/>
  <c r="D104" i="2"/>
  <c r="D22" i="2"/>
  <c r="H104" i="2"/>
  <c r="H22" i="2"/>
  <c r="L104" i="2"/>
  <c r="L22" i="2"/>
  <c r="P104" i="2"/>
  <c r="P22" i="2"/>
  <c r="D105" i="2"/>
  <c r="D23" i="2"/>
  <c r="H105" i="2"/>
  <c r="H23" i="2"/>
  <c r="L105" i="2"/>
  <c r="L23" i="2"/>
  <c r="P105" i="2"/>
  <c r="P23" i="2"/>
  <c r="F103" i="2"/>
  <c r="F21" i="2"/>
  <c r="N103" i="2"/>
  <c r="N21" i="2"/>
  <c r="J104" i="2"/>
  <c r="J22" i="2"/>
  <c r="F105" i="2"/>
  <c r="F23" i="2"/>
  <c r="N105" i="2"/>
  <c r="N23" i="2"/>
  <c r="C103" i="2"/>
  <c r="C21" i="2"/>
  <c r="K103" i="2"/>
  <c r="K21" i="2"/>
  <c r="O103" i="2"/>
  <c r="O21" i="2"/>
  <c r="C104" i="2"/>
  <c r="C22" i="2"/>
  <c r="G105" i="2"/>
  <c r="G23" i="2"/>
  <c r="E103" i="2"/>
  <c r="E21" i="2"/>
  <c r="I103" i="2"/>
  <c r="I21" i="2"/>
  <c r="M103" i="2"/>
  <c r="M21" i="2"/>
  <c r="Q103" i="2"/>
  <c r="Q21" i="2"/>
  <c r="E104" i="2"/>
  <c r="E22" i="2"/>
  <c r="I104" i="2"/>
  <c r="I22" i="2"/>
  <c r="M104" i="2"/>
  <c r="M22" i="2"/>
  <c r="Q104" i="2"/>
  <c r="Q22" i="2"/>
  <c r="E105" i="2"/>
  <c r="E23" i="2"/>
  <c r="I105" i="2"/>
  <c r="I23" i="2"/>
  <c r="M105" i="2"/>
  <c r="M23" i="2"/>
  <c r="Q105" i="2"/>
  <c r="Q23" i="2"/>
  <c r="V105" i="2"/>
  <c r="T105" i="2"/>
  <c r="R105" i="2"/>
  <c r="S105" i="2"/>
  <c r="U105" i="2"/>
  <c r="R103" i="2"/>
  <c r="V103" i="2"/>
  <c r="S103" i="2"/>
  <c r="T103" i="2"/>
  <c r="U103" i="2"/>
  <c r="R104" i="2"/>
  <c r="V104" i="2"/>
  <c r="S104" i="2"/>
  <c r="T104" i="2"/>
  <c r="U104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H32" i="921" l="1"/>
  <c r="H22" i="928"/>
  <c r="H30" i="926"/>
  <c r="H30" i="924"/>
  <c r="H21" i="922"/>
  <c r="H22" i="913"/>
  <c r="H36" i="917"/>
  <c r="H8" i="916"/>
  <c r="H21" i="826"/>
  <c r="H26" i="919"/>
  <c r="H25" i="929"/>
  <c r="H24" i="927"/>
  <c r="H24" i="925"/>
  <c r="H42" i="923"/>
  <c r="H42" i="920"/>
  <c r="H22" i="914"/>
  <c r="H15" i="918"/>
  <c r="H50" i="804"/>
  <c r="H22" i="828"/>
  <c r="H18" i="824"/>
  <c r="K9" i="921"/>
  <c r="K9" i="927"/>
  <c r="K9" i="919"/>
  <c r="K9" i="929"/>
  <c r="K9" i="925"/>
  <c r="K9" i="923"/>
  <c r="K9" i="920"/>
  <c r="K9" i="914"/>
  <c r="K9" i="918"/>
  <c r="K9" i="804"/>
  <c r="K9" i="828"/>
  <c r="K9" i="824"/>
  <c r="K9" i="928"/>
  <c r="K9" i="926"/>
  <c r="K9" i="924"/>
  <c r="K9" i="922"/>
  <c r="K9" i="913"/>
  <c r="K9" i="917"/>
  <c r="K9" i="916"/>
  <c r="K9" i="826"/>
  <c r="N9" i="921"/>
  <c r="N9" i="929"/>
  <c r="N9" i="925"/>
  <c r="N9" i="923"/>
  <c r="N9" i="920"/>
  <c r="N9" i="914"/>
  <c r="N9" i="918"/>
  <c r="N9" i="804"/>
  <c r="N9" i="828"/>
  <c r="N9" i="928"/>
  <c r="N9" i="926"/>
  <c r="N9" i="924"/>
  <c r="N9" i="922"/>
  <c r="N9" i="913"/>
  <c r="N9" i="917"/>
  <c r="N9" i="916"/>
  <c r="N9" i="826"/>
  <c r="N9" i="927"/>
  <c r="N9" i="919"/>
  <c r="N9" i="824"/>
  <c r="E23" i="921"/>
  <c r="E31" i="928"/>
  <c r="E9" i="926"/>
  <c r="E26" i="924"/>
  <c r="E25" i="922"/>
  <c r="E21" i="913"/>
  <c r="E33" i="917"/>
  <c r="E40" i="916"/>
  <c r="E41" i="826"/>
  <c r="E35" i="919"/>
  <c r="E20" i="929"/>
  <c r="E48" i="927"/>
  <c r="E3" i="925"/>
  <c r="E37" i="923"/>
  <c r="E22" i="920"/>
  <c r="E19" i="914"/>
  <c r="E41" i="918"/>
  <c r="E22" i="804"/>
  <c r="E38" i="828"/>
  <c r="E48" i="824"/>
  <c r="D44" i="921"/>
  <c r="D22" i="928"/>
  <c r="D18" i="926"/>
  <c r="D31" i="924"/>
  <c r="D21" i="922"/>
  <c r="D38" i="913"/>
  <c r="D41" i="917"/>
  <c r="D43" i="916"/>
  <c r="D25" i="826"/>
  <c r="D25" i="919"/>
  <c r="D9" i="929"/>
  <c r="D38" i="927"/>
  <c r="D45" i="925"/>
  <c r="D46" i="923"/>
  <c r="D40" i="920"/>
  <c r="D34" i="914"/>
  <c r="D12" i="918"/>
  <c r="D26" i="804"/>
  <c r="D18" i="828"/>
  <c r="D19" i="824"/>
  <c r="G41" i="921"/>
  <c r="G36" i="919"/>
  <c r="G21" i="929"/>
  <c r="G24" i="927"/>
  <c r="G38" i="925"/>
  <c r="G42" i="923"/>
  <c r="G34" i="920"/>
  <c r="G36" i="914"/>
  <c r="G35" i="918"/>
  <c r="G11" i="804"/>
  <c r="G22" i="828"/>
  <c r="G27" i="824"/>
  <c r="G22" i="928"/>
  <c r="G21" i="926"/>
  <c r="G28" i="924"/>
  <c r="G26" i="922"/>
  <c r="G30" i="913"/>
  <c r="G26" i="917"/>
  <c r="G9" i="916"/>
  <c r="G28" i="826"/>
  <c r="J9" i="921"/>
  <c r="J9" i="929"/>
  <c r="J9" i="925"/>
  <c r="J9" i="923"/>
  <c r="J9" i="920"/>
  <c r="J9" i="914"/>
  <c r="J9" i="918"/>
  <c r="J9" i="804"/>
  <c r="J9" i="828"/>
  <c r="J9" i="928"/>
  <c r="J9" i="926"/>
  <c r="J9" i="924"/>
  <c r="J9" i="922"/>
  <c r="J9" i="913"/>
  <c r="J9" i="917"/>
  <c r="J9" i="916"/>
  <c r="J9" i="826"/>
  <c r="J9" i="927"/>
  <c r="J9" i="919"/>
  <c r="J9" i="824"/>
  <c r="Q9" i="921"/>
  <c r="Q9" i="928"/>
  <c r="Q9" i="926"/>
  <c r="Q9" i="924"/>
  <c r="Q9" i="922"/>
  <c r="Q9" i="913"/>
  <c r="Q9" i="917"/>
  <c r="Q9" i="916"/>
  <c r="Q9" i="826"/>
  <c r="Q9" i="927"/>
  <c r="Q9" i="919"/>
  <c r="Q9" i="929"/>
  <c r="Q9" i="925"/>
  <c r="Q9" i="923"/>
  <c r="Q9" i="920"/>
  <c r="Q9" i="914"/>
  <c r="Q9" i="918"/>
  <c r="Q9" i="804"/>
  <c r="Q9" i="828"/>
  <c r="Q9" i="824"/>
  <c r="P9" i="921"/>
  <c r="P9" i="928"/>
  <c r="P9" i="926"/>
  <c r="P9" i="924"/>
  <c r="P9" i="922"/>
  <c r="P9" i="913"/>
  <c r="P9" i="917"/>
  <c r="P9" i="916"/>
  <c r="P9" i="826"/>
  <c r="P9" i="927"/>
  <c r="P9" i="919"/>
  <c r="P9" i="929"/>
  <c r="P9" i="925"/>
  <c r="P9" i="923"/>
  <c r="P9" i="920"/>
  <c r="P9" i="914"/>
  <c r="P9" i="918"/>
  <c r="P9" i="804"/>
  <c r="P9" i="828"/>
  <c r="P9" i="824"/>
  <c r="S9" i="921"/>
  <c r="S9" i="927"/>
  <c r="S9" i="919"/>
  <c r="S9" i="929"/>
  <c r="S9" i="925"/>
  <c r="S9" i="923"/>
  <c r="S9" i="920"/>
  <c r="S9" i="914"/>
  <c r="S9" i="918"/>
  <c r="S9" i="804"/>
  <c r="S9" i="828"/>
  <c r="S9" i="928"/>
  <c r="S9" i="926"/>
  <c r="S9" i="924"/>
  <c r="S9" i="922"/>
  <c r="S9" i="913"/>
  <c r="S9" i="917"/>
  <c r="S9" i="916"/>
  <c r="S9" i="826"/>
  <c r="S9" i="824"/>
  <c r="C12" i="921"/>
  <c r="C26" i="919"/>
  <c r="C19" i="929"/>
  <c r="C24" i="927"/>
  <c r="C40" i="925"/>
  <c r="C20" i="923"/>
  <c r="C39" i="920"/>
  <c r="C20" i="914"/>
  <c r="C9" i="918"/>
  <c r="C14" i="804"/>
  <c r="C20" i="828"/>
  <c r="C2" i="824"/>
  <c r="C24" i="928"/>
  <c r="C15" i="926"/>
  <c r="C26" i="924"/>
  <c r="C15" i="922"/>
  <c r="C35" i="913"/>
  <c r="C28" i="917"/>
  <c r="C43" i="916"/>
  <c r="C20" i="826"/>
  <c r="F8" i="921"/>
  <c r="F19" i="929"/>
  <c r="F26" i="927"/>
  <c r="F42" i="925"/>
  <c r="F42" i="923"/>
  <c r="F19" i="920"/>
  <c r="F24" i="914"/>
  <c r="F21" i="918"/>
  <c r="F9" i="804"/>
  <c r="F24" i="828"/>
  <c r="F2" i="824"/>
  <c r="F27" i="928"/>
  <c r="F9" i="926"/>
  <c r="F30" i="924"/>
  <c r="F43" i="922"/>
  <c r="F19" i="913"/>
  <c r="F42" i="917"/>
  <c r="F31" i="916"/>
  <c r="F16" i="826"/>
  <c r="F31" i="919"/>
  <c r="M9" i="921"/>
  <c r="M9" i="928"/>
  <c r="M9" i="926"/>
  <c r="M9" i="924"/>
  <c r="M9" i="922"/>
  <c r="M9" i="913"/>
  <c r="M9" i="917"/>
  <c r="M9" i="916"/>
  <c r="M9" i="826"/>
  <c r="M9" i="927"/>
  <c r="M9" i="919"/>
  <c r="M9" i="929"/>
  <c r="M9" i="925"/>
  <c r="M9" i="923"/>
  <c r="M9" i="920"/>
  <c r="M9" i="914"/>
  <c r="M9" i="918"/>
  <c r="M9" i="804"/>
  <c r="M9" i="828"/>
  <c r="M9" i="824"/>
  <c r="L9" i="921"/>
  <c r="L9" i="928"/>
  <c r="L9" i="926"/>
  <c r="L9" i="924"/>
  <c r="L9" i="922"/>
  <c r="L9" i="913"/>
  <c r="L9" i="917"/>
  <c r="L9" i="916"/>
  <c r="L9" i="826"/>
  <c r="L9" i="927"/>
  <c r="L9" i="919"/>
  <c r="L9" i="929"/>
  <c r="L9" i="925"/>
  <c r="L9" i="923"/>
  <c r="L9" i="920"/>
  <c r="L9" i="914"/>
  <c r="L9" i="918"/>
  <c r="L9" i="804"/>
  <c r="L9" i="828"/>
  <c r="L9" i="824"/>
  <c r="O9" i="921"/>
  <c r="O9" i="927"/>
  <c r="O9" i="919"/>
  <c r="O9" i="929"/>
  <c r="O9" i="925"/>
  <c r="O9" i="923"/>
  <c r="O9" i="920"/>
  <c r="O9" i="914"/>
  <c r="O9" i="918"/>
  <c r="O9" i="804"/>
  <c r="O9" i="828"/>
  <c r="O9" i="928"/>
  <c r="O9" i="926"/>
  <c r="O9" i="924"/>
  <c r="O9" i="922"/>
  <c r="O9" i="913"/>
  <c r="O9" i="917"/>
  <c r="O9" i="916"/>
  <c r="O9" i="826"/>
  <c r="O9" i="824"/>
  <c r="R9" i="921"/>
  <c r="R9" i="929"/>
  <c r="R9" i="925"/>
  <c r="R9" i="923"/>
  <c r="R9" i="920"/>
  <c r="R9" i="914"/>
  <c r="R9" i="918"/>
  <c r="R9" i="804"/>
  <c r="R9" i="828"/>
  <c r="R9" i="928"/>
  <c r="R9" i="926"/>
  <c r="R9" i="924"/>
  <c r="R9" i="922"/>
  <c r="R9" i="913"/>
  <c r="R9" i="917"/>
  <c r="R9" i="916"/>
  <c r="R9" i="826"/>
  <c r="R9" i="927"/>
  <c r="R9" i="919"/>
  <c r="R9" i="824"/>
  <c r="B17" i="921"/>
  <c r="B21" i="929"/>
  <c r="B11" i="927"/>
  <c r="B18" i="925"/>
  <c r="B24" i="923"/>
  <c r="B16" i="920"/>
  <c r="B20" i="914"/>
  <c r="B23" i="918"/>
  <c r="B30" i="804"/>
  <c r="B23" i="828"/>
  <c r="B20" i="824"/>
  <c r="B21" i="928"/>
  <c r="B21" i="926"/>
  <c r="B9" i="924"/>
  <c r="B15" i="922"/>
  <c r="B9" i="913"/>
  <c r="B21" i="917"/>
  <c r="B18" i="916"/>
  <c r="B43" i="826"/>
  <c r="B15" i="919"/>
  <c r="I42" i="921"/>
  <c r="I26" i="927"/>
  <c r="I18" i="928"/>
  <c r="I21" i="926"/>
  <c r="I20" i="924"/>
  <c r="I34" i="922"/>
  <c r="I25" i="913"/>
  <c r="I32" i="917"/>
  <c r="I31" i="916"/>
  <c r="I21" i="826"/>
  <c r="I32" i="919"/>
  <c r="I24" i="929"/>
  <c r="I22" i="925"/>
  <c r="I37" i="923"/>
  <c r="I32" i="920"/>
  <c r="I30" i="914"/>
  <c r="I18" i="918"/>
  <c r="I31" i="804"/>
  <c r="I11" i="828"/>
  <c r="I19" i="824"/>
  <c r="S14" i="921"/>
  <c r="S14" i="927"/>
  <c r="S14" i="919"/>
  <c r="S14" i="929"/>
  <c r="S14" i="925"/>
  <c r="S14" i="923"/>
  <c r="S14" i="920"/>
  <c r="S14" i="914"/>
  <c r="S14" i="918"/>
  <c r="S14" i="804"/>
  <c r="S14" i="828"/>
  <c r="S14" i="928"/>
  <c r="S14" i="926"/>
  <c r="S14" i="924"/>
  <c r="S14" i="922"/>
  <c r="S14" i="913"/>
  <c r="S14" i="917"/>
  <c r="S14" i="916"/>
  <c r="S14" i="826"/>
  <c r="S14" i="824"/>
  <c r="R14" i="921"/>
  <c r="R14" i="929"/>
  <c r="R14" i="925"/>
  <c r="R14" i="923"/>
  <c r="R14" i="920"/>
  <c r="R14" i="914"/>
  <c r="R14" i="918"/>
  <c r="R14" i="804"/>
  <c r="R14" i="828"/>
  <c r="R14" i="928"/>
  <c r="R14" i="926"/>
  <c r="R14" i="924"/>
  <c r="R14" i="922"/>
  <c r="R14" i="913"/>
  <c r="R14" i="917"/>
  <c r="R14" i="916"/>
  <c r="R14" i="826"/>
  <c r="R14" i="927"/>
  <c r="R14" i="919"/>
  <c r="R14" i="824"/>
  <c r="L14" i="921"/>
  <c r="L14" i="928"/>
  <c r="L14" i="926"/>
  <c r="L14" i="924"/>
  <c r="L14" i="922"/>
  <c r="L14" i="913"/>
  <c r="L14" i="917"/>
  <c r="L14" i="916"/>
  <c r="L14" i="826"/>
  <c r="L14" i="927"/>
  <c r="L14" i="919"/>
  <c r="L14" i="929"/>
  <c r="L14" i="925"/>
  <c r="L14" i="923"/>
  <c r="L14" i="920"/>
  <c r="L14" i="914"/>
  <c r="L14" i="918"/>
  <c r="L14" i="804"/>
  <c r="L14" i="828"/>
  <c r="L14" i="824"/>
  <c r="D49" i="921"/>
  <c r="D27" i="928"/>
  <c r="D23" i="926"/>
  <c r="D36" i="924"/>
  <c r="D26" i="922"/>
  <c r="D43" i="913"/>
  <c r="D46" i="917"/>
  <c r="D48" i="916"/>
  <c r="D30" i="826"/>
  <c r="D30" i="919"/>
  <c r="D14" i="929"/>
  <c r="D43" i="927"/>
  <c r="D50" i="925"/>
  <c r="D51" i="923"/>
  <c r="D45" i="920"/>
  <c r="D39" i="914"/>
  <c r="D47" i="918"/>
  <c r="D31" i="804"/>
  <c r="D23" i="828"/>
  <c r="D24" i="824"/>
  <c r="B22" i="921"/>
  <c r="B26" i="929"/>
  <c r="B16" i="927"/>
  <c r="B23" i="925"/>
  <c r="B29" i="923"/>
  <c r="B21" i="920"/>
  <c r="B25" i="914"/>
  <c r="B28" i="918"/>
  <c r="B35" i="804"/>
  <c r="B28" i="828"/>
  <c r="B25" i="824"/>
  <c r="B26" i="928"/>
  <c r="B26" i="926"/>
  <c r="B14" i="924"/>
  <c r="B20" i="922"/>
  <c r="B14" i="913"/>
  <c r="B26" i="917"/>
  <c r="B23" i="916"/>
  <c r="B48" i="826"/>
  <c r="B20" i="919"/>
  <c r="I47" i="921"/>
  <c r="I23" i="928"/>
  <c r="I26" i="926"/>
  <c r="I25" i="924"/>
  <c r="I39" i="922"/>
  <c r="I30" i="913"/>
  <c r="I37" i="917"/>
  <c r="I36" i="916"/>
  <c r="I26" i="826"/>
  <c r="I31" i="927"/>
  <c r="I37" i="919"/>
  <c r="I29" i="929"/>
  <c r="I27" i="925"/>
  <c r="I42" i="923"/>
  <c r="I37" i="920"/>
  <c r="I35" i="914"/>
  <c r="I23" i="918"/>
  <c r="I36" i="804"/>
  <c r="I16" i="828"/>
  <c r="I24" i="824"/>
  <c r="K14" i="921"/>
  <c r="K14" i="927"/>
  <c r="K14" i="919"/>
  <c r="K14" i="929"/>
  <c r="K14" i="925"/>
  <c r="K14" i="923"/>
  <c r="K14" i="920"/>
  <c r="K14" i="914"/>
  <c r="K14" i="918"/>
  <c r="K14" i="804"/>
  <c r="K14" i="828"/>
  <c r="K14" i="824"/>
  <c r="K14" i="928"/>
  <c r="K14" i="926"/>
  <c r="K14" i="924"/>
  <c r="K14" i="922"/>
  <c r="K14" i="913"/>
  <c r="K14" i="917"/>
  <c r="K14" i="916"/>
  <c r="K14" i="826"/>
  <c r="C17" i="921"/>
  <c r="C31" i="919"/>
  <c r="C24" i="929"/>
  <c r="C29" i="927"/>
  <c r="C45" i="925"/>
  <c r="C25" i="923"/>
  <c r="C44" i="920"/>
  <c r="C25" i="914"/>
  <c r="C44" i="918"/>
  <c r="C19" i="804"/>
  <c r="C25" i="828"/>
  <c r="C7" i="824"/>
  <c r="C29" i="928"/>
  <c r="C20" i="926"/>
  <c r="C31" i="924"/>
  <c r="C20" i="922"/>
  <c r="C40" i="913"/>
  <c r="C33" i="917"/>
  <c r="C48" i="916"/>
  <c r="C25" i="826"/>
  <c r="N14" i="921"/>
  <c r="N14" i="929"/>
  <c r="N14" i="925"/>
  <c r="N14" i="923"/>
  <c r="N14" i="920"/>
  <c r="N14" i="914"/>
  <c r="N14" i="918"/>
  <c r="N14" i="804"/>
  <c r="N14" i="828"/>
  <c r="N14" i="928"/>
  <c r="N14" i="926"/>
  <c r="N14" i="924"/>
  <c r="N14" i="922"/>
  <c r="N14" i="913"/>
  <c r="N14" i="917"/>
  <c r="N14" i="916"/>
  <c r="N14" i="826"/>
  <c r="N14" i="927"/>
  <c r="N14" i="919"/>
  <c r="N14" i="824"/>
  <c r="F13" i="921"/>
  <c r="F24" i="929"/>
  <c r="F31" i="927"/>
  <c r="F47" i="925"/>
  <c r="F47" i="923"/>
  <c r="F24" i="920"/>
  <c r="F29" i="914"/>
  <c r="F10" i="918"/>
  <c r="F14" i="804"/>
  <c r="F29" i="828"/>
  <c r="F7" i="824"/>
  <c r="F32" i="928"/>
  <c r="F14" i="926"/>
  <c r="F35" i="924"/>
  <c r="F48" i="922"/>
  <c r="F24" i="913"/>
  <c r="F47" i="917"/>
  <c r="F36" i="916"/>
  <c r="F21" i="826"/>
  <c r="F36" i="919"/>
  <c r="E5" i="921"/>
  <c r="E36" i="928"/>
  <c r="E14" i="926"/>
  <c r="E31" i="924"/>
  <c r="E30" i="922"/>
  <c r="E26" i="913"/>
  <c r="E38" i="917"/>
  <c r="E45" i="916"/>
  <c r="E46" i="826"/>
  <c r="E40" i="919"/>
  <c r="E25" i="929"/>
  <c r="E3" i="927"/>
  <c r="E8" i="925"/>
  <c r="E42" i="923"/>
  <c r="E27" i="920"/>
  <c r="E24" i="914"/>
  <c r="E27" i="918"/>
  <c r="E27" i="804"/>
  <c r="E43" i="828"/>
  <c r="E3" i="824"/>
  <c r="Q14" i="921"/>
  <c r="Q14" i="928"/>
  <c r="Q14" i="926"/>
  <c r="Q14" i="924"/>
  <c r="Q14" i="922"/>
  <c r="Q14" i="913"/>
  <c r="Q14" i="917"/>
  <c r="Q14" i="916"/>
  <c r="Q14" i="826"/>
  <c r="Q14" i="927"/>
  <c r="Q14" i="919"/>
  <c r="Q14" i="929"/>
  <c r="Q14" i="925"/>
  <c r="Q14" i="923"/>
  <c r="Q14" i="920"/>
  <c r="Q14" i="914"/>
  <c r="Q14" i="918"/>
  <c r="Q14" i="804"/>
  <c r="Q14" i="828"/>
  <c r="Q14" i="824"/>
  <c r="P14" i="921"/>
  <c r="P14" i="928"/>
  <c r="P14" i="926"/>
  <c r="P14" i="924"/>
  <c r="P14" i="922"/>
  <c r="P14" i="913"/>
  <c r="P14" i="917"/>
  <c r="P14" i="916"/>
  <c r="P14" i="826"/>
  <c r="P14" i="927"/>
  <c r="P14" i="919"/>
  <c r="P14" i="929"/>
  <c r="P14" i="925"/>
  <c r="P14" i="923"/>
  <c r="P14" i="920"/>
  <c r="P14" i="914"/>
  <c r="P14" i="918"/>
  <c r="P14" i="804"/>
  <c r="P14" i="828"/>
  <c r="P14" i="824"/>
  <c r="H37" i="921"/>
  <c r="H27" i="928"/>
  <c r="H35" i="926"/>
  <c r="H35" i="924"/>
  <c r="H26" i="922"/>
  <c r="H27" i="913"/>
  <c r="H41" i="917"/>
  <c r="H13" i="916"/>
  <c r="H26" i="826"/>
  <c r="H31" i="919"/>
  <c r="H30" i="929"/>
  <c r="H29" i="927"/>
  <c r="H29" i="925"/>
  <c r="H47" i="923"/>
  <c r="H47" i="920"/>
  <c r="H27" i="914"/>
  <c r="H35" i="918"/>
  <c r="H5" i="804"/>
  <c r="H27" i="828"/>
  <c r="H23" i="824"/>
  <c r="O14" i="921"/>
  <c r="O14" i="927"/>
  <c r="O14" i="919"/>
  <c r="O14" i="929"/>
  <c r="O14" i="925"/>
  <c r="O14" i="923"/>
  <c r="O14" i="920"/>
  <c r="O14" i="914"/>
  <c r="O14" i="918"/>
  <c r="O14" i="804"/>
  <c r="O14" i="828"/>
  <c r="O14" i="824"/>
  <c r="O14" i="928"/>
  <c r="O14" i="926"/>
  <c r="O14" i="924"/>
  <c r="O14" i="922"/>
  <c r="O14" i="913"/>
  <c r="O14" i="917"/>
  <c r="O14" i="916"/>
  <c r="O14" i="826"/>
  <c r="G46" i="921"/>
  <c r="G41" i="919"/>
  <c r="G26" i="929"/>
  <c r="G29" i="927"/>
  <c r="G43" i="925"/>
  <c r="G47" i="923"/>
  <c r="G39" i="920"/>
  <c r="G41" i="914"/>
  <c r="G21" i="918"/>
  <c r="G16" i="804"/>
  <c r="G27" i="828"/>
  <c r="G32" i="824"/>
  <c r="G27" i="928"/>
  <c r="G26" i="926"/>
  <c r="G33" i="924"/>
  <c r="G31" i="922"/>
  <c r="G35" i="913"/>
  <c r="G31" i="917"/>
  <c r="G14" i="916"/>
  <c r="G33" i="826"/>
  <c r="J14" i="921"/>
  <c r="J14" i="929"/>
  <c r="J14" i="925"/>
  <c r="J14" i="923"/>
  <c r="J14" i="920"/>
  <c r="J14" i="914"/>
  <c r="J14" i="918"/>
  <c r="J14" i="804"/>
  <c r="J14" i="828"/>
  <c r="J14" i="824"/>
  <c r="J14" i="928"/>
  <c r="J14" i="926"/>
  <c r="J14" i="924"/>
  <c r="J14" i="922"/>
  <c r="J14" i="913"/>
  <c r="J14" i="917"/>
  <c r="J14" i="916"/>
  <c r="J14" i="826"/>
  <c r="J14" i="927"/>
  <c r="J14" i="919"/>
  <c r="M14" i="921"/>
  <c r="M14" i="928"/>
  <c r="M14" i="926"/>
  <c r="M14" i="924"/>
  <c r="M14" i="922"/>
  <c r="M14" i="913"/>
  <c r="M14" i="917"/>
  <c r="M14" i="916"/>
  <c r="M14" i="826"/>
  <c r="M14" i="927"/>
  <c r="M14" i="919"/>
  <c r="M14" i="929"/>
  <c r="M14" i="925"/>
  <c r="M14" i="923"/>
  <c r="M14" i="920"/>
  <c r="M14" i="914"/>
  <c r="M14" i="918"/>
  <c r="M14" i="804"/>
  <c r="M14" i="828"/>
  <c r="M14" i="824"/>
  <c r="S15" i="921"/>
  <c r="S15" i="919"/>
  <c r="S15" i="927"/>
  <c r="S15" i="929"/>
  <c r="S15" i="928"/>
  <c r="S15" i="926"/>
  <c r="S15" i="925"/>
  <c r="S15" i="924"/>
  <c r="S15" i="923"/>
  <c r="S15" i="922"/>
  <c r="S15" i="920"/>
  <c r="S15" i="914"/>
  <c r="S15" i="913"/>
  <c r="S15" i="918"/>
  <c r="S15" i="917"/>
  <c r="S15" i="804"/>
  <c r="S15" i="916"/>
  <c r="S15" i="828"/>
  <c r="S15" i="826"/>
  <c r="S15" i="824"/>
  <c r="L15" i="921"/>
  <c r="L15" i="929"/>
  <c r="L15" i="928"/>
  <c r="L15" i="926"/>
  <c r="L15" i="925"/>
  <c r="L15" i="924"/>
  <c r="L15" i="923"/>
  <c r="L15" i="922"/>
  <c r="L15" i="920"/>
  <c r="L15" i="914"/>
  <c r="L15" i="913"/>
  <c r="L15" i="918"/>
  <c r="L15" i="917"/>
  <c r="L15" i="804"/>
  <c r="L15" i="916"/>
  <c r="L15" i="828"/>
  <c r="L15" i="919"/>
  <c r="L15" i="927"/>
  <c r="L15" i="826"/>
  <c r="L15" i="824"/>
  <c r="D50" i="921"/>
  <c r="D15" i="929"/>
  <c r="D28" i="928"/>
  <c r="D44" i="927"/>
  <c r="D24" i="926"/>
  <c r="D51" i="925"/>
  <c r="D37" i="924"/>
  <c r="D2" i="923"/>
  <c r="D27" i="922"/>
  <c r="D46" i="920"/>
  <c r="D40" i="914"/>
  <c r="D44" i="913"/>
  <c r="D48" i="918"/>
  <c r="D47" i="917"/>
  <c r="D32" i="804"/>
  <c r="D49" i="916"/>
  <c r="D24" i="828"/>
  <c r="D31" i="919"/>
  <c r="D25" i="824"/>
  <c r="D31" i="826"/>
  <c r="M15" i="921"/>
  <c r="M15" i="927"/>
  <c r="M15" i="929"/>
  <c r="M15" i="928"/>
  <c r="M15" i="926"/>
  <c r="M15" i="925"/>
  <c r="M15" i="924"/>
  <c r="M15" i="923"/>
  <c r="M15" i="922"/>
  <c r="M15" i="920"/>
  <c r="M15" i="914"/>
  <c r="M15" i="913"/>
  <c r="M15" i="918"/>
  <c r="M15" i="917"/>
  <c r="M15" i="804"/>
  <c r="M15" i="916"/>
  <c r="M15" i="828"/>
  <c r="M15" i="919"/>
  <c r="M15" i="826"/>
  <c r="M15" i="824"/>
  <c r="K15" i="921"/>
  <c r="K15" i="919"/>
  <c r="K15" i="927"/>
  <c r="K15" i="929"/>
  <c r="K15" i="928"/>
  <c r="K15" i="926"/>
  <c r="K15" i="925"/>
  <c r="K15" i="924"/>
  <c r="K15" i="923"/>
  <c r="K15" i="922"/>
  <c r="K15" i="920"/>
  <c r="K15" i="914"/>
  <c r="K15" i="913"/>
  <c r="K15" i="918"/>
  <c r="K15" i="917"/>
  <c r="K15" i="804"/>
  <c r="K15" i="916"/>
  <c r="K15" i="828"/>
  <c r="K15" i="826"/>
  <c r="K15" i="824"/>
  <c r="C18" i="921"/>
  <c r="C32" i="919"/>
  <c r="C25" i="929"/>
  <c r="C30" i="928"/>
  <c r="C30" i="927"/>
  <c r="C21" i="926"/>
  <c r="C46" i="925"/>
  <c r="C32" i="924"/>
  <c r="C26" i="923"/>
  <c r="C21" i="922"/>
  <c r="C45" i="920"/>
  <c r="C26" i="914"/>
  <c r="C41" i="913"/>
  <c r="C45" i="918"/>
  <c r="C34" i="917"/>
  <c r="C20" i="804"/>
  <c r="C49" i="916"/>
  <c r="C26" i="828"/>
  <c r="C26" i="826"/>
  <c r="C8" i="824"/>
  <c r="J15" i="921"/>
  <c r="J15" i="927"/>
  <c r="J15" i="929"/>
  <c r="J15" i="928"/>
  <c r="J15" i="926"/>
  <c r="J15" i="925"/>
  <c r="J15" i="924"/>
  <c r="J15" i="923"/>
  <c r="J15" i="922"/>
  <c r="J15" i="920"/>
  <c r="J15" i="914"/>
  <c r="J15" i="913"/>
  <c r="J15" i="918"/>
  <c r="J15" i="917"/>
  <c r="J15" i="804"/>
  <c r="J15" i="916"/>
  <c r="J15" i="828"/>
  <c r="J15" i="919"/>
  <c r="J15" i="826"/>
  <c r="J15" i="824"/>
  <c r="I48" i="921"/>
  <c r="I30" i="929"/>
  <c r="I24" i="928"/>
  <c r="I27" i="926"/>
  <c r="I28" i="925"/>
  <c r="I26" i="924"/>
  <c r="I43" i="923"/>
  <c r="I40" i="922"/>
  <c r="I38" i="920"/>
  <c r="I36" i="914"/>
  <c r="I31" i="913"/>
  <c r="I24" i="918"/>
  <c r="I38" i="917"/>
  <c r="I37" i="804"/>
  <c r="I37" i="916"/>
  <c r="I17" i="828"/>
  <c r="I38" i="919"/>
  <c r="I32" i="927"/>
  <c r="I27" i="826"/>
  <c r="I25" i="824"/>
  <c r="R15" i="921"/>
  <c r="R15" i="927"/>
  <c r="R15" i="929"/>
  <c r="R15" i="928"/>
  <c r="R15" i="926"/>
  <c r="R15" i="925"/>
  <c r="R15" i="924"/>
  <c r="R15" i="923"/>
  <c r="R15" i="922"/>
  <c r="R15" i="920"/>
  <c r="R15" i="914"/>
  <c r="R15" i="913"/>
  <c r="R15" i="918"/>
  <c r="R15" i="917"/>
  <c r="R15" i="804"/>
  <c r="R15" i="916"/>
  <c r="R15" i="828"/>
  <c r="R15" i="919"/>
  <c r="R15" i="826"/>
  <c r="R15" i="824"/>
  <c r="Q15" i="921"/>
  <c r="Q15" i="927"/>
  <c r="Q15" i="929"/>
  <c r="Q15" i="928"/>
  <c r="Q15" i="926"/>
  <c r="Q15" i="925"/>
  <c r="Q15" i="924"/>
  <c r="Q15" i="923"/>
  <c r="Q15" i="922"/>
  <c r="Q15" i="920"/>
  <c r="Q15" i="914"/>
  <c r="Q15" i="913"/>
  <c r="Q15" i="918"/>
  <c r="Q15" i="917"/>
  <c r="Q15" i="804"/>
  <c r="Q15" i="916"/>
  <c r="Q15" i="828"/>
  <c r="Q15" i="919"/>
  <c r="Q15" i="826"/>
  <c r="Q15" i="824"/>
  <c r="P15" i="921"/>
  <c r="P15" i="929"/>
  <c r="P15" i="928"/>
  <c r="P15" i="926"/>
  <c r="P15" i="925"/>
  <c r="P15" i="924"/>
  <c r="P15" i="923"/>
  <c r="P15" i="922"/>
  <c r="P15" i="920"/>
  <c r="P15" i="914"/>
  <c r="P15" i="913"/>
  <c r="P15" i="918"/>
  <c r="P15" i="917"/>
  <c r="P15" i="804"/>
  <c r="P15" i="916"/>
  <c r="P15" i="828"/>
  <c r="P15" i="919"/>
  <c r="P15" i="927"/>
  <c r="P15" i="824"/>
  <c r="P15" i="826"/>
  <c r="H38" i="921"/>
  <c r="H31" i="929"/>
  <c r="H28" i="928"/>
  <c r="H30" i="927"/>
  <c r="H36" i="926"/>
  <c r="H30" i="925"/>
  <c r="H36" i="924"/>
  <c r="H48" i="923"/>
  <c r="H27" i="922"/>
  <c r="H48" i="920"/>
  <c r="H28" i="914"/>
  <c r="H28" i="913"/>
  <c r="H36" i="918"/>
  <c r="H42" i="917"/>
  <c r="H6" i="804"/>
  <c r="H14" i="916"/>
  <c r="H28" i="828"/>
  <c r="H32" i="919"/>
  <c r="H24" i="824"/>
  <c r="H27" i="826"/>
  <c r="F14" i="921"/>
  <c r="F25" i="929"/>
  <c r="F33" i="928"/>
  <c r="F32" i="927"/>
  <c r="F15" i="926"/>
  <c r="F48" i="925"/>
  <c r="F36" i="924"/>
  <c r="F48" i="923"/>
  <c r="F49" i="922"/>
  <c r="F25" i="920"/>
  <c r="F30" i="914"/>
  <c r="F25" i="913"/>
  <c r="F11" i="918"/>
  <c r="F48" i="917"/>
  <c r="F15" i="804"/>
  <c r="F37" i="916"/>
  <c r="F30" i="828"/>
  <c r="F37" i="919"/>
  <c r="F22" i="826"/>
  <c r="F8" i="824"/>
  <c r="E25" i="921"/>
  <c r="E26" i="929"/>
  <c r="E37" i="928"/>
  <c r="E4" i="927"/>
  <c r="E15" i="926"/>
  <c r="E9" i="925"/>
  <c r="E32" i="924"/>
  <c r="E43" i="923"/>
  <c r="E31" i="922"/>
  <c r="E28" i="920"/>
  <c r="E25" i="914"/>
  <c r="E27" i="913"/>
  <c r="E28" i="918"/>
  <c r="E39" i="917"/>
  <c r="E28" i="804"/>
  <c r="E46" i="916"/>
  <c r="E44" i="828"/>
  <c r="E41" i="919"/>
  <c r="E47" i="826"/>
  <c r="E4" i="824"/>
  <c r="O15" i="921"/>
  <c r="O15" i="919"/>
  <c r="O15" i="927"/>
  <c r="O15" i="929"/>
  <c r="O15" i="928"/>
  <c r="O15" i="926"/>
  <c r="O15" i="925"/>
  <c r="O15" i="924"/>
  <c r="O15" i="923"/>
  <c r="O15" i="922"/>
  <c r="O15" i="920"/>
  <c r="O15" i="914"/>
  <c r="O15" i="913"/>
  <c r="O15" i="918"/>
  <c r="O15" i="917"/>
  <c r="O15" i="804"/>
  <c r="O15" i="916"/>
  <c r="O15" i="828"/>
  <c r="O15" i="826"/>
  <c r="O15" i="824"/>
  <c r="G47" i="921"/>
  <c r="G42" i="919"/>
  <c r="G27" i="929"/>
  <c r="G28" i="928"/>
  <c r="G30" i="927"/>
  <c r="G27" i="926"/>
  <c r="G44" i="925"/>
  <c r="G34" i="924"/>
  <c r="G48" i="923"/>
  <c r="G32" i="922"/>
  <c r="G40" i="920"/>
  <c r="G42" i="914"/>
  <c r="G36" i="913"/>
  <c r="G22" i="918"/>
  <c r="G32" i="917"/>
  <c r="G17" i="804"/>
  <c r="G15" i="916"/>
  <c r="G28" i="828"/>
  <c r="G34" i="826"/>
  <c r="G33" i="824"/>
  <c r="N15" i="921"/>
  <c r="N15" i="927"/>
  <c r="N15" i="929"/>
  <c r="N15" i="928"/>
  <c r="N15" i="926"/>
  <c r="N15" i="925"/>
  <c r="N15" i="924"/>
  <c r="N15" i="923"/>
  <c r="N15" i="922"/>
  <c r="N15" i="920"/>
  <c r="N15" i="914"/>
  <c r="N15" i="913"/>
  <c r="N15" i="918"/>
  <c r="N15" i="917"/>
  <c r="N15" i="804"/>
  <c r="N15" i="916"/>
  <c r="N15" i="828"/>
  <c r="N15" i="919"/>
  <c r="N15" i="826"/>
  <c r="N15" i="824"/>
  <c r="B23" i="921"/>
  <c r="B27" i="929"/>
  <c r="B27" i="928"/>
  <c r="B17" i="927"/>
  <c r="B27" i="926"/>
  <c r="B24" i="925"/>
  <c r="B15" i="924"/>
  <c r="B30" i="923"/>
  <c r="B21" i="922"/>
  <c r="B22" i="920"/>
  <c r="B26" i="914"/>
  <c r="B15" i="913"/>
  <c r="B29" i="918"/>
  <c r="B27" i="917"/>
  <c r="B36" i="804"/>
  <c r="B24" i="916"/>
  <c r="B29" i="828"/>
  <c r="B21" i="919"/>
  <c r="B49" i="826"/>
  <c r="B26" i="824"/>
  <c r="S13" i="921"/>
  <c r="S13" i="919"/>
  <c r="S13" i="929"/>
  <c r="S13" i="925"/>
  <c r="S13" i="923"/>
  <c r="S13" i="920"/>
  <c r="S13" i="914"/>
  <c r="S13" i="918"/>
  <c r="S13" i="804"/>
  <c r="S13" i="828"/>
  <c r="S13" i="927"/>
  <c r="S13" i="928"/>
  <c r="S13" i="926"/>
  <c r="S13" i="924"/>
  <c r="S13" i="922"/>
  <c r="S13" i="913"/>
  <c r="S13" i="917"/>
  <c r="S13" i="916"/>
  <c r="S13" i="826"/>
  <c r="S13" i="824"/>
  <c r="L13" i="921"/>
  <c r="L13" i="928"/>
  <c r="L13" i="926"/>
  <c r="L13" i="924"/>
  <c r="L13" i="922"/>
  <c r="L13" i="913"/>
  <c r="L13" i="917"/>
  <c r="L13" i="916"/>
  <c r="L13" i="826"/>
  <c r="L13" i="919"/>
  <c r="L13" i="929"/>
  <c r="L13" i="925"/>
  <c r="L13" i="923"/>
  <c r="L13" i="920"/>
  <c r="L13" i="914"/>
  <c r="L13" i="918"/>
  <c r="L13" i="804"/>
  <c r="L13" i="828"/>
  <c r="L13" i="824"/>
  <c r="L13" i="927"/>
  <c r="D48" i="921"/>
  <c r="D26" i="928"/>
  <c r="D42" i="927"/>
  <c r="D22" i="926"/>
  <c r="D35" i="924"/>
  <c r="D25" i="922"/>
  <c r="D42" i="913"/>
  <c r="D45" i="917"/>
  <c r="D47" i="916"/>
  <c r="D29" i="826"/>
  <c r="D29" i="919"/>
  <c r="D13" i="929"/>
  <c r="D49" i="925"/>
  <c r="D50" i="923"/>
  <c r="D44" i="920"/>
  <c r="D38" i="914"/>
  <c r="D46" i="918"/>
  <c r="D30" i="804"/>
  <c r="D22" i="828"/>
  <c r="D23" i="824"/>
  <c r="J13" i="921"/>
  <c r="J13" i="929"/>
  <c r="J13" i="925"/>
  <c r="J13" i="923"/>
  <c r="J13" i="920"/>
  <c r="J13" i="914"/>
  <c r="J13" i="918"/>
  <c r="J13" i="804"/>
  <c r="J13" i="828"/>
  <c r="J13" i="824"/>
  <c r="J13" i="927"/>
  <c r="J13" i="928"/>
  <c r="J13" i="926"/>
  <c r="J13" i="924"/>
  <c r="J13" i="922"/>
  <c r="J13" i="913"/>
  <c r="J13" i="917"/>
  <c r="J13" i="916"/>
  <c r="J13" i="826"/>
  <c r="J13" i="919"/>
  <c r="E4" i="921"/>
  <c r="E35" i="928"/>
  <c r="E2" i="927"/>
  <c r="E13" i="926"/>
  <c r="E30" i="924"/>
  <c r="E29" i="922"/>
  <c r="E25" i="913"/>
  <c r="E37" i="917"/>
  <c r="E44" i="916"/>
  <c r="E45" i="826"/>
  <c r="E39" i="919"/>
  <c r="E24" i="929"/>
  <c r="E7" i="925"/>
  <c r="E41" i="923"/>
  <c r="E26" i="920"/>
  <c r="E23" i="914"/>
  <c r="E26" i="918"/>
  <c r="E26" i="804"/>
  <c r="E42" i="828"/>
  <c r="E2" i="824"/>
  <c r="K13" i="921"/>
  <c r="K13" i="919"/>
  <c r="K13" i="929"/>
  <c r="K13" i="925"/>
  <c r="K13" i="923"/>
  <c r="K13" i="920"/>
  <c r="K13" i="914"/>
  <c r="K13" i="918"/>
  <c r="K13" i="804"/>
  <c r="K13" i="828"/>
  <c r="K13" i="824"/>
  <c r="K13" i="927"/>
  <c r="K13" i="928"/>
  <c r="K13" i="926"/>
  <c r="K13" i="924"/>
  <c r="K13" i="922"/>
  <c r="K13" i="913"/>
  <c r="K13" i="917"/>
  <c r="K13" i="916"/>
  <c r="K13" i="826"/>
  <c r="C16" i="921"/>
  <c r="C30" i="919"/>
  <c r="C23" i="929"/>
  <c r="C44" i="925"/>
  <c r="C24" i="923"/>
  <c r="C43" i="920"/>
  <c r="C24" i="914"/>
  <c r="C43" i="918"/>
  <c r="C18" i="804"/>
  <c r="C24" i="828"/>
  <c r="C6" i="824"/>
  <c r="C28" i="928"/>
  <c r="C28" i="927"/>
  <c r="C19" i="926"/>
  <c r="C30" i="924"/>
  <c r="C19" i="922"/>
  <c r="C39" i="913"/>
  <c r="C32" i="917"/>
  <c r="C47" i="916"/>
  <c r="C24" i="826"/>
  <c r="R13" i="921"/>
  <c r="R13" i="929"/>
  <c r="R13" i="925"/>
  <c r="R13" i="923"/>
  <c r="R13" i="920"/>
  <c r="R13" i="914"/>
  <c r="R13" i="918"/>
  <c r="R13" i="804"/>
  <c r="R13" i="828"/>
  <c r="R13" i="927"/>
  <c r="R13" i="928"/>
  <c r="R13" i="926"/>
  <c r="R13" i="924"/>
  <c r="R13" i="922"/>
  <c r="R13" i="913"/>
  <c r="R13" i="917"/>
  <c r="R13" i="916"/>
  <c r="R13" i="826"/>
  <c r="R13" i="919"/>
  <c r="R13" i="824"/>
  <c r="Q13" i="921"/>
  <c r="Q13" i="927"/>
  <c r="Q13" i="928"/>
  <c r="Q13" i="926"/>
  <c r="Q13" i="924"/>
  <c r="Q13" i="922"/>
  <c r="Q13" i="913"/>
  <c r="Q13" i="917"/>
  <c r="Q13" i="916"/>
  <c r="Q13" i="826"/>
  <c r="Q13" i="919"/>
  <c r="Q13" i="929"/>
  <c r="Q13" i="925"/>
  <c r="Q13" i="923"/>
  <c r="Q13" i="920"/>
  <c r="Q13" i="914"/>
  <c r="Q13" i="918"/>
  <c r="Q13" i="804"/>
  <c r="Q13" i="828"/>
  <c r="Q13" i="824"/>
  <c r="P13" i="921"/>
  <c r="P13" i="928"/>
  <c r="P13" i="926"/>
  <c r="P13" i="924"/>
  <c r="P13" i="922"/>
  <c r="P13" i="913"/>
  <c r="P13" i="917"/>
  <c r="P13" i="916"/>
  <c r="P13" i="826"/>
  <c r="P13" i="919"/>
  <c r="P13" i="929"/>
  <c r="P13" i="925"/>
  <c r="P13" i="923"/>
  <c r="P13" i="920"/>
  <c r="P13" i="914"/>
  <c r="P13" i="918"/>
  <c r="P13" i="804"/>
  <c r="P13" i="828"/>
  <c r="P13" i="927"/>
  <c r="P13" i="824"/>
  <c r="H36" i="921"/>
  <c r="H26" i="928"/>
  <c r="H28" i="927"/>
  <c r="H34" i="926"/>
  <c r="H34" i="924"/>
  <c r="H25" i="922"/>
  <c r="H26" i="913"/>
  <c r="H40" i="917"/>
  <c r="H12" i="916"/>
  <c r="H25" i="826"/>
  <c r="H30" i="919"/>
  <c r="H29" i="929"/>
  <c r="H28" i="925"/>
  <c r="H46" i="923"/>
  <c r="H46" i="920"/>
  <c r="H26" i="914"/>
  <c r="H34" i="918"/>
  <c r="H4" i="804"/>
  <c r="H26" i="828"/>
  <c r="H22" i="824"/>
  <c r="N13" i="921"/>
  <c r="N13" i="929"/>
  <c r="N13" i="925"/>
  <c r="N13" i="923"/>
  <c r="N13" i="920"/>
  <c r="N13" i="914"/>
  <c r="N13" i="918"/>
  <c r="N13" i="804"/>
  <c r="N13" i="828"/>
  <c r="N13" i="824"/>
  <c r="N13" i="927"/>
  <c r="N13" i="928"/>
  <c r="N13" i="926"/>
  <c r="N13" i="924"/>
  <c r="N13" i="922"/>
  <c r="N13" i="913"/>
  <c r="N13" i="917"/>
  <c r="N13" i="916"/>
  <c r="N13" i="826"/>
  <c r="N13" i="919"/>
  <c r="B21" i="921"/>
  <c r="B25" i="929"/>
  <c r="B22" i="925"/>
  <c r="B28" i="923"/>
  <c r="B20" i="920"/>
  <c r="B24" i="914"/>
  <c r="B27" i="918"/>
  <c r="B34" i="804"/>
  <c r="B27" i="828"/>
  <c r="B24" i="824"/>
  <c r="B25" i="928"/>
  <c r="B15" i="927"/>
  <c r="B25" i="926"/>
  <c r="B13" i="924"/>
  <c r="B19" i="922"/>
  <c r="B13" i="913"/>
  <c r="B25" i="917"/>
  <c r="B22" i="916"/>
  <c r="B47" i="826"/>
  <c r="B19" i="919"/>
  <c r="M13" i="921"/>
  <c r="M13" i="927"/>
  <c r="M13" i="928"/>
  <c r="M13" i="926"/>
  <c r="M13" i="924"/>
  <c r="M13" i="922"/>
  <c r="M13" i="913"/>
  <c r="M13" i="917"/>
  <c r="M13" i="916"/>
  <c r="M13" i="826"/>
  <c r="M13" i="919"/>
  <c r="M13" i="929"/>
  <c r="M13" i="925"/>
  <c r="M13" i="923"/>
  <c r="M13" i="920"/>
  <c r="M13" i="914"/>
  <c r="M13" i="918"/>
  <c r="M13" i="804"/>
  <c r="M13" i="828"/>
  <c r="M13" i="824"/>
  <c r="O13" i="921"/>
  <c r="O13" i="919"/>
  <c r="O13" i="929"/>
  <c r="O13" i="925"/>
  <c r="O13" i="923"/>
  <c r="O13" i="920"/>
  <c r="O13" i="914"/>
  <c r="O13" i="918"/>
  <c r="O13" i="804"/>
  <c r="O13" i="828"/>
  <c r="O13" i="824"/>
  <c r="O13" i="927"/>
  <c r="O13" i="928"/>
  <c r="O13" i="926"/>
  <c r="O13" i="924"/>
  <c r="O13" i="922"/>
  <c r="O13" i="913"/>
  <c r="O13" i="917"/>
  <c r="O13" i="916"/>
  <c r="O13" i="826"/>
  <c r="G45" i="921"/>
  <c r="G40" i="919"/>
  <c r="G25" i="929"/>
  <c r="G42" i="925"/>
  <c r="G46" i="923"/>
  <c r="G38" i="920"/>
  <c r="G40" i="914"/>
  <c r="G20" i="918"/>
  <c r="G15" i="804"/>
  <c r="G26" i="828"/>
  <c r="G31" i="824"/>
  <c r="G26" i="928"/>
  <c r="G28" i="927"/>
  <c r="G25" i="926"/>
  <c r="G32" i="924"/>
  <c r="G30" i="922"/>
  <c r="G34" i="913"/>
  <c r="G30" i="917"/>
  <c r="G13" i="916"/>
  <c r="G32" i="826"/>
  <c r="F12" i="921"/>
  <c r="F23" i="929"/>
  <c r="F46" i="925"/>
  <c r="F46" i="923"/>
  <c r="F23" i="920"/>
  <c r="F28" i="914"/>
  <c r="F9" i="918"/>
  <c r="F13" i="804"/>
  <c r="F28" i="828"/>
  <c r="F6" i="824"/>
  <c r="F31" i="928"/>
  <c r="F30" i="927"/>
  <c r="F13" i="926"/>
  <c r="F34" i="924"/>
  <c r="F47" i="922"/>
  <c r="F23" i="913"/>
  <c r="F46" i="917"/>
  <c r="F35" i="916"/>
  <c r="F20" i="826"/>
  <c r="F35" i="919"/>
  <c r="I46" i="921"/>
  <c r="I22" i="928"/>
  <c r="I25" i="926"/>
  <c r="I24" i="924"/>
  <c r="I38" i="922"/>
  <c r="I29" i="913"/>
  <c r="I36" i="917"/>
  <c r="I35" i="916"/>
  <c r="I25" i="826"/>
  <c r="I30" i="927"/>
  <c r="I36" i="919"/>
  <c r="I28" i="929"/>
  <c r="I26" i="925"/>
  <c r="I41" i="923"/>
  <c r="I36" i="920"/>
  <c r="I34" i="914"/>
  <c r="I22" i="918"/>
  <c r="I35" i="804"/>
  <c r="I15" i="828"/>
  <c r="I23" i="824"/>
  <c r="L10" i="921"/>
  <c r="L10" i="929"/>
  <c r="L10" i="928"/>
  <c r="L10" i="926"/>
  <c r="L10" i="925"/>
  <c r="L10" i="924"/>
  <c r="L10" i="923"/>
  <c r="L10" i="922"/>
  <c r="L10" i="920"/>
  <c r="L10" i="914"/>
  <c r="L10" i="913"/>
  <c r="L10" i="918"/>
  <c r="L10" i="917"/>
  <c r="L10" i="804"/>
  <c r="L10" i="916"/>
  <c r="L10" i="828"/>
  <c r="L10" i="919"/>
  <c r="L10" i="927"/>
  <c r="L10" i="826"/>
  <c r="L10" i="824"/>
  <c r="O10" i="921"/>
  <c r="O10" i="919"/>
  <c r="O10" i="927"/>
  <c r="O10" i="929"/>
  <c r="O10" i="928"/>
  <c r="O10" i="926"/>
  <c r="O10" i="925"/>
  <c r="O10" i="924"/>
  <c r="O10" i="923"/>
  <c r="O10" i="922"/>
  <c r="O10" i="920"/>
  <c r="O10" i="914"/>
  <c r="O10" i="913"/>
  <c r="O10" i="918"/>
  <c r="O10" i="917"/>
  <c r="O10" i="804"/>
  <c r="O10" i="916"/>
  <c r="O10" i="828"/>
  <c r="O10" i="826"/>
  <c r="O10" i="824"/>
  <c r="R10" i="921"/>
  <c r="R10" i="927"/>
  <c r="R10" i="929"/>
  <c r="R10" i="928"/>
  <c r="R10" i="926"/>
  <c r="R10" i="925"/>
  <c r="R10" i="924"/>
  <c r="R10" i="923"/>
  <c r="R10" i="922"/>
  <c r="R10" i="920"/>
  <c r="R10" i="914"/>
  <c r="R10" i="913"/>
  <c r="R10" i="918"/>
  <c r="R10" i="917"/>
  <c r="R10" i="804"/>
  <c r="R10" i="916"/>
  <c r="R10" i="828"/>
  <c r="R10" i="919"/>
  <c r="R10" i="824"/>
  <c r="R10" i="826"/>
  <c r="B18" i="921"/>
  <c r="B22" i="929"/>
  <c r="B22" i="928"/>
  <c r="B12" i="927"/>
  <c r="B22" i="926"/>
  <c r="B19" i="925"/>
  <c r="B10" i="924"/>
  <c r="B25" i="923"/>
  <c r="B16" i="922"/>
  <c r="B17" i="920"/>
  <c r="B21" i="914"/>
  <c r="B10" i="913"/>
  <c r="B24" i="918"/>
  <c r="B22" i="917"/>
  <c r="B31" i="804"/>
  <c r="B19" i="916"/>
  <c r="B24" i="828"/>
  <c r="B44" i="826"/>
  <c r="B16" i="919"/>
  <c r="B21" i="824"/>
  <c r="H33" i="921"/>
  <c r="H26" i="929"/>
  <c r="H23" i="928"/>
  <c r="H25" i="927"/>
  <c r="H31" i="926"/>
  <c r="H25" i="925"/>
  <c r="H31" i="924"/>
  <c r="H43" i="923"/>
  <c r="H22" i="922"/>
  <c r="H43" i="920"/>
  <c r="H23" i="914"/>
  <c r="H23" i="913"/>
  <c r="H16" i="918"/>
  <c r="H37" i="917"/>
  <c r="H51" i="804"/>
  <c r="H9" i="916"/>
  <c r="H23" i="828"/>
  <c r="H27" i="919"/>
  <c r="H22" i="826"/>
  <c r="H19" i="824"/>
  <c r="K10" i="921"/>
  <c r="K10" i="919"/>
  <c r="K10" i="927"/>
  <c r="K10" i="929"/>
  <c r="K10" i="928"/>
  <c r="K10" i="926"/>
  <c r="K10" i="925"/>
  <c r="K10" i="924"/>
  <c r="K10" i="923"/>
  <c r="K10" i="922"/>
  <c r="K10" i="920"/>
  <c r="K10" i="914"/>
  <c r="K10" i="913"/>
  <c r="K10" i="918"/>
  <c r="K10" i="917"/>
  <c r="K10" i="804"/>
  <c r="K10" i="916"/>
  <c r="K10" i="828"/>
  <c r="K10" i="826"/>
  <c r="K10" i="824"/>
  <c r="N10" i="921"/>
  <c r="N10" i="927"/>
  <c r="N10" i="929"/>
  <c r="N10" i="928"/>
  <c r="N10" i="926"/>
  <c r="N10" i="925"/>
  <c r="N10" i="924"/>
  <c r="N10" i="923"/>
  <c r="N10" i="922"/>
  <c r="N10" i="920"/>
  <c r="N10" i="914"/>
  <c r="N10" i="913"/>
  <c r="N10" i="918"/>
  <c r="N10" i="917"/>
  <c r="N10" i="804"/>
  <c r="N10" i="916"/>
  <c r="N10" i="828"/>
  <c r="N10" i="919"/>
  <c r="N10" i="826"/>
  <c r="N10" i="824"/>
  <c r="E24" i="921"/>
  <c r="E21" i="929"/>
  <c r="E32" i="928"/>
  <c r="E49" i="927"/>
  <c r="E10" i="926"/>
  <c r="E4" i="925"/>
  <c r="E27" i="924"/>
  <c r="E38" i="923"/>
  <c r="E26" i="922"/>
  <c r="E23" i="920"/>
  <c r="E20" i="914"/>
  <c r="E22" i="913"/>
  <c r="E23" i="918"/>
  <c r="E34" i="917"/>
  <c r="E23" i="804"/>
  <c r="E41" i="916"/>
  <c r="E39" i="828"/>
  <c r="E42" i="826"/>
  <c r="E36" i="919"/>
  <c r="E49" i="824"/>
  <c r="J10" i="921"/>
  <c r="J10" i="927"/>
  <c r="J10" i="929"/>
  <c r="J10" i="928"/>
  <c r="J10" i="926"/>
  <c r="J10" i="925"/>
  <c r="J10" i="924"/>
  <c r="J10" i="923"/>
  <c r="J10" i="922"/>
  <c r="J10" i="920"/>
  <c r="J10" i="914"/>
  <c r="J10" i="913"/>
  <c r="J10" i="918"/>
  <c r="J10" i="917"/>
  <c r="J10" i="804"/>
  <c r="J10" i="916"/>
  <c r="J10" i="828"/>
  <c r="J10" i="919"/>
  <c r="J10" i="826"/>
  <c r="J10" i="824"/>
  <c r="D45" i="921"/>
  <c r="D10" i="929"/>
  <c r="D23" i="928"/>
  <c r="D39" i="927"/>
  <c r="D19" i="926"/>
  <c r="D46" i="925"/>
  <c r="D32" i="924"/>
  <c r="D47" i="923"/>
  <c r="D22" i="922"/>
  <c r="D41" i="920"/>
  <c r="D35" i="914"/>
  <c r="D39" i="913"/>
  <c r="D43" i="918"/>
  <c r="D42" i="917"/>
  <c r="D27" i="804"/>
  <c r="D44" i="916"/>
  <c r="D19" i="828"/>
  <c r="D26" i="826"/>
  <c r="D26" i="919"/>
  <c r="D20" i="824"/>
  <c r="G42" i="921"/>
  <c r="G37" i="919"/>
  <c r="G22" i="929"/>
  <c r="G23" i="928"/>
  <c r="G25" i="927"/>
  <c r="G22" i="926"/>
  <c r="G39" i="925"/>
  <c r="G29" i="924"/>
  <c r="G43" i="923"/>
  <c r="G27" i="922"/>
  <c r="G35" i="920"/>
  <c r="G37" i="914"/>
  <c r="G31" i="913"/>
  <c r="G51" i="918"/>
  <c r="G27" i="917"/>
  <c r="G12" i="804"/>
  <c r="G10" i="916"/>
  <c r="G23" i="828"/>
  <c r="G29" i="826"/>
  <c r="G28" i="824"/>
  <c r="Q10" i="921"/>
  <c r="Q10" i="927"/>
  <c r="Q10" i="929"/>
  <c r="Q10" i="928"/>
  <c r="Q10" i="926"/>
  <c r="Q10" i="925"/>
  <c r="Q10" i="924"/>
  <c r="Q10" i="923"/>
  <c r="Q10" i="922"/>
  <c r="Q10" i="920"/>
  <c r="Q10" i="914"/>
  <c r="Q10" i="913"/>
  <c r="Q10" i="918"/>
  <c r="Q10" i="917"/>
  <c r="Q10" i="804"/>
  <c r="Q10" i="916"/>
  <c r="Q10" i="828"/>
  <c r="Q10" i="919"/>
  <c r="Q10" i="826"/>
  <c r="Q10" i="824"/>
  <c r="P10" i="921"/>
  <c r="P10" i="929"/>
  <c r="P10" i="928"/>
  <c r="P10" i="926"/>
  <c r="P10" i="925"/>
  <c r="P10" i="924"/>
  <c r="P10" i="923"/>
  <c r="P10" i="922"/>
  <c r="P10" i="920"/>
  <c r="P10" i="914"/>
  <c r="P10" i="913"/>
  <c r="P10" i="918"/>
  <c r="P10" i="917"/>
  <c r="P10" i="804"/>
  <c r="P10" i="916"/>
  <c r="P10" i="828"/>
  <c r="P10" i="919"/>
  <c r="P10" i="927"/>
  <c r="P10" i="826"/>
  <c r="P10" i="824"/>
  <c r="S10" i="921"/>
  <c r="S10" i="919"/>
  <c r="S10" i="927"/>
  <c r="S10" i="929"/>
  <c r="S10" i="928"/>
  <c r="S10" i="926"/>
  <c r="S10" i="925"/>
  <c r="S10" i="924"/>
  <c r="S10" i="923"/>
  <c r="S10" i="922"/>
  <c r="S10" i="920"/>
  <c r="S10" i="914"/>
  <c r="S10" i="913"/>
  <c r="S10" i="918"/>
  <c r="S10" i="917"/>
  <c r="S10" i="804"/>
  <c r="S10" i="916"/>
  <c r="S10" i="828"/>
  <c r="S10" i="826"/>
  <c r="S10" i="824"/>
  <c r="C13" i="921"/>
  <c r="C27" i="919"/>
  <c r="C20" i="929"/>
  <c r="C25" i="928"/>
  <c r="C25" i="927"/>
  <c r="C16" i="926"/>
  <c r="C41" i="925"/>
  <c r="C27" i="924"/>
  <c r="C21" i="923"/>
  <c r="C16" i="922"/>
  <c r="C40" i="920"/>
  <c r="C21" i="914"/>
  <c r="C36" i="913"/>
  <c r="C40" i="918"/>
  <c r="C29" i="917"/>
  <c r="C15" i="804"/>
  <c r="C44" i="916"/>
  <c r="C21" i="828"/>
  <c r="C21" i="826"/>
  <c r="C3" i="824"/>
  <c r="F9" i="921"/>
  <c r="F20" i="929"/>
  <c r="F28" i="928"/>
  <c r="F27" i="927"/>
  <c r="F10" i="926"/>
  <c r="F43" i="925"/>
  <c r="F31" i="924"/>
  <c r="F43" i="923"/>
  <c r="F44" i="922"/>
  <c r="F20" i="920"/>
  <c r="F25" i="914"/>
  <c r="F20" i="913"/>
  <c r="F6" i="918"/>
  <c r="F43" i="917"/>
  <c r="F10" i="804"/>
  <c r="F32" i="916"/>
  <c r="F25" i="828"/>
  <c r="F32" i="919"/>
  <c r="F17" i="826"/>
  <c r="F3" i="824"/>
  <c r="M10" i="921"/>
  <c r="M10" i="927"/>
  <c r="M10" i="929"/>
  <c r="M10" i="928"/>
  <c r="M10" i="926"/>
  <c r="M10" i="925"/>
  <c r="M10" i="924"/>
  <c r="M10" i="923"/>
  <c r="M10" i="922"/>
  <c r="M10" i="920"/>
  <c r="M10" i="914"/>
  <c r="M10" i="913"/>
  <c r="M10" i="918"/>
  <c r="M10" i="917"/>
  <c r="M10" i="804"/>
  <c r="M10" i="916"/>
  <c r="M10" i="828"/>
  <c r="M10" i="919"/>
  <c r="M10" i="826"/>
  <c r="M10" i="824"/>
  <c r="I43" i="921"/>
  <c r="I25" i="929"/>
  <c r="I19" i="928"/>
  <c r="I27" i="927"/>
  <c r="I22" i="926"/>
  <c r="I23" i="925"/>
  <c r="I21" i="924"/>
  <c r="I38" i="923"/>
  <c r="I35" i="922"/>
  <c r="I33" i="920"/>
  <c r="I31" i="914"/>
  <c r="I26" i="913"/>
  <c r="I19" i="918"/>
  <c r="I33" i="917"/>
  <c r="I32" i="804"/>
  <c r="I32" i="916"/>
  <c r="I12" i="828"/>
  <c r="I33" i="919"/>
  <c r="I22" i="826"/>
  <c r="I20" i="824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U143" i="2"/>
  <c r="R143" i="2"/>
  <c r="Q143" i="2"/>
  <c r="P143" i="2"/>
  <c r="N143" i="2"/>
  <c r="S143" i="2"/>
  <c r="V143" i="2"/>
  <c r="M143" i="2"/>
  <c r="O143" i="2"/>
  <c r="T143" i="2"/>
  <c r="T144" i="2"/>
  <c r="V144" i="2"/>
  <c r="Q144" i="2"/>
  <c r="P144" i="2"/>
  <c r="O144" i="2"/>
  <c r="U144" i="2"/>
  <c r="R144" i="2"/>
  <c r="M144" i="2"/>
  <c r="N144" i="2"/>
  <c r="S144" i="2"/>
  <c r="T142" i="2"/>
  <c r="Q142" i="2"/>
  <c r="O142" i="2"/>
  <c r="N142" i="2"/>
  <c r="P142" i="2"/>
  <c r="S142" i="2"/>
  <c r="V142" i="2"/>
  <c r="M142" i="2"/>
  <c r="U142" i="2"/>
  <c r="R142" i="2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E144" i="2"/>
  <c r="E143" i="2"/>
  <c r="E142" i="2"/>
  <c r="C143" i="2"/>
  <c r="K142" i="2"/>
  <c r="J143" i="2"/>
  <c r="F142" i="2"/>
  <c r="L144" i="2"/>
  <c r="D144" i="2"/>
  <c r="L143" i="2"/>
  <c r="D143" i="2"/>
  <c r="L142" i="2"/>
  <c r="D142" i="2"/>
  <c r="K144" i="2"/>
  <c r="G143" i="2"/>
  <c r="J144" i="2"/>
  <c r="F143" i="2"/>
  <c r="I143" i="2"/>
  <c r="I142" i="2"/>
  <c r="G144" i="2"/>
  <c r="C142" i="2"/>
  <c r="F144" i="2"/>
  <c r="H144" i="2"/>
  <c r="H143" i="2"/>
  <c r="H142" i="2"/>
  <c r="C144" i="2"/>
  <c r="K143" i="2"/>
  <c r="G142" i="2"/>
  <c r="J142" i="2"/>
  <c r="I144" i="2"/>
  <c r="W105" i="2"/>
  <c r="W100" i="2"/>
  <c r="W103" i="2"/>
  <c r="W104" i="2"/>
  <c r="W99" i="2"/>
  <c r="AP103" i="2"/>
  <c r="AN100" i="2"/>
  <c r="AA100" i="2"/>
  <c r="AQ99" i="2"/>
  <c r="AR104" i="2"/>
  <c r="AS103" i="2"/>
  <c r="AN105" i="2"/>
  <c r="AF105" i="2"/>
  <c r="AF104" i="2"/>
  <c r="AF103" i="2"/>
  <c r="AD105" i="2"/>
  <c r="Z103" i="2"/>
  <c r="AK103" i="2"/>
  <c r="AE105" i="2"/>
  <c r="AE104" i="2"/>
  <c r="AH104" i="2"/>
  <c r="AK104" i="2"/>
  <c r="AG103" i="2"/>
  <c r="AJ100" i="2"/>
  <c r="AP100" i="2"/>
  <c r="AG100" i="2"/>
  <c r="AM99" i="2"/>
  <c r="AP99" i="2"/>
  <c r="AG99" i="2"/>
  <c r="AP104" i="2"/>
  <c r="AQ103" i="2"/>
  <c r="AR105" i="2"/>
  <c r="AS105" i="2"/>
  <c r="AJ105" i="2"/>
  <c r="AB105" i="2"/>
  <c r="AJ104" i="2"/>
  <c r="AB104" i="2"/>
  <c r="AJ103" i="2"/>
  <c r="AB103" i="2"/>
  <c r="Z104" i="2"/>
  <c r="AH103" i="2"/>
  <c r="AK105" i="2"/>
  <c r="AG104" i="2"/>
  <c r="AC103" i="2"/>
  <c r="AI105" i="2"/>
  <c r="AA105" i="2"/>
  <c r="AI104" i="2"/>
  <c r="AA104" i="2"/>
  <c r="AI103" i="2"/>
  <c r="AA103" i="2"/>
  <c r="AH105" i="2"/>
  <c r="AD104" i="2"/>
  <c r="AG105" i="2"/>
  <c r="AC104" i="2"/>
  <c r="AR100" i="2"/>
  <c r="AB100" i="2"/>
  <c r="AE100" i="2"/>
  <c r="AH100" i="2"/>
  <c r="AO100" i="2"/>
  <c r="AR99" i="2"/>
  <c r="AB99" i="2"/>
  <c r="AE99" i="2"/>
  <c r="AH99" i="2"/>
  <c r="AO99" i="2"/>
  <c r="AS104" i="2"/>
  <c r="AP105" i="2"/>
  <c r="AQ100" i="2"/>
  <c r="AD100" i="2"/>
  <c r="AK100" i="2"/>
  <c r="AN99" i="2"/>
  <c r="AA99" i="2"/>
  <c r="AD99" i="2"/>
  <c r="AK99" i="2"/>
  <c r="AO104" i="2"/>
  <c r="AO105" i="2"/>
  <c r="AN104" i="2"/>
  <c r="AN103" i="2"/>
  <c r="AC105" i="2"/>
  <c r="AM105" i="2"/>
  <c r="AM104" i="2"/>
  <c r="AM103" i="2"/>
  <c r="AE103" i="2"/>
  <c r="Z105" i="2"/>
  <c r="AD103" i="2"/>
  <c r="AM100" i="2"/>
  <c r="Z100" i="2"/>
  <c r="AJ99" i="2"/>
  <c r="Z99" i="2"/>
  <c r="AQ104" i="2"/>
  <c r="AR103" i="2"/>
  <c r="AO103" i="2"/>
  <c r="AQ105" i="2"/>
  <c r="AF100" i="2"/>
  <c r="AI100" i="2"/>
  <c r="AS100" i="2"/>
  <c r="AC100" i="2"/>
  <c r="AF99" i="2"/>
  <c r="AI99" i="2"/>
  <c r="AS99" i="2"/>
  <c r="AC99" i="2"/>
  <c r="AL105" i="2"/>
  <c r="AL103" i="2"/>
  <c r="AL104" i="2"/>
  <c r="AL99" i="2"/>
  <c r="AL100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AY105" i="2" l="1"/>
  <c r="BC15" i="825" s="1"/>
  <c r="AW105" i="2"/>
  <c r="BA15" i="825" s="1"/>
  <c r="AX105" i="2"/>
  <c r="BB15" i="825" s="1"/>
  <c r="AX100" i="2"/>
  <c r="BB10" i="825" s="1"/>
  <c r="AY100" i="2"/>
  <c r="BC10" i="825" s="1"/>
  <c r="AW100" i="2"/>
  <c r="BA10" i="825" s="1"/>
  <c r="AW99" i="2"/>
  <c r="BA9" i="825" s="1"/>
  <c r="AX99" i="2"/>
  <c r="BB9" i="825" s="1"/>
  <c r="AY99" i="2"/>
  <c r="BC9" i="825" s="1"/>
  <c r="AY103" i="2"/>
  <c r="BC13" i="825" s="1"/>
  <c r="AX103" i="2"/>
  <c r="BB13" i="825" s="1"/>
  <c r="AW103" i="2"/>
  <c r="BA13" i="825" s="1"/>
  <c r="AX104" i="2"/>
  <c r="BB14" i="825" s="1"/>
  <c r="AW104" i="2"/>
  <c r="BA14" i="825" s="1"/>
  <c r="AY104" i="2"/>
  <c r="BC14" i="825" s="1"/>
  <c r="AV99" i="2"/>
  <c r="AZ9" i="825" s="1"/>
  <c r="AU99" i="2"/>
  <c r="AY9" i="825" s="1"/>
  <c r="AV104" i="2"/>
  <c r="AZ14" i="825" s="1"/>
  <c r="AU104" i="2"/>
  <c r="AY14" i="825" s="1"/>
  <c r="AU105" i="2"/>
  <c r="AY15" i="825" s="1"/>
  <c r="AV105" i="2"/>
  <c r="AZ15" i="825" s="1"/>
  <c r="AU100" i="2"/>
  <c r="AY10" i="825" s="1"/>
  <c r="AV100" i="2"/>
  <c r="AZ10" i="825" s="1"/>
  <c r="AV103" i="2"/>
  <c r="AZ13" i="825" s="1"/>
  <c r="AU103" i="2"/>
  <c r="AY13" i="825" s="1"/>
  <c r="AZ100" i="2"/>
  <c r="BD10" i="825" s="1"/>
  <c r="AZ104" i="2"/>
  <c r="BD14" i="825" s="1"/>
  <c r="AZ105" i="2"/>
  <c r="BD15" i="825" s="1"/>
  <c r="AZ103" i="2"/>
  <c r="BD13" i="825" s="1"/>
  <c r="AZ99" i="2"/>
  <c r="BD9" i="825" s="1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W143" i="2"/>
  <c r="W144" i="2"/>
  <c r="W142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8" i="2"/>
  <c r="W31" i="2"/>
  <c r="W26" i="2"/>
  <c r="AD70" i="2" l="1"/>
  <c r="AD69" i="2"/>
  <c r="V98" i="2" l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AS98" i="2" l="1"/>
  <c r="C98" i="2"/>
  <c r="B16" i="921" s="1"/>
  <c r="K98" i="2"/>
  <c r="J8" i="921" s="1"/>
  <c r="D98" i="2"/>
  <c r="C11" i="921" s="1"/>
  <c r="L98" i="2"/>
  <c r="K8" i="921" s="1"/>
  <c r="I98" i="2"/>
  <c r="H31" i="921" s="1"/>
  <c r="G98" i="2"/>
  <c r="F7" i="921" s="1"/>
  <c r="O98" i="2"/>
  <c r="N8" i="921" s="1"/>
  <c r="S98" i="2"/>
  <c r="R8" i="921" s="1"/>
  <c r="H98" i="2"/>
  <c r="G40" i="921" s="1"/>
  <c r="P98" i="2"/>
  <c r="O8" i="921" s="1"/>
  <c r="T98" i="2"/>
  <c r="S8" i="921" s="1"/>
  <c r="E98" i="2"/>
  <c r="D43" i="921" s="1"/>
  <c r="M98" i="2"/>
  <c r="L8" i="921" s="1"/>
  <c r="Q98" i="2"/>
  <c r="P8" i="921" s="1"/>
  <c r="U98" i="2"/>
  <c r="F98" i="2"/>
  <c r="E22" i="921" s="1"/>
  <c r="J98" i="2"/>
  <c r="I41" i="921" s="1"/>
  <c r="N98" i="2"/>
  <c r="M8" i="921" s="1"/>
  <c r="R98" i="2"/>
  <c r="Q8" i="921" s="1"/>
  <c r="D8" i="929" l="1"/>
  <c r="D44" i="925"/>
  <c r="D45" i="923"/>
  <c r="D37" i="913"/>
  <c r="D40" i="917"/>
  <c r="D42" i="916"/>
  <c r="D24" i="826"/>
  <c r="D24" i="919"/>
  <c r="D21" i="928"/>
  <c r="D17" i="926"/>
  <c r="D30" i="924"/>
  <c r="D20" i="922"/>
  <c r="D39" i="920"/>
  <c r="D33" i="914"/>
  <c r="D11" i="918"/>
  <c r="D25" i="804"/>
  <c r="D17" i="828"/>
  <c r="D37" i="927"/>
  <c r="D18" i="824"/>
  <c r="K8" i="919"/>
  <c r="K8" i="928"/>
  <c r="K8" i="927"/>
  <c r="K8" i="926"/>
  <c r="K8" i="924"/>
  <c r="K8" i="922"/>
  <c r="K8" i="920"/>
  <c r="K8" i="914"/>
  <c r="K8" i="918"/>
  <c r="K8" i="804"/>
  <c r="K8" i="828"/>
  <c r="K8" i="929"/>
  <c r="K8" i="925"/>
  <c r="K8" i="923"/>
  <c r="K8" i="913"/>
  <c r="K8" i="917"/>
  <c r="K8" i="916"/>
  <c r="K8" i="826"/>
  <c r="K8" i="824"/>
  <c r="Q8" i="929"/>
  <c r="Q8" i="925"/>
  <c r="Q8" i="923"/>
  <c r="Q8" i="913"/>
  <c r="Q8" i="917"/>
  <c r="Q8" i="916"/>
  <c r="Q8" i="919"/>
  <c r="Q8" i="928"/>
  <c r="Q8" i="927"/>
  <c r="Q8" i="926"/>
  <c r="Q8" i="924"/>
  <c r="Q8" i="922"/>
  <c r="Q8" i="920"/>
  <c r="Q8" i="914"/>
  <c r="Q8" i="918"/>
  <c r="Q8" i="804"/>
  <c r="Q8" i="828"/>
  <c r="Q8" i="824"/>
  <c r="Q8" i="826"/>
  <c r="S8" i="919"/>
  <c r="S8" i="928"/>
  <c r="S8" i="927"/>
  <c r="S8" i="926"/>
  <c r="S8" i="924"/>
  <c r="S8" i="922"/>
  <c r="S8" i="920"/>
  <c r="S8" i="914"/>
  <c r="S8" i="918"/>
  <c r="S8" i="804"/>
  <c r="S8" i="828"/>
  <c r="S8" i="929"/>
  <c r="S8" i="925"/>
  <c r="S8" i="923"/>
  <c r="S8" i="913"/>
  <c r="S8" i="917"/>
  <c r="S8" i="916"/>
  <c r="S8" i="826"/>
  <c r="S8" i="824"/>
  <c r="N8" i="928"/>
  <c r="N8" i="927"/>
  <c r="N8" i="926"/>
  <c r="N8" i="924"/>
  <c r="N8" i="922"/>
  <c r="N8" i="920"/>
  <c r="N8" i="914"/>
  <c r="N8" i="918"/>
  <c r="N8" i="804"/>
  <c r="N8" i="828"/>
  <c r="N8" i="929"/>
  <c r="N8" i="925"/>
  <c r="N8" i="923"/>
  <c r="N8" i="913"/>
  <c r="N8" i="917"/>
  <c r="N8" i="916"/>
  <c r="N8" i="919"/>
  <c r="N8" i="826"/>
  <c r="N8" i="824"/>
  <c r="C25" i="919"/>
  <c r="C23" i="928"/>
  <c r="C14" i="926"/>
  <c r="C25" i="924"/>
  <c r="C14" i="922"/>
  <c r="C38" i="920"/>
  <c r="C19" i="914"/>
  <c r="C8" i="918"/>
  <c r="C13" i="804"/>
  <c r="C19" i="828"/>
  <c r="C23" i="927"/>
  <c r="C51" i="929"/>
  <c r="C39" i="925"/>
  <c r="C19" i="923"/>
  <c r="C34" i="913"/>
  <c r="C27" i="917"/>
  <c r="C42" i="916"/>
  <c r="C19" i="826"/>
  <c r="C51" i="824"/>
  <c r="M8" i="929"/>
  <c r="M8" i="925"/>
  <c r="M8" i="923"/>
  <c r="M8" i="913"/>
  <c r="M8" i="917"/>
  <c r="M8" i="916"/>
  <c r="M8" i="919"/>
  <c r="M8" i="928"/>
  <c r="M8" i="927"/>
  <c r="M8" i="926"/>
  <c r="M8" i="924"/>
  <c r="M8" i="922"/>
  <c r="M8" i="920"/>
  <c r="M8" i="914"/>
  <c r="M8" i="918"/>
  <c r="M8" i="804"/>
  <c r="M8" i="828"/>
  <c r="M8" i="824"/>
  <c r="M8" i="826"/>
  <c r="O8" i="919"/>
  <c r="O8" i="928"/>
  <c r="O8" i="927"/>
  <c r="O8" i="926"/>
  <c r="O8" i="924"/>
  <c r="O8" i="922"/>
  <c r="O8" i="920"/>
  <c r="O8" i="914"/>
  <c r="O8" i="918"/>
  <c r="O8" i="804"/>
  <c r="O8" i="828"/>
  <c r="O8" i="929"/>
  <c r="O8" i="925"/>
  <c r="O8" i="923"/>
  <c r="O8" i="913"/>
  <c r="O8" i="917"/>
  <c r="O8" i="916"/>
  <c r="O8" i="826"/>
  <c r="O8" i="824"/>
  <c r="F26" i="928"/>
  <c r="F8" i="926"/>
  <c r="F29" i="924"/>
  <c r="F42" i="922"/>
  <c r="F18" i="920"/>
  <c r="F23" i="914"/>
  <c r="F20" i="918"/>
  <c r="F8" i="804"/>
  <c r="F23" i="828"/>
  <c r="F25" i="927"/>
  <c r="F51" i="929"/>
  <c r="F41" i="925"/>
  <c r="F41" i="923"/>
  <c r="F18" i="913"/>
  <c r="F41" i="917"/>
  <c r="F30" i="916"/>
  <c r="F15" i="826"/>
  <c r="F30" i="919"/>
  <c r="F51" i="824"/>
  <c r="J8" i="928"/>
  <c r="J8" i="927"/>
  <c r="J8" i="926"/>
  <c r="J8" i="924"/>
  <c r="J8" i="922"/>
  <c r="J8" i="920"/>
  <c r="J8" i="914"/>
  <c r="J8" i="918"/>
  <c r="J8" i="804"/>
  <c r="J8" i="828"/>
  <c r="J8" i="929"/>
  <c r="J8" i="925"/>
  <c r="J8" i="923"/>
  <c r="J8" i="913"/>
  <c r="J8" i="917"/>
  <c r="J8" i="916"/>
  <c r="J8" i="826"/>
  <c r="J8" i="919"/>
  <c r="J8" i="824"/>
  <c r="R8" i="928"/>
  <c r="R8" i="927"/>
  <c r="R8" i="926"/>
  <c r="R8" i="924"/>
  <c r="R8" i="922"/>
  <c r="R8" i="920"/>
  <c r="R8" i="914"/>
  <c r="R8" i="918"/>
  <c r="R8" i="804"/>
  <c r="R8" i="828"/>
  <c r="R8" i="929"/>
  <c r="R8" i="925"/>
  <c r="R8" i="923"/>
  <c r="R8" i="913"/>
  <c r="R8" i="917"/>
  <c r="R8" i="916"/>
  <c r="R8" i="919"/>
  <c r="R8" i="824"/>
  <c r="R8" i="826"/>
  <c r="P8" i="929"/>
  <c r="P8" i="925"/>
  <c r="P8" i="923"/>
  <c r="P8" i="913"/>
  <c r="P8" i="917"/>
  <c r="P8" i="916"/>
  <c r="P8" i="919"/>
  <c r="P8" i="928"/>
  <c r="P8" i="927"/>
  <c r="P8" i="926"/>
  <c r="P8" i="924"/>
  <c r="P8" i="922"/>
  <c r="P8" i="920"/>
  <c r="P8" i="914"/>
  <c r="P8" i="918"/>
  <c r="P8" i="804"/>
  <c r="P8" i="828"/>
  <c r="P8" i="826"/>
  <c r="P8" i="824"/>
  <c r="I23" i="929"/>
  <c r="I25" i="927"/>
  <c r="I21" i="925"/>
  <c r="I36" i="923"/>
  <c r="I24" i="913"/>
  <c r="I31" i="917"/>
  <c r="I30" i="916"/>
  <c r="I20" i="826"/>
  <c r="I31" i="919"/>
  <c r="I17" i="928"/>
  <c r="I20" i="926"/>
  <c r="I19" i="924"/>
  <c r="I33" i="922"/>
  <c r="I31" i="920"/>
  <c r="I29" i="914"/>
  <c r="I17" i="918"/>
  <c r="I30" i="804"/>
  <c r="I10" i="828"/>
  <c r="I18" i="824"/>
  <c r="L8" i="929"/>
  <c r="L8" i="925"/>
  <c r="L8" i="923"/>
  <c r="L8" i="913"/>
  <c r="L8" i="917"/>
  <c r="L8" i="916"/>
  <c r="L8" i="826"/>
  <c r="L8" i="919"/>
  <c r="L8" i="928"/>
  <c r="L8" i="927"/>
  <c r="L8" i="926"/>
  <c r="L8" i="924"/>
  <c r="L8" i="922"/>
  <c r="L8" i="920"/>
  <c r="L8" i="914"/>
  <c r="L8" i="918"/>
  <c r="L8" i="804"/>
  <c r="L8" i="828"/>
  <c r="L8" i="824"/>
  <c r="G35" i="919"/>
  <c r="G21" i="928"/>
  <c r="G20" i="926"/>
  <c r="G27" i="924"/>
  <c r="G25" i="922"/>
  <c r="G33" i="920"/>
  <c r="G35" i="914"/>
  <c r="G34" i="918"/>
  <c r="G10" i="804"/>
  <c r="G21" i="828"/>
  <c r="G23" i="927"/>
  <c r="G20" i="929"/>
  <c r="G37" i="925"/>
  <c r="G41" i="923"/>
  <c r="G29" i="913"/>
  <c r="G25" i="917"/>
  <c r="G8" i="916"/>
  <c r="G27" i="826"/>
  <c r="G26" i="824"/>
  <c r="H24" i="929"/>
  <c r="H23" i="925"/>
  <c r="H41" i="923"/>
  <c r="H21" i="913"/>
  <c r="H35" i="917"/>
  <c r="H7" i="916"/>
  <c r="H20" i="826"/>
  <c r="H25" i="919"/>
  <c r="H21" i="928"/>
  <c r="H29" i="926"/>
  <c r="H29" i="924"/>
  <c r="H20" i="922"/>
  <c r="H41" i="920"/>
  <c r="H21" i="914"/>
  <c r="H14" i="918"/>
  <c r="H49" i="804"/>
  <c r="H21" i="828"/>
  <c r="H23" i="927"/>
  <c r="H17" i="824"/>
  <c r="B20" i="928"/>
  <c r="B20" i="926"/>
  <c r="B8" i="924"/>
  <c r="B14" i="922"/>
  <c r="B15" i="920"/>
  <c r="B19" i="914"/>
  <c r="B22" i="918"/>
  <c r="B29" i="804"/>
  <c r="B22" i="828"/>
  <c r="B10" i="927"/>
  <c r="B8" i="929"/>
  <c r="B17" i="925"/>
  <c r="B23" i="923"/>
  <c r="B8" i="913"/>
  <c r="B20" i="917"/>
  <c r="B17" i="916"/>
  <c r="B42" i="826"/>
  <c r="B14" i="919"/>
  <c r="B19" i="824"/>
  <c r="E47" i="927"/>
  <c r="E19" i="929"/>
  <c r="E2" i="925"/>
  <c r="E36" i="923"/>
  <c r="E20" i="913"/>
  <c r="E32" i="917"/>
  <c r="E39" i="916"/>
  <c r="E40" i="826"/>
  <c r="E34" i="919"/>
  <c r="E30" i="928"/>
  <c r="E8" i="926"/>
  <c r="E25" i="924"/>
  <c r="E24" i="922"/>
  <c r="E21" i="920"/>
  <c r="E18" i="914"/>
  <c r="E40" i="918"/>
  <c r="E21" i="804"/>
  <c r="E37" i="828"/>
  <c r="E47" i="82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98" i="2"/>
  <c r="AO98" i="2"/>
  <c r="AK98" i="2"/>
  <c r="AN98" i="2"/>
  <c r="AM98" i="2"/>
  <c r="AD98" i="2"/>
  <c r="AH98" i="2"/>
  <c r="AC98" i="2"/>
  <c r="AB98" i="2"/>
  <c r="AP98" i="2"/>
  <c r="AI98" i="2"/>
  <c r="AR98" i="2"/>
  <c r="AQ98" i="2"/>
  <c r="AA98" i="2"/>
  <c r="AG98" i="2"/>
  <c r="AJ98" i="2"/>
  <c r="AE98" i="2"/>
  <c r="AF98" i="2"/>
  <c r="Z98" i="2"/>
  <c r="AL98" i="2"/>
  <c r="T6" i="2"/>
  <c r="AC28" i="2"/>
  <c r="AW98" i="2" l="1"/>
  <c r="BA8" i="825" s="1"/>
  <c r="AX98" i="2"/>
  <c r="BB8" i="825" s="1"/>
  <c r="AY98" i="2"/>
  <c r="BC8" i="825" s="1"/>
  <c r="AV98" i="2"/>
  <c r="AZ8" i="825" s="1"/>
  <c r="AU98" i="2"/>
  <c r="AY8" i="825" s="1"/>
  <c r="AZ98" i="2"/>
  <c r="BD8" i="825" s="1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R97" i="2" l="1"/>
  <c r="L97" i="2"/>
  <c r="U97" i="2"/>
  <c r="F97" i="2"/>
  <c r="V97" i="2"/>
  <c r="S97" i="2"/>
  <c r="P97" i="2"/>
  <c r="I97" i="2"/>
  <c r="O97" i="2"/>
  <c r="E97" i="2"/>
  <c r="J97" i="2"/>
  <c r="G97" i="2"/>
  <c r="D97" i="2"/>
  <c r="T97" i="2"/>
  <c r="M97" i="2"/>
  <c r="N97" i="2"/>
  <c r="K97" i="2"/>
  <c r="H97" i="2"/>
  <c r="C97" i="2"/>
  <c r="Q97" i="2"/>
  <c r="AD72" i="2"/>
  <c r="AC3" i="2"/>
  <c r="AA3" i="2"/>
  <c r="Y3" i="2"/>
  <c r="AD71" i="2"/>
  <c r="P7" i="921" l="1"/>
  <c r="P7" i="927"/>
  <c r="P7" i="929"/>
  <c r="P7" i="928"/>
  <c r="P7" i="926"/>
  <c r="P7" i="925"/>
  <c r="P7" i="924"/>
  <c r="P7" i="923"/>
  <c r="P7" i="922"/>
  <c r="P7" i="920"/>
  <c r="P7" i="914"/>
  <c r="P7" i="913"/>
  <c r="P7" i="918"/>
  <c r="P7" i="917"/>
  <c r="P7" i="804"/>
  <c r="P7" i="916"/>
  <c r="P7" i="828"/>
  <c r="P7" i="919"/>
  <c r="P7" i="826"/>
  <c r="P7" i="824"/>
  <c r="M7" i="921"/>
  <c r="M7" i="919"/>
  <c r="M7" i="927"/>
  <c r="M7" i="929"/>
  <c r="M7" i="928"/>
  <c r="M7" i="926"/>
  <c r="M7" i="925"/>
  <c r="M7" i="924"/>
  <c r="M7" i="923"/>
  <c r="M7" i="922"/>
  <c r="M7" i="920"/>
  <c r="M7" i="914"/>
  <c r="M7" i="913"/>
  <c r="M7" i="918"/>
  <c r="M7" i="917"/>
  <c r="M7" i="804"/>
  <c r="M7" i="916"/>
  <c r="M7" i="828"/>
  <c r="M7" i="826"/>
  <c r="M7" i="824"/>
  <c r="F6" i="921"/>
  <c r="F50" i="929"/>
  <c r="F25" i="928"/>
  <c r="F7" i="926"/>
  <c r="F40" i="925"/>
  <c r="F28" i="924"/>
  <c r="F40" i="923"/>
  <c r="F41" i="922"/>
  <c r="F17" i="920"/>
  <c r="F22" i="914"/>
  <c r="F17" i="913"/>
  <c r="F19" i="918"/>
  <c r="F40" i="917"/>
  <c r="F7" i="804"/>
  <c r="F29" i="916"/>
  <c r="F22" i="828"/>
  <c r="F29" i="919"/>
  <c r="F24" i="927"/>
  <c r="F14" i="826"/>
  <c r="F50" i="824"/>
  <c r="H30" i="921"/>
  <c r="H22" i="927"/>
  <c r="H23" i="929"/>
  <c r="H20" i="928"/>
  <c r="H28" i="926"/>
  <c r="H22" i="925"/>
  <c r="H28" i="924"/>
  <c r="H40" i="923"/>
  <c r="H19" i="922"/>
  <c r="H40" i="920"/>
  <c r="H20" i="914"/>
  <c r="H20" i="913"/>
  <c r="H13" i="918"/>
  <c r="H34" i="917"/>
  <c r="H48" i="804"/>
  <c r="H6" i="916"/>
  <c r="H20" i="828"/>
  <c r="H24" i="919"/>
  <c r="H19" i="826"/>
  <c r="H16" i="824"/>
  <c r="E21" i="921"/>
  <c r="E33" i="919"/>
  <c r="E46" i="927"/>
  <c r="E51" i="929"/>
  <c r="E29" i="928"/>
  <c r="E7" i="926"/>
  <c r="E51" i="925"/>
  <c r="E24" i="924"/>
  <c r="E35" i="923"/>
  <c r="E23" i="922"/>
  <c r="E20" i="920"/>
  <c r="E17" i="914"/>
  <c r="E19" i="913"/>
  <c r="E39" i="918"/>
  <c r="E31" i="917"/>
  <c r="E20" i="804"/>
  <c r="E38" i="916"/>
  <c r="E36" i="828"/>
  <c r="E39" i="826"/>
  <c r="E46" i="824"/>
  <c r="B15" i="921"/>
  <c r="B7" i="929"/>
  <c r="B19" i="928"/>
  <c r="B19" i="926"/>
  <c r="B16" i="925"/>
  <c r="B7" i="924"/>
  <c r="B22" i="923"/>
  <c r="B13" i="922"/>
  <c r="B14" i="920"/>
  <c r="B18" i="914"/>
  <c r="B7" i="913"/>
  <c r="B21" i="918"/>
  <c r="B19" i="917"/>
  <c r="B28" i="804"/>
  <c r="B16" i="916"/>
  <c r="B21" i="828"/>
  <c r="B41" i="826"/>
  <c r="B13" i="919"/>
  <c r="B9" i="927"/>
  <c r="B18" i="824"/>
  <c r="L7" i="921"/>
  <c r="L7" i="927"/>
  <c r="L7" i="929"/>
  <c r="L7" i="928"/>
  <c r="L7" i="926"/>
  <c r="L7" i="925"/>
  <c r="L7" i="924"/>
  <c r="L7" i="923"/>
  <c r="L7" i="922"/>
  <c r="L7" i="920"/>
  <c r="L7" i="914"/>
  <c r="L7" i="913"/>
  <c r="L7" i="918"/>
  <c r="L7" i="917"/>
  <c r="L7" i="804"/>
  <c r="L7" i="916"/>
  <c r="L7" i="828"/>
  <c r="L7" i="919"/>
  <c r="L7" i="826"/>
  <c r="L7" i="824"/>
  <c r="I40" i="921"/>
  <c r="I24" i="927"/>
  <c r="I30" i="919"/>
  <c r="I22" i="929"/>
  <c r="I16" i="928"/>
  <c r="I19" i="926"/>
  <c r="I20" i="925"/>
  <c r="I18" i="924"/>
  <c r="I35" i="923"/>
  <c r="I32" i="922"/>
  <c r="I30" i="920"/>
  <c r="I28" i="914"/>
  <c r="I23" i="913"/>
  <c r="I16" i="918"/>
  <c r="I30" i="917"/>
  <c r="I29" i="804"/>
  <c r="I29" i="916"/>
  <c r="I9" i="828"/>
  <c r="I19" i="826"/>
  <c r="I17" i="824"/>
  <c r="O7" i="921"/>
  <c r="O7" i="929"/>
  <c r="O7" i="928"/>
  <c r="O7" i="926"/>
  <c r="O7" i="925"/>
  <c r="O7" i="924"/>
  <c r="O7" i="923"/>
  <c r="O7" i="922"/>
  <c r="O7" i="920"/>
  <c r="O7" i="914"/>
  <c r="O7" i="913"/>
  <c r="O7" i="918"/>
  <c r="O7" i="917"/>
  <c r="O7" i="804"/>
  <c r="O7" i="916"/>
  <c r="O7" i="828"/>
  <c r="O7" i="919"/>
  <c r="O7" i="927"/>
  <c r="O7" i="826"/>
  <c r="O7" i="824"/>
  <c r="D42" i="921"/>
  <c r="D36" i="927"/>
  <c r="D7" i="929"/>
  <c r="D20" i="928"/>
  <c r="D16" i="926"/>
  <c r="D43" i="925"/>
  <c r="D29" i="924"/>
  <c r="D44" i="923"/>
  <c r="D19" i="922"/>
  <c r="D38" i="920"/>
  <c r="D32" i="914"/>
  <c r="D36" i="913"/>
  <c r="D10" i="918"/>
  <c r="D39" i="917"/>
  <c r="D24" i="804"/>
  <c r="D41" i="916"/>
  <c r="D16" i="828"/>
  <c r="D23" i="826"/>
  <c r="D23" i="919"/>
  <c r="D17" i="824"/>
  <c r="K7" i="921"/>
  <c r="K7" i="929"/>
  <c r="K7" i="928"/>
  <c r="K7" i="926"/>
  <c r="K7" i="925"/>
  <c r="K7" i="924"/>
  <c r="K7" i="923"/>
  <c r="K7" i="922"/>
  <c r="K7" i="920"/>
  <c r="K7" i="914"/>
  <c r="K7" i="913"/>
  <c r="K7" i="918"/>
  <c r="K7" i="917"/>
  <c r="K7" i="804"/>
  <c r="K7" i="916"/>
  <c r="K7" i="828"/>
  <c r="K7" i="919"/>
  <c r="K7" i="927"/>
  <c r="K7" i="826"/>
  <c r="K7" i="824"/>
  <c r="G39" i="921"/>
  <c r="G22" i="927"/>
  <c r="G19" i="929"/>
  <c r="G20" i="928"/>
  <c r="G19" i="926"/>
  <c r="G36" i="925"/>
  <c r="G26" i="924"/>
  <c r="G40" i="923"/>
  <c r="G24" i="922"/>
  <c r="G32" i="920"/>
  <c r="G34" i="914"/>
  <c r="G28" i="913"/>
  <c r="G33" i="918"/>
  <c r="G24" i="917"/>
  <c r="G9" i="804"/>
  <c r="G7" i="916"/>
  <c r="G20" i="828"/>
  <c r="G34" i="919"/>
  <c r="G26" i="826"/>
  <c r="G25" i="824"/>
  <c r="S7" i="921"/>
  <c r="S7" i="929"/>
  <c r="S7" i="928"/>
  <c r="S7" i="926"/>
  <c r="S7" i="925"/>
  <c r="S7" i="924"/>
  <c r="S7" i="923"/>
  <c r="S7" i="922"/>
  <c r="S7" i="920"/>
  <c r="S7" i="914"/>
  <c r="S7" i="913"/>
  <c r="S7" i="918"/>
  <c r="S7" i="917"/>
  <c r="S7" i="804"/>
  <c r="S7" i="916"/>
  <c r="S7" i="828"/>
  <c r="S7" i="919"/>
  <c r="S7" i="927"/>
  <c r="S7" i="826"/>
  <c r="S7" i="824"/>
  <c r="R7" i="921"/>
  <c r="R7" i="929"/>
  <c r="R7" i="928"/>
  <c r="R7" i="926"/>
  <c r="R7" i="925"/>
  <c r="R7" i="924"/>
  <c r="R7" i="923"/>
  <c r="R7" i="922"/>
  <c r="R7" i="920"/>
  <c r="R7" i="914"/>
  <c r="R7" i="913"/>
  <c r="R7" i="918"/>
  <c r="R7" i="917"/>
  <c r="R7" i="804"/>
  <c r="R7" i="916"/>
  <c r="R7" i="828"/>
  <c r="R7" i="919"/>
  <c r="R7" i="927"/>
  <c r="R7" i="826"/>
  <c r="R7" i="824"/>
  <c r="J7" i="921"/>
  <c r="J7" i="929"/>
  <c r="J7" i="928"/>
  <c r="J7" i="926"/>
  <c r="J7" i="925"/>
  <c r="J7" i="924"/>
  <c r="J7" i="923"/>
  <c r="J7" i="922"/>
  <c r="J7" i="920"/>
  <c r="J7" i="914"/>
  <c r="J7" i="913"/>
  <c r="J7" i="918"/>
  <c r="J7" i="917"/>
  <c r="J7" i="804"/>
  <c r="J7" i="916"/>
  <c r="J7" i="828"/>
  <c r="J7" i="919"/>
  <c r="J7" i="927"/>
  <c r="J7" i="826"/>
  <c r="J7" i="824"/>
  <c r="C10" i="921"/>
  <c r="C22" i="927"/>
  <c r="C50" i="929"/>
  <c r="C22" i="928"/>
  <c r="C13" i="926"/>
  <c r="C38" i="925"/>
  <c r="C24" i="924"/>
  <c r="C18" i="923"/>
  <c r="C13" i="922"/>
  <c r="C37" i="920"/>
  <c r="C18" i="914"/>
  <c r="C33" i="913"/>
  <c r="C7" i="918"/>
  <c r="C26" i="917"/>
  <c r="C12" i="804"/>
  <c r="C41" i="916"/>
  <c r="C18" i="828"/>
  <c r="C18" i="826"/>
  <c r="C24" i="919"/>
  <c r="C50" i="824"/>
  <c r="N7" i="921"/>
  <c r="N7" i="929"/>
  <c r="N7" i="928"/>
  <c r="N7" i="926"/>
  <c r="N7" i="925"/>
  <c r="N7" i="924"/>
  <c r="N7" i="923"/>
  <c r="N7" i="922"/>
  <c r="N7" i="920"/>
  <c r="N7" i="914"/>
  <c r="N7" i="913"/>
  <c r="N7" i="918"/>
  <c r="N7" i="917"/>
  <c r="N7" i="804"/>
  <c r="N7" i="916"/>
  <c r="N7" i="828"/>
  <c r="N7" i="919"/>
  <c r="N7" i="927"/>
  <c r="N7" i="826"/>
  <c r="N7" i="824"/>
  <c r="Q7" i="921"/>
  <c r="Q7" i="919"/>
  <c r="Q7" i="927"/>
  <c r="Q7" i="929"/>
  <c r="Q7" i="928"/>
  <c r="Q7" i="926"/>
  <c r="Q7" i="925"/>
  <c r="Q7" i="924"/>
  <c r="Q7" i="923"/>
  <c r="Q7" i="922"/>
  <c r="Q7" i="920"/>
  <c r="Q7" i="914"/>
  <c r="Q7" i="913"/>
  <c r="Q7" i="918"/>
  <c r="Q7" i="917"/>
  <c r="Q7" i="804"/>
  <c r="Q7" i="916"/>
  <c r="Q7" i="828"/>
  <c r="Q7" i="826"/>
  <c r="Q7" i="824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97" i="2"/>
  <c r="AD97" i="2"/>
  <c r="AC97" i="2"/>
  <c r="Z97" i="2"/>
  <c r="AG97" i="2"/>
  <c r="AR97" i="2"/>
  <c r="AE97" i="2"/>
  <c r="AQ97" i="2"/>
  <c r="AB97" i="2"/>
  <c r="AP97" i="2"/>
  <c r="AI97" i="2"/>
  <c r="AN97" i="2"/>
  <c r="AK97" i="2"/>
  <c r="AF97" i="2"/>
  <c r="AJ97" i="2"/>
  <c r="AM97" i="2"/>
  <c r="AH97" i="2"/>
  <c r="AA97" i="2"/>
  <c r="AL97" i="2"/>
  <c r="AS97" i="2"/>
  <c r="AO97" i="2"/>
  <c r="W2" i="51"/>
  <c r="AX97" i="2" l="1"/>
  <c r="BB7" i="825" s="1"/>
  <c r="AY97" i="2"/>
  <c r="BC7" i="825" s="1"/>
  <c r="AW97" i="2"/>
  <c r="BA7" i="825" s="1"/>
  <c r="AV97" i="2"/>
  <c r="AZ7" i="825" s="1"/>
  <c r="AU97" i="2"/>
  <c r="AY7" i="825" s="1"/>
  <c r="AZ97" i="2"/>
  <c r="BD7" i="825" s="1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92" i="2"/>
  <c r="Q2" i="921" s="1"/>
  <c r="Q2" i="928" l="1"/>
  <c r="Q2" i="926"/>
  <c r="Q2" i="924"/>
  <c r="Q2" i="922"/>
  <c r="Q2" i="920"/>
  <c r="Q2" i="914"/>
  <c r="Q2" i="918"/>
  <c r="Q2" i="804"/>
  <c r="Q2" i="828"/>
  <c r="Q2" i="929"/>
  <c r="Q2" i="927"/>
  <c r="Q2" i="925"/>
  <c r="Q2" i="923"/>
  <c r="Q2" i="919"/>
  <c r="Q2" i="913"/>
  <c r="Q2" i="917"/>
  <c r="Q2" i="916"/>
  <c r="Q2" i="826"/>
  <c r="Q2" i="824"/>
  <c r="AV2" i="825"/>
  <c r="AA2" i="825"/>
  <c r="AO92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95" i="2"/>
  <c r="S95" i="2"/>
  <c r="R5" i="921" s="1"/>
  <c r="R95" i="2"/>
  <c r="Q5" i="921" s="1"/>
  <c r="T95" i="2"/>
  <c r="S5" i="921" s="1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S5" i="929" l="1"/>
  <c r="S5" i="928"/>
  <c r="S5" i="926"/>
  <c r="S5" i="925"/>
  <c r="S5" i="924"/>
  <c r="S5" i="923"/>
  <c r="S5" i="922"/>
  <c r="S5" i="920"/>
  <c r="S5" i="914"/>
  <c r="S5" i="913"/>
  <c r="S5" i="918"/>
  <c r="S5" i="917"/>
  <c r="S5" i="804"/>
  <c r="S5" i="916"/>
  <c r="S5" i="919"/>
  <c r="S5" i="826"/>
  <c r="S5" i="824"/>
  <c r="S5" i="927"/>
  <c r="S5" i="828"/>
  <c r="Q5" i="919"/>
  <c r="Q5" i="927"/>
  <c r="Q5" i="828"/>
  <c r="Q5" i="826"/>
  <c r="Q5" i="824"/>
  <c r="Q5" i="928"/>
  <c r="Q5" i="925"/>
  <c r="Q5" i="923"/>
  <c r="Q5" i="913"/>
  <c r="Q5" i="917"/>
  <c r="Q5" i="916"/>
  <c r="Q5" i="929"/>
  <c r="Q5" i="926"/>
  <c r="Q5" i="924"/>
  <c r="Q5" i="922"/>
  <c r="Q5" i="920"/>
  <c r="Q5" i="914"/>
  <c r="Q5" i="918"/>
  <c r="Q5" i="804"/>
  <c r="R5" i="929"/>
  <c r="R5" i="928"/>
  <c r="R5" i="926"/>
  <c r="R5" i="925"/>
  <c r="R5" i="924"/>
  <c r="R5" i="923"/>
  <c r="R5" i="922"/>
  <c r="R5" i="920"/>
  <c r="R5" i="914"/>
  <c r="R5" i="913"/>
  <c r="R5" i="918"/>
  <c r="R5" i="917"/>
  <c r="R5" i="804"/>
  <c r="R5" i="916"/>
  <c r="R5" i="919"/>
  <c r="R5" i="927"/>
  <c r="R5" i="828"/>
  <c r="R5" i="826"/>
  <c r="R5" i="824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92" i="2"/>
  <c r="L2" i="921" s="1"/>
  <c r="AO95" i="2"/>
  <c r="AS95" i="2"/>
  <c r="AQ95" i="2"/>
  <c r="AP95" i="2"/>
  <c r="E96" i="2"/>
  <c r="D41" i="921" s="1"/>
  <c r="P96" i="2"/>
  <c r="O6" i="921" s="1"/>
  <c r="L96" i="2"/>
  <c r="K6" i="921" s="1"/>
  <c r="N96" i="2"/>
  <c r="M6" i="921" s="1"/>
  <c r="F96" i="2"/>
  <c r="E20" i="921" s="1"/>
  <c r="Q96" i="2"/>
  <c r="P6" i="921" s="1"/>
  <c r="S96" i="2"/>
  <c r="R6" i="921" s="1"/>
  <c r="M96" i="2"/>
  <c r="L6" i="921" s="1"/>
  <c r="K96" i="2"/>
  <c r="J6" i="921" s="1"/>
  <c r="C96" i="2"/>
  <c r="B14" i="921" s="1"/>
  <c r="T96" i="2"/>
  <c r="S6" i="921" s="1"/>
  <c r="V96" i="2"/>
  <c r="G96" i="2"/>
  <c r="F51" i="921" s="1"/>
  <c r="U96" i="2"/>
  <c r="D96" i="2"/>
  <c r="C9" i="921" s="1"/>
  <c r="H96" i="2"/>
  <c r="G38" i="921" s="1"/>
  <c r="J96" i="2"/>
  <c r="I39" i="921" s="1"/>
  <c r="I96" i="2"/>
  <c r="H29" i="921" s="1"/>
  <c r="R96" i="2"/>
  <c r="Q6" i="921" s="1"/>
  <c r="O96" i="2"/>
  <c r="N6" i="921" s="1"/>
  <c r="K94" i="2"/>
  <c r="J4" i="921" s="1"/>
  <c r="E94" i="2"/>
  <c r="D39" i="921" s="1"/>
  <c r="O94" i="2"/>
  <c r="N4" i="921" s="1"/>
  <c r="I94" i="2"/>
  <c r="H27" i="921" s="1"/>
  <c r="U95" i="2"/>
  <c r="R94" i="2"/>
  <c r="Q4" i="921" s="1"/>
  <c r="S94" i="2"/>
  <c r="R4" i="921" s="1"/>
  <c r="P94" i="2"/>
  <c r="O4" i="921" s="1"/>
  <c r="M94" i="2"/>
  <c r="L4" i="921" s="1"/>
  <c r="C94" i="2"/>
  <c r="B12" i="921" s="1"/>
  <c r="J94" i="2"/>
  <c r="I37" i="921" s="1"/>
  <c r="H94" i="2"/>
  <c r="G36" i="921" s="1"/>
  <c r="U94" i="2"/>
  <c r="N94" i="2"/>
  <c r="M4" i="921" s="1"/>
  <c r="L94" i="2"/>
  <c r="K4" i="921" s="1"/>
  <c r="V94" i="2"/>
  <c r="F94" i="2"/>
  <c r="E18" i="921" s="1"/>
  <c r="G94" i="2"/>
  <c r="F49" i="921" s="1"/>
  <c r="D94" i="2"/>
  <c r="C7" i="921" s="1"/>
  <c r="T94" i="2"/>
  <c r="S4" i="921" s="1"/>
  <c r="Q94" i="2"/>
  <c r="P4" i="921" s="1"/>
  <c r="D93" i="2"/>
  <c r="C6" i="921" s="1"/>
  <c r="L93" i="2"/>
  <c r="K3" i="921" s="1"/>
  <c r="H93" i="2"/>
  <c r="G35" i="921" s="1"/>
  <c r="U93" i="2"/>
  <c r="K93" i="2"/>
  <c r="J3" i="921" s="1"/>
  <c r="E93" i="2"/>
  <c r="D38" i="921" s="1"/>
  <c r="P93" i="2"/>
  <c r="O3" i="921" s="1"/>
  <c r="I93" i="2"/>
  <c r="H26" i="921" s="1"/>
  <c r="V93" i="2"/>
  <c r="J93" i="2"/>
  <c r="I36" i="921" s="1"/>
  <c r="O93" i="2"/>
  <c r="N3" i="921" s="1"/>
  <c r="Q93" i="2"/>
  <c r="P3" i="921" s="1"/>
  <c r="R93" i="2"/>
  <c r="Q3" i="921" s="1"/>
  <c r="T93" i="2"/>
  <c r="S3" i="921" s="1"/>
  <c r="G93" i="2"/>
  <c r="F48" i="921" s="1"/>
  <c r="F93" i="2"/>
  <c r="E17" i="921" s="1"/>
  <c r="C93" i="2"/>
  <c r="B11" i="921" s="1"/>
  <c r="M93" i="2"/>
  <c r="L3" i="921" s="1"/>
  <c r="S93" i="2"/>
  <c r="R3" i="921" s="1"/>
  <c r="N93" i="2"/>
  <c r="M3" i="921" s="1"/>
  <c r="O92" i="2"/>
  <c r="N2" i="921" s="1"/>
  <c r="G92" i="2"/>
  <c r="F47" i="921" s="1"/>
  <c r="S92" i="2"/>
  <c r="R2" i="921" s="1"/>
  <c r="E92" i="2"/>
  <c r="D37" i="921" s="1"/>
  <c r="Q92" i="2"/>
  <c r="P2" i="921" s="1"/>
  <c r="D92" i="2"/>
  <c r="C51" i="921" s="1"/>
  <c r="V92" i="2"/>
  <c r="L92" i="2"/>
  <c r="K2" i="921" s="1"/>
  <c r="F92" i="2"/>
  <c r="E16" i="921" s="1"/>
  <c r="J92" i="2"/>
  <c r="I35" i="921" s="1"/>
  <c r="U92" i="2"/>
  <c r="K92" i="2"/>
  <c r="J2" i="921" s="1"/>
  <c r="H92" i="2"/>
  <c r="G34" i="921" s="1"/>
  <c r="T92" i="2"/>
  <c r="S2" i="921" s="1"/>
  <c r="I92" i="2"/>
  <c r="H25" i="921" s="1"/>
  <c r="C92" i="2"/>
  <c r="B10" i="921" s="1"/>
  <c r="P92" i="2"/>
  <c r="O2" i="921" s="1"/>
  <c r="N92" i="2"/>
  <c r="M2" i="921" s="1"/>
  <c r="C95" i="2"/>
  <c r="B13" i="921" s="1"/>
  <c r="D95" i="2"/>
  <c r="C8" i="921" s="1"/>
  <c r="G95" i="2"/>
  <c r="F50" i="921" s="1"/>
  <c r="M95" i="2"/>
  <c r="L5" i="921" s="1"/>
  <c r="K95" i="2"/>
  <c r="J5" i="921" s="1"/>
  <c r="H95" i="2"/>
  <c r="G37" i="921" s="1"/>
  <c r="O95" i="2"/>
  <c r="N5" i="921" s="1"/>
  <c r="Q95" i="2"/>
  <c r="P5" i="921" s="1"/>
  <c r="L95" i="2"/>
  <c r="K5" i="921" s="1"/>
  <c r="E95" i="2"/>
  <c r="D40" i="921" s="1"/>
  <c r="J95" i="2"/>
  <c r="I38" i="921" s="1"/>
  <c r="P95" i="2"/>
  <c r="O5" i="921" s="1"/>
  <c r="F95" i="2"/>
  <c r="E19" i="921" s="1"/>
  <c r="I95" i="2"/>
  <c r="H28" i="921" s="1"/>
  <c r="N95" i="2"/>
  <c r="M5" i="921" s="1"/>
  <c r="Q6" i="919" l="1"/>
  <c r="Q6" i="929"/>
  <c r="Q6" i="928"/>
  <c r="Q6" i="927"/>
  <c r="Q6" i="926"/>
  <c r="Q6" i="925"/>
  <c r="Q6" i="924"/>
  <c r="Q6" i="923"/>
  <c r="Q6" i="922"/>
  <c r="Q6" i="920"/>
  <c r="Q6" i="914"/>
  <c r="Q6" i="913"/>
  <c r="Q6" i="918"/>
  <c r="Q6" i="917"/>
  <c r="Q6" i="804"/>
  <c r="Q6" i="916"/>
  <c r="Q6" i="828"/>
  <c r="Q6" i="826"/>
  <c r="Q6" i="824"/>
  <c r="R6" i="929"/>
  <c r="R6" i="928"/>
  <c r="R6" i="927"/>
  <c r="R6" i="926"/>
  <c r="R6" i="925"/>
  <c r="R6" i="924"/>
  <c r="R6" i="923"/>
  <c r="R6" i="922"/>
  <c r="R6" i="920"/>
  <c r="R6" i="914"/>
  <c r="R6" i="913"/>
  <c r="R6" i="918"/>
  <c r="R6" i="917"/>
  <c r="R6" i="804"/>
  <c r="R6" i="916"/>
  <c r="R6" i="919"/>
  <c r="R6" i="828"/>
  <c r="R6" i="826"/>
  <c r="R6" i="824"/>
  <c r="H22" i="929"/>
  <c r="H19" i="928"/>
  <c r="H27" i="926"/>
  <c r="H21" i="925"/>
  <c r="H27" i="924"/>
  <c r="H39" i="923"/>
  <c r="H18" i="922"/>
  <c r="H39" i="920"/>
  <c r="H19" i="914"/>
  <c r="H19" i="913"/>
  <c r="H12" i="918"/>
  <c r="H33" i="917"/>
  <c r="H47" i="804"/>
  <c r="H5" i="916"/>
  <c r="H21" i="927"/>
  <c r="H23" i="919"/>
  <c r="H19" i="828"/>
  <c r="H18" i="826"/>
  <c r="H15" i="824"/>
  <c r="B6" i="929"/>
  <c r="B18" i="928"/>
  <c r="B18" i="926"/>
  <c r="B15" i="925"/>
  <c r="B6" i="924"/>
  <c r="B21" i="923"/>
  <c r="B12" i="922"/>
  <c r="B13" i="920"/>
  <c r="B17" i="914"/>
  <c r="B6" i="913"/>
  <c r="B6" i="918"/>
  <c r="B18" i="917"/>
  <c r="B27" i="804"/>
  <c r="B15" i="916"/>
  <c r="B8" i="927"/>
  <c r="B12" i="919"/>
  <c r="B20" i="828"/>
  <c r="B40" i="826"/>
  <c r="B17" i="824"/>
  <c r="P6" i="929"/>
  <c r="P6" i="928"/>
  <c r="P6" i="927"/>
  <c r="P6" i="926"/>
  <c r="P6" i="925"/>
  <c r="P6" i="924"/>
  <c r="P6" i="923"/>
  <c r="P6" i="922"/>
  <c r="P6" i="920"/>
  <c r="P6" i="914"/>
  <c r="P6" i="913"/>
  <c r="P6" i="918"/>
  <c r="P6" i="917"/>
  <c r="P6" i="804"/>
  <c r="P6" i="916"/>
  <c r="P6" i="919"/>
  <c r="P6" i="828"/>
  <c r="P6" i="826"/>
  <c r="P6" i="824"/>
  <c r="O6" i="929"/>
  <c r="O6" i="928"/>
  <c r="O6" i="927"/>
  <c r="O6" i="926"/>
  <c r="O6" i="925"/>
  <c r="O6" i="924"/>
  <c r="O6" i="923"/>
  <c r="O6" i="922"/>
  <c r="O6" i="920"/>
  <c r="O6" i="914"/>
  <c r="O6" i="913"/>
  <c r="O6" i="918"/>
  <c r="O6" i="917"/>
  <c r="O6" i="804"/>
  <c r="O6" i="916"/>
  <c r="O6" i="919"/>
  <c r="O6" i="828"/>
  <c r="O6" i="826"/>
  <c r="O6" i="824"/>
  <c r="S6" i="929"/>
  <c r="S6" i="928"/>
  <c r="S6" i="927"/>
  <c r="S6" i="926"/>
  <c r="S6" i="925"/>
  <c r="S6" i="924"/>
  <c r="S6" i="923"/>
  <c r="S6" i="922"/>
  <c r="S6" i="920"/>
  <c r="S6" i="914"/>
  <c r="S6" i="913"/>
  <c r="S6" i="918"/>
  <c r="S6" i="917"/>
  <c r="S6" i="804"/>
  <c r="S6" i="916"/>
  <c r="S6" i="919"/>
  <c r="S6" i="828"/>
  <c r="S6" i="826"/>
  <c r="S6" i="824"/>
  <c r="I23" i="927"/>
  <c r="I29" i="919"/>
  <c r="I21" i="929"/>
  <c r="I15" i="928"/>
  <c r="I18" i="926"/>
  <c r="I19" i="925"/>
  <c r="I17" i="924"/>
  <c r="I34" i="923"/>
  <c r="I31" i="922"/>
  <c r="I29" i="920"/>
  <c r="I27" i="914"/>
  <c r="I22" i="913"/>
  <c r="I15" i="918"/>
  <c r="I29" i="917"/>
  <c r="I28" i="804"/>
  <c r="I28" i="916"/>
  <c r="I8" i="828"/>
  <c r="I18" i="826"/>
  <c r="I16" i="824"/>
  <c r="F49" i="929"/>
  <c r="F24" i="928"/>
  <c r="F6" i="926"/>
  <c r="F39" i="925"/>
  <c r="F27" i="924"/>
  <c r="F39" i="923"/>
  <c r="F40" i="922"/>
  <c r="F16" i="920"/>
  <c r="F21" i="914"/>
  <c r="F16" i="913"/>
  <c r="F18" i="918"/>
  <c r="F39" i="917"/>
  <c r="F6" i="804"/>
  <c r="F28" i="916"/>
  <c r="F23" i="927"/>
  <c r="F28" i="919"/>
  <c r="F21" i="828"/>
  <c r="F13" i="826"/>
  <c r="F49" i="824"/>
  <c r="J6" i="929"/>
  <c r="J6" i="928"/>
  <c r="J6" i="927"/>
  <c r="J6" i="926"/>
  <c r="J6" i="925"/>
  <c r="J6" i="924"/>
  <c r="J6" i="923"/>
  <c r="J6" i="922"/>
  <c r="J6" i="920"/>
  <c r="J6" i="914"/>
  <c r="J6" i="913"/>
  <c r="J6" i="918"/>
  <c r="J6" i="917"/>
  <c r="J6" i="804"/>
  <c r="J6" i="916"/>
  <c r="J6" i="919"/>
  <c r="J6" i="828"/>
  <c r="J6" i="826"/>
  <c r="J6" i="824"/>
  <c r="E45" i="927"/>
  <c r="E32" i="919"/>
  <c r="E50" i="929"/>
  <c r="E28" i="928"/>
  <c r="E6" i="926"/>
  <c r="E50" i="925"/>
  <c r="E23" i="924"/>
  <c r="E34" i="923"/>
  <c r="E22" i="922"/>
  <c r="E19" i="920"/>
  <c r="E16" i="914"/>
  <c r="E18" i="913"/>
  <c r="E38" i="918"/>
  <c r="E30" i="917"/>
  <c r="E19" i="804"/>
  <c r="E37" i="916"/>
  <c r="E35" i="828"/>
  <c r="E38" i="826"/>
  <c r="E45" i="824"/>
  <c r="D6" i="929"/>
  <c r="D19" i="928"/>
  <c r="D15" i="926"/>
  <c r="D42" i="925"/>
  <c r="D28" i="924"/>
  <c r="D43" i="923"/>
  <c r="D18" i="922"/>
  <c r="D37" i="920"/>
  <c r="D31" i="914"/>
  <c r="D35" i="913"/>
  <c r="D9" i="918"/>
  <c r="D38" i="917"/>
  <c r="D23" i="804"/>
  <c r="D40" i="916"/>
  <c r="D35" i="927"/>
  <c r="D22" i="919"/>
  <c r="D15" i="828"/>
  <c r="D22" i="826"/>
  <c r="D16" i="824"/>
  <c r="C49" i="929"/>
  <c r="C21" i="928"/>
  <c r="C12" i="926"/>
  <c r="C37" i="925"/>
  <c r="C23" i="924"/>
  <c r="C17" i="923"/>
  <c r="C12" i="922"/>
  <c r="C36" i="920"/>
  <c r="C17" i="914"/>
  <c r="C32" i="913"/>
  <c r="C6" i="918"/>
  <c r="C25" i="917"/>
  <c r="C11" i="804"/>
  <c r="C40" i="916"/>
  <c r="C21" i="927"/>
  <c r="C23" i="919"/>
  <c r="C17" i="828"/>
  <c r="C17" i="826"/>
  <c r="C49" i="824"/>
  <c r="K6" i="929"/>
  <c r="K6" i="928"/>
  <c r="K6" i="927"/>
  <c r="K6" i="926"/>
  <c r="K6" i="925"/>
  <c r="K6" i="924"/>
  <c r="K6" i="923"/>
  <c r="K6" i="922"/>
  <c r="K6" i="920"/>
  <c r="K6" i="914"/>
  <c r="K6" i="913"/>
  <c r="K6" i="918"/>
  <c r="K6" i="917"/>
  <c r="K6" i="804"/>
  <c r="K6" i="916"/>
  <c r="K6" i="919"/>
  <c r="K6" i="828"/>
  <c r="K6" i="826"/>
  <c r="K6" i="824"/>
  <c r="N6" i="929"/>
  <c r="N6" i="928"/>
  <c r="N6" i="927"/>
  <c r="N6" i="926"/>
  <c r="N6" i="925"/>
  <c r="N6" i="924"/>
  <c r="N6" i="923"/>
  <c r="N6" i="922"/>
  <c r="N6" i="920"/>
  <c r="N6" i="914"/>
  <c r="N6" i="913"/>
  <c r="N6" i="918"/>
  <c r="N6" i="917"/>
  <c r="N6" i="804"/>
  <c r="N6" i="916"/>
  <c r="N6" i="919"/>
  <c r="N6" i="828"/>
  <c r="N6" i="826"/>
  <c r="N6" i="824"/>
  <c r="G51" i="929"/>
  <c r="G19" i="928"/>
  <c r="G18" i="926"/>
  <c r="G35" i="925"/>
  <c r="G25" i="924"/>
  <c r="G39" i="923"/>
  <c r="G23" i="922"/>
  <c r="G31" i="920"/>
  <c r="G33" i="914"/>
  <c r="G27" i="913"/>
  <c r="G17" i="918"/>
  <c r="G23" i="917"/>
  <c r="G8" i="804"/>
  <c r="G6" i="916"/>
  <c r="G21" i="927"/>
  <c r="G33" i="919"/>
  <c r="G19" i="828"/>
  <c r="G25" i="826"/>
  <c r="G24" i="824"/>
  <c r="L6" i="929"/>
  <c r="L6" i="928"/>
  <c r="L6" i="927"/>
  <c r="L6" i="926"/>
  <c r="L6" i="925"/>
  <c r="L6" i="924"/>
  <c r="L6" i="923"/>
  <c r="L6" i="922"/>
  <c r="L6" i="920"/>
  <c r="L6" i="914"/>
  <c r="L6" i="913"/>
  <c r="L6" i="918"/>
  <c r="L6" i="917"/>
  <c r="L6" i="804"/>
  <c r="L6" i="916"/>
  <c r="L6" i="919"/>
  <c r="L6" i="828"/>
  <c r="L6" i="826"/>
  <c r="L6" i="824"/>
  <c r="M6" i="919"/>
  <c r="M6" i="929"/>
  <c r="M6" i="928"/>
  <c r="M6" i="927"/>
  <c r="M6" i="926"/>
  <c r="M6" i="925"/>
  <c r="M6" i="924"/>
  <c r="M6" i="923"/>
  <c r="M6" i="922"/>
  <c r="M6" i="920"/>
  <c r="M6" i="914"/>
  <c r="M6" i="913"/>
  <c r="M6" i="918"/>
  <c r="M6" i="917"/>
  <c r="M6" i="804"/>
  <c r="M6" i="916"/>
  <c r="M6" i="828"/>
  <c r="M6" i="826"/>
  <c r="M6" i="824"/>
  <c r="F18" i="929"/>
  <c r="F37" i="925"/>
  <c r="F37" i="923"/>
  <c r="F14" i="913"/>
  <c r="F37" i="917"/>
  <c r="F26" i="916"/>
  <c r="F11" i="826"/>
  <c r="F26" i="919"/>
  <c r="F25" i="924"/>
  <c r="F19" i="914"/>
  <c r="F22" i="928"/>
  <c r="F38" i="922"/>
  <c r="F50" i="918"/>
  <c r="F21" i="927"/>
  <c r="F19" i="828"/>
  <c r="F47" i="824"/>
  <c r="F14" i="920"/>
  <c r="F4" i="804"/>
  <c r="F4" i="926"/>
  <c r="B4" i="929"/>
  <c r="B13" i="925"/>
  <c r="B19" i="923"/>
  <c r="B4" i="913"/>
  <c r="B16" i="917"/>
  <c r="B13" i="916"/>
  <c r="B38" i="826"/>
  <c r="B10" i="919"/>
  <c r="B16" i="928"/>
  <c r="B10" i="922"/>
  <c r="B4" i="918"/>
  <c r="B11" i="920"/>
  <c r="B25" i="804"/>
  <c r="B4" i="924"/>
  <c r="B6" i="927"/>
  <c r="B16" i="926"/>
  <c r="B18" i="828"/>
  <c r="B15" i="914"/>
  <c r="B15" i="824"/>
  <c r="C18" i="929"/>
  <c r="C35" i="925"/>
  <c r="C15" i="923"/>
  <c r="C30" i="913"/>
  <c r="C23" i="917"/>
  <c r="C38" i="916"/>
  <c r="C15" i="826"/>
  <c r="C19" i="928"/>
  <c r="C19" i="927"/>
  <c r="C10" i="926"/>
  <c r="C21" i="924"/>
  <c r="C10" i="922"/>
  <c r="C34" i="920"/>
  <c r="C15" i="914"/>
  <c r="C4" i="918"/>
  <c r="C9" i="804"/>
  <c r="C15" i="828"/>
  <c r="C47" i="824"/>
  <c r="C21" i="919"/>
  <c r="K4" i="929"/>
  <c r="K4" i="925"/>
  <c r="K4" i="923"/>
  <c r="K4" i="913"/>
  <c r="K4" i="917"/>
  <c r="K4" i="916"/>
  <c r="K4" i="826"/>
  <c r="K4" i="928"/>
  <c r="K4" i="926"/>
  <c r="K4" i="924"/>
  <c r="K4" i="922"/>
  <c r="K4" i="920"/>
  <c r="K4" i="914"/>
  <c r="K4" i="918"/>
  <c r="K4" i="804"/>
  <c r="K4" i="828"/>
  <c r="K4" i="927"/>
  <c r="K4" i="824"/>
  <c r="K4" i="919"/>
  <c r="I21" i="927"/>
  <c r="I27" i="919"/>
  <c r="I13" i="928"/>
  <c r="I16" i="926"/>
  <c r="I15" i="924"/>
  <c r="I29" i="922"/>
  <c r="I27" i="920"/>
  <c r="I25" i="914"/>
  <c r="I13" i="918"/>
  <c r="I26" i="804"/>
  <c r="I6" i="828"/>
  <c r="I19" i="929"/>
  <c r="I17" i="925"/>
  <c r="I32" i="923"/>
  <c r="I20" i="913"/>
  <c r="I27" i="917"/>
  <c r="I26" i="916"/>
  <c r="I16" i="826"/>
  <c r="I14" i="824"/>
  <c r="R4" i="929"/>
  <c r="R4" i="925"/>
  <c r="R4" i="923"/>
  <c r="R4" i="913"/>
  <c r="R4" i="917"/>
  <c r="R4" i="916"/>
  <c r="R4" i="826"/>
  <c r="R4" i="927"/>
  <c r="R4" i="919"/>
  <c r="R4" i="928"/>
  <c r="R4" i="922"/>
  <c r="R4" i="918"/>
  <c r="R4" i="920"/>
  <c r="R4" i="804"/>
  <c r="R4" i="914"/>
  <c r="R4" i="824"/>
  <c r="R4" i="926"/>
  <c r="R4" i="828"/>
  <c r="R4" i="924"/>
  <c r="N4" i="929"/>
  <c r="N4" i="925"/>
  <c r="N4" i="923"/>
  <c r="N4" i="913"/>
  <c r="N4" i="917"/>
  <c r="N4" i="916"/>
  <c r="N4" i="826"/>
  <c r="N4" i="927"/>
  <c r="N4" i="919"/>
  <c r="N4" i="920"/>
  <c r="N4" i="804"/>
  <c r="N4" i="926"/>
  <c r="N4" i="828"/>
  <c r="N4" i="922"/>
  <c r="N4" i="824"/>
  <c r="N4" i="924"/>
  <c r="N4" i="914"/>
  <c r="N4" i="928"/>
  <c r="N4" i="918"/>
  <c r="M4" i="927"/>
  <c r="M4" i="919"/>
  <c r="M4" i="928"/>
  <c r="M4" i="926"/>
  <c r="M4" i="924"/>
  <c r="M4" i="922"/>
  <c r="M4" i="920"/>
  <c r="M4" i="914"/>
  <c r="M4" i="918"/>
  <c r="M4" i="804"/>
  <c r="M4" i="828"/>
  <c r="M4" i="929"/>
  <c r="M4" i="925"/>
  <c r="M4" i="923"/>
  <c r="M4" i="913"/>
  <c r="M4" i="917"/>
  <c r="M4" i="916"/>
  <c r="M4" i="826"/>
  <c r="M4" i="824"/>
  <c r="D17" i="928"/>
  <c r="D33" i="927"/>
  <c r="D13" i="926"/>
  <c r="D26" i="924"/>
  <c r="D16" i="922"/>
  <c r="D35" i="920"/>
  <c r="D29" i="914"/>
  <c r="D7" i="918"/>
  <c r="D21" i="804"/>
  <c r="D13" i="828"/>
  <c r="D20" i="919"/>
  <c r="D4" i="929"/>
  <c r="D41" i="923"/>
  <c r="D33" i="913"/>
  <c r="D36" i="917"/>
  <c r="D14" i="824"/>
  <c r="D40" i="925"/>
  <c r="D20" i="826"/>
  <c r="D38" i="916"/>
  <c r="P4" i="928"/>
  <c r="P4" i="926"/>
  <c r="P4" i="924"/>
  <c r="P4" i="922"/>
  <c r="P4" i="920"/>
  <c r="P4" i="914"/>
  <c r="P4" i="918"/>
  <c r="P4" i="804"/>
  <c r="P4" i="828"/>
  <c r="P4" i="927"/>
  <c r="P4" i="919"/>
  <c r="P4" i="917"/>
  <c r="P4" i="916"/>
  <c r="P4" i="824"/>
  <c r="P4" i="929"/>
  <c r="P4" i="923"/>
  <c r="P4" i="913"/>
  <c r="P4" i="925"/>
  <c r="P4" i="826"/>
  <c r="E30" i="919"/>
  <c r="E26" i="928"/>
  <c r="E43" i="927"/>
  <c r="E4" i="926"/>
  <c r="E21" i="924"/>
  <c r="E20" i="922"/>
  <c r="E17" i="920"/>
  <c r="E14" i="914"/>
  <c r="E36" i="918"/>
  <c r="E17" i="804"/>
  <c r="E33" i="828"/>
  <c r="E48" i="929"/>
  <c r="E48" i="925"/>
  <c r="E32" i="923"/>
  <c r="E16" i="913"/>
  <c r="E28" i="917"/>
  <c r="E35" i="916"/>
  <c r="E36" i="826"/>
  <c r="E43" i="824"/>
  <c r="L4" i="928"/>
  <c r="L4" i="926"/>
  <c r="L4" i="924"/>
  <c r="L4" i="922"/>
  <c r="L4" i="920"/>
  <c r="L4" i="914"/>
  <c r="L4" i="918"/>
  <c r="L4" i="804"/>
  <c r="L4" i="828"/>
  <c r="L4" i="927"/>
  <c r="L4" i="919"/>
  <c r="L4" i="916"/>
  <c r="L4" i="925"/>
  <c r="L4" i="826"/>
  <c r="L4" i="824"/>
  <c r="L4" i="917"/>
  <c r="L4" i="929"/>
  <c r="L4" i="923"/>
  <c r="L4" i="913"/>
  <c r="J4" i="929"/>
  <c r="J4" i="925"/>
  <c r="J4" i="923"/>
  <c r="J4" i="913"/>
  <c r="J4" i="917"/>
  <c r="J4" i="916"/>
  <c r="J4" i="826"/>
  <c r="J4" i="927"/>
  <c r="J4" i="919"/>
  <c r="J4" i="926"/>
  <c r="J4" i="828"/>
  <c r="J4" i="924"/>
  <c r="J4" i="914"/>
  <c r="J4" i="928"/>
  <c r="J4" i="922"/>
  <c r="J4" i="918"/>
  <c r="J4" i="920"/>
  <c r="J4" i="804"/>
  <c r="J4" i="824"/>
  <c r="Q4" i="927"/>
  <c r="Q4" i="919"/>
  <c r="Q4" i="928"/>
  <c r="Q4" i="926"/>
  <c r="Q4" i="924"/>
  <c r="Q4" i="922"/>
  <c r="Q4" i="920"/>
  <c r="Q4" i="914"/>
  <c r="Q4" i="918"/>
  <c r="Q4" i="804"/>
  <c r="Q4" i="828"/>
  <c r="Q4" i="929"/>
  <c r="Q4" i="925"/>
  <c r="Q4" i="923"/>
  <c r="Q4" i="913"/>
  <c r="Q4" i="917"/>
  <c r="Q4" i="916"/>
  <c r="Q4" i="826"/>
  <c r="Q4" i="824"/>
  <c r="S4" i="929"/>
  <c r="S4" i="925"/>
  <c r="S4" i="923"/>
  <c r="S4" i="913"/>
  <c r="S4" i="917"/>
  <c r="S4" i="916"/>
  <c r="S4" i="826"/>
  <c r="S4" i="928"/>
  <c r="S4" i="926"/>
  <c r="S4" i="924"/>
  <c r="S4" i="922"/>
  <c r="S4" i="920"/>
  <c r="S4" i="914"/>
  <c r="S4" i="918"/>
  <c r="S4" i="804"/>
  <c r="S4" i="828"/>
  <c r="S4" i="824"/>
  <c r="S4" i="927"/>
  <c r="S4" i="919"/>
  <c r="G49" i="929"/>
  <c r="G33" i="925"/>
  <c r="G37" i="923"/>
  <c r="G25" i="913"/>
  <c r="G21" i="917"/>
  <c r="G4" i="916"/>
  <c r="G23" i="826"/>
  <c r="G17" i="928"/>
  <c r="G19" i="927"/>
  <c r="G16" i="926"/>
  <c r="G23" i="924"/>
  <c r="G21" i="922"/>
  <c r="G29" i="920"/>
  <c r="G31" i="914"/>
  <c r="G15" i="918"/>
  <c r="G6" i="804"/>
  <c r="G17" i="828"/>
  <c r="G31" i="919"/>
  <c r="G22" i="824"/>
  <c r="O4" i="929"/>
  <c r="O4" i="925"/>
  <c r="O4" i="923"/>
  <c r="O4" i="913"/>
  <c r="O4" i="917"/>
  <c r="O4" i="916"/>
  <c r="O4" i="826"/>
  <c r="O4" i="928"/>
  <c r="O4" i="926"/>
  <c r="O4" i="924"/>
  <c r="O4" i="922"/>
  <c r="O4" i="920"/>
  <c r="O4" i="914"/>
  <c r="O4" i="918"/>
  <c r="O4" i="804"/>
  <c r="O4" i="828"/>
  <c r="O4" i="824"/>
  <c r="O4" i="927"/>
  <c r="O4" i="919"/>
  <c r="H17" i="928"/>
  <c r="H19" i="927"/>
  <c r="H25" i="926"/>
  <c r="H25" i="924"/>
  <c r="H16" i="922"/>
  <c r="H37" i="920"/>
  <c r="H17" i="914"/>
  <c r="H10" i="918"/>
  <c r="H45" i="804"/>
  <c r="H17" i="828"/>
  <c r="H21" i="919"/>
  <c r="H19" i="925"/>
  <c r="H16" i="826"/>
  <c r="H20" i="929"/>
  <c r="H37" i="923"/>
  <c r="H17" i="913"/>
  <c r="H13" i="824"/>
  <c r="H31" i="917"/>
  <c r="H3" i="916"/>
  <c r="L3" i="927"/>
  <c r="L3" i="919"/>
  <c r="L3" i="928"/>
  <c r="L3" i="926"/>
  <c r="L3" i="924"/>
  <c r="L3" i="922"/>
  <c r="L3" i="920"/>
  <c r="L3" i="828"/>
  <c r="L3" i="916"/>
  <c r="L3" i="914"/>
  <c r="L3" i="918"/>
  <c r="L3" i="804"/>
  <c r="L3" i="913"/>
  <c r="L3" i="917"/>
  <c r="L3" i="929"/>
  <c r="L3" i="925"/>
  <c r="L3" i="923"/>
  <c r="L3" i="826"/>
  <c r="L3" i="824"/>
  <c r="K3" i="929"/>
  <c r="K3" i="928"/>
  <c r="K3" i="926"/>
  <c r="K3" i="925"/>
  <c r="K3" i="924"/>
  <c r="K3" i="923"/>
  <c r="K3" i="922"/>
  <c r="K3" i="920"/>
  <c r="K3" i="914"/>
  <c r="K3" i="913"/>
  <c r="K3" i="918"/>
  <c r="K3" i="917"/>
  <c r="K3" i="804"/>
  <c r="K3" i="916"/>
  <c r="K3" i="927"/>
  <c r="K3" i="919"/>
  <c r="K3" i="828"/>
  <c r="K3" i="826"/>
  <c r="K3" i="824"/>
  <c r="B3" i="929"/>
  <c r="B15" i="928"/>
  <c r="B15" i="926"/>
  <c r="B12" i="925"/>
  <c r="B3" i="924"/>
  <c r="B18" i="923"/>
  <c r="B9" i="922"/>
  <c r="B10" i="920"/>
  <c r="B14" i="914"/>
  <c r="B3" i="913"/>
  <c r="B3" i="918"/>
  <c r="B15" i="917"/>
  <c r="B24" i="804"/>
  <c r="B12" i="916"/>
  <c r="B17" i="828"/>
  <c r="B9" i="919"/>
  <c r="B5" i="927"/>
  <c r="B37" i="826"/>
  <c r="B14" i="824"/>
  <c r="Q3" i="919"/>
  <c r="Q3" i="927"/>
  <c r="Q3" i="929"/>
  <c r="Q3" i="928"/>
  <c r="Q3" i="926"/>
  <c r="Q3" i="925"/>
  <c r="Q3" i="924"/>
  <c r="Q3" i="923"/>
  <c r="Q3" i="922"/>
  <c r="Q3" i="920"/>
  <c r="Q3" i="914"/>
  <c r="Q3" i="913"/>
  <c r="Q3" i="918"/>
  <c r="Q3" i="917"/>
  <c r="Q3" i="804"/>
  <c r="Q3" i="916"/>
  <c r="Q3" i="828"/>
  <c r="Q3" i="826"/>
  <c r="Q3" i="824"/>
  <c r="J3" i="929"/>
  <c r="J3" i="928"/>
  <c r="J3" i="926"/>
  <c r="J3" i="925"/>
  <c r="J3" i="924"/>
  <c r="J3" i="923"/>
  <c r="J3" i="922"/>
  <c r="J3" i="920"/>
  <c r="J3" i="914"/>
  <c r="J3" i="913"/>
  <c r="J3" i="918"/>
  <c r="J3" i="917"/>
  <c r="J3" i="804"/>
  <c r="J3" i="916"/>
  <c r="J3" i="919"/>
  <c r="J3" i="828"/>
  <c r="J3" i="826"/>
  <c r="J3" i="824"/>
  <c r="J3" i="927"/>
  <c r="C18" i="927"/>
  <c r="C17" i="929"/>
  <c r="C18" i="928"/>
  <c r="C9" i="926"/>
  <c r="C34" i="925"/>
  <c r="C20" i="924"/>
  <c r="C14" i="923"/>
  <c r="C9" i="922"/>
  <c r="C33" i="920"/>
  <c r="C14" i="914"/>
  <c r="C29" i="913"/>
  <c r="C3" i="918"/>
  <c r="C22" i="917"/>
  <c r="C8" i="804"/>
  <c r="C37" i="916"/>
  <c r="C14" i="828"/>
  <c r="C20" i="919"/>
  <c r="C14" i="826"/>
  <c r="C46" i="824"/>
  <c r="I20" i="927"/>
  <c r="I26" i="919"/>
  <c r="I18" i="929"/>
  <c r="I12" i="928"/>
  <c r="I15" i="926"/>
  <c r="I16" i="925"/>
  <c r="I14" i="924"/>
  <c r="I31" i="923"/>
  <c r="I28" i="922"/>
  <c r="I26" i="920"/>
  <c r="I24" i="914"/>
  <c r="I19" i="913"/>
  <c r="I12" i="918"/>
  <c r="I26" i="917"/>
  <c r="I25" i="804"/>
  <c r="I25" i="916"/>
  <c r="I15" i="826"/>
  <c r="I13" i="824"/>
  <c r="I5" i="828"/>
  <c r="M3" i="919"/>
  <c r="M3" i="927"/>
  <c r="M3" i="929"/>
  <c r="M3" i="928"/>
  <c r="M3" i="926"/>
  <c r="M3" i="925"/>
  <c r="M3" i="924"/>
  <c r="M3" i="923"/>
  <c r="M3" i="922"/>
  <c r="M3" i="920"/>
  <c r="M3" i="914"/>
  <c r="M3" i="913"/>
  <c r="M3" i="918"/>
  <c r="M3" i="917"/>
  <c r="M3" i="804"/>
  <c r="M3" i="916"/>
  <c r="M3" i="828"/>
  <c r="M3" i="826"/>
  <c r="M3" i="824"/>
  <c r="E29" i="919"/>
  <c r="E18" i="929"/>
  <c r="E25" i="928"/>
  <c r="E3" i="926"/>
  <c r="E47" i="925"/>
  <c r="E20" i="924"/>
  <c r="E31" i="923"/>
  <c r="E19" i="922"/>
  <c r="E16" i="920"/>
  <c r="E13" i="914"/>
  <c r="E15" i="913"/>
  <c r="E35" i="918"/>
  <c r="E27" i="917"/>
  <c r="E16" i="804"/>
  <c r="E34" i="916"/>
  <c r="E32" i="828"/>
  <c r="E42" i="824"/>
  <c r="E42" i="927"/>
  <c r="E35" i="826"/>
  <c r="P3" i="927"/>
  <c r="P3" i="919"/>
  <c r="P3" i="913"/>
  <c r="P3" i="917"/>
  <c r="P3" i="916"/>
  <c r="P3" i="824"/>
  <c r="P3" i="929"/>
  <c r="P3" i="925"/>
  <c r="P3" i="923"/>
  <c r="P3" i="928"/>
  <c r="P3" i="926"/>
  <c r="P3" i="924"/>
  <c r="P3" i="922"/>
  <c r="P3" i="920"/>
  <c r="P3" i="914"/>
  <c r="P3" i="918"/>
  <c r="P3" i="804"/>
  <c r="P3" i="828"/>
  <c r="P3" i="826"/>
  <c r="H18" i="927"/>
  <c r="H20" i="919"/>
  <c r="H16" i="914"/>
  <c r="H9" i="918"/>
  <c r="H44" i="804"/>
  <c r="H16" i="928"/>
  <c r="H24" i="926"/>
  <c r="H36" i="920"/>
  <c r="H19" i="929"/>
  <c r="H18" i="925"/>
  <c r="H36" i="923"/>
  <c r="H15" i="826"/>
  <c r="H12" i="824"/>
  <c r="H15" i="922"/>
  <c r="H16" i="913"/>
  <c r="H30" i="917"/>
  <c r="H2" i="916"/>
  <c r="H16" i="828"/>
  <c r="H24" i="924"/>
  <c r="S3" i="929"/>
  <c r="S3" i="928"/>
  <c r="S3" i="926"/>
  <c r="S3" i="925"/>
  <c r="S3" i="924"/>
  <c r="S3" i="923"/>
  <c r="S3" i="922"/>
  <c r="S3" i="920"/>
  <c r="S3" i="914"/>
  <c r="S3" i="913"/>
  <c r="S3" i="918"/>
  <c r="S3" i="917"/>
  <c r="S3" i="804"/>
  <c r="S3" i="916"/>
  <c r="S3" i="927"/>
  <c r="S3" i="919"/>
  <c r="S3" i="828"/>
  <c r="S3" i="826"/>
  <c r="S3" i="824"/>
  <c r="D32" i="927"/>
  <c r="D19" i="919"/>
  <c r="D3" i="929"/>
  <c r="D39" i="925"/>
  <c r="D40" i="923"/>
  <c r="D19" i="826"/>
  <c r="D13" i="824"/>
  <c r="D32" i="913"/>
  <c r="D35" i="917"/>
  <c r="D37" i="916"/>
  <c r="D12" i="828"/>
  <c r="D16" i="928"/>
  <c r="D12" i="926"/>
  <c r="D25" i="924"/>
  <c r="D15" i="922"/>
  <c r="D34" i="920"/>
  <c r="D28" i="914"/>
  <c r="D6" i="918"/>
  <c r="D20" i="804"/>
  <c r="R3" i="929"/>
  <c r="R3" i="928"/>
  <c r="R3" i="926"/>
  <c r="R3" i="925"/>
  <c r="R3" i="924"/>
  <c r="R3" i="923"/>
  <c r="R3" i="922"/>
  <c r="R3" i="920"/>
  <c r="R3" i="914"/>
  <c r="R3" i="913"/>
  <c r="R3" i="918"/>
  <c r="R3" i="917"/>
  <c r="R3" i="804"/>
  <c r="R3" i="916"/>
  <c r="R3" i="919"/>
  <c r="R3" i="828"/>
  <c r="R3" i="826"/>
  <c r="R3" i="824"/>
  <c r="R3" i="927"/>
  <c r="F17" i="929"/>
  <c r="F21" i="928"/>
  <c r="F3" i="926"/>
  <c r="F36" i="925"/>
  <c r="F24" i="924"/>
  <c r="F36" i="923"/>
  <c r="F37" i="922"/>
  <c r="F13" i="920"/>
  <c r="F18" i="914"/>
  <c r="F13" i="913"/>
  <c r="F49" i="918"/>
  <c r="F36" i="917"/>
  <c r="F3" i="804"/>
  <c r="F25" i="916"/>
  <c r="F25" i="919"/>
  <c r="F20" i="927"/>
  <c r="F18" i="828"/>
  <c r="F10" i="826"/>
  <c r="F46" i="824"/>
  <c r="N3" i="929"/>
  <c r="N3" i="928"/>
  <c r="N3" i="926"/>
  <c r="N3" i="925"/>
  <c r="N3" i="924"/>
  <c r="N3" i="923"/>
  <c r="N3" i="922"/>
  <c r="N3" i="920"/>
  <c r="N3" i="914"/>
  <c r="N3" i="913"/>
  <c r="N3" i="918"/>
  <c r="N3" i="917"/>
  <c r="N3" i="804"/>
  <c r="N3" i="916"/>
  <c r="N3" i="919"/>
  <c r="N3" i="927"/>
  <c r="N3" i="828"/>
  <c r="N3" i="826"/>
  <c r="N3" i="824"/>
  <c r="O3" i="929"/>
  <c r="O3" i="928"/>
  <c r="O3" i="926"/>
  <c r="O3" i="925"/>
  <c r="O3" i="924"/>
  <c r="O3" i="923"/>
  <c r="O3" i="922"/>
  <c r="O3" i="920"/>
  <c r="O3" i="914"/>
  <c r="O3" i="913"/>
  <c r="O3" i="918"/>
  <c r="O3" i="917"/>
  <c r="O3" i="804"/>
  <c r="O3" i="916"/>
  <c r="O3" i="927"/>
  <c r="O3" i="919"/>
  <c r="O3" i="828"/>
  <c r="O3" i="826"/>
  <c r="O3" i="824"/>
  <c r="G18" i="927"/>
  <c r="G48" i="929"/>
  <c r="G16" i="928"/>
  <c r="G15" i="926"/>
  <c r="G32" i="925"/>
  <c r="G22" i="924"/>
  <c r="G36" i="923"/>
  <c r="G20" i="922"/>
  <c r="G28" i="920"/>
  <c r="G30" i="914"/>
  <c r="G24" i="913"/>
  <c r="G14" i="918"/>
  <c r="G20" i="917"/>
  <c r="G5" i="804"/>
  <c r="G3" i="916"/>
  <c r="G16" i="828"/>
  <c r="G22" i="826"/>
  <c r="G21" i="824"/>
  <c r="G30" i="919"/>
  <c r="G18" i="929"/>
  <c r="G31" i="925"/>
  <c r="G35" i="923"/>
  <c r="G29" i="919"/>
  <c r="G23" i="913"/>
  <c r="G19" i="917"/>
  <c r="G2" i="916"/>
  <c r="G21" i="826"/>
  <c r="G17" i="927"/>
  <c r="G15" i="928"/>
  <c r="G14" i="926"/>
  <c r="G21" i="924"/>
  <c r="G19" i="922"/>
  <c r="G27" i="920"/>
  <c r="G29" i="914"/>
  <c r="G13" i="918"/>
  <c r="G4" i="804"/>
  <c r="G15" i="828"/>
  <c r="G20" i="824"/>
  <c r="M2" i="928"/>
  <c r="M2" i="926"/>
  <c r="M2" i="924"/>
  <c r="M2" i="922"/>
  <c r="M2" i="920"/>
  <c r="M2" i="914"/>
  <c r="M2" i="918"/>
  <c r="M2" i="804"/>
  <c r="M2" i="828"/>
  <c r="M2" i="929"/>
  <c r="M2" i="927"/>
  <c r="M2" i="925"/>
  <c r="M2" i="923"/>
  <c r="M2" i="919"/>
  <c r="M2" i="913"/>
  <c r="M2" i="917"/>
  <c r="M2" i="916"/>
  <c r="M2" i="826"/>
  <c r="M2" i="824"/>
  <c r="S2" i="929"/>
  <c r="S2" i="927"/>
  <c r="S2" i="925"/>
  <c r="S2" i="923"/>
  <c r="S2" i="919"/>
  <c r="S2" i="913"/>
  <c r="S2" i="917"/>
  <c r="S2" i="916"/>
  <c r="S2" i="928"/>
  <c r="S2" i="926"/>
  <c r="S2" i="924"/>
  <c r="S2" i="922"/>
  <c r="S2" i="920"/>
  <c r="S2" i="914"/>
  <c r="S2" i="918"/>
  <c r="S2" i="804"/>
  <c r="S2" i="828"/>
  <c r="S2" i="826"/>
  <c r="S2" i="824"/>
  <c r="I11" i="928"/>
  <c r="I19" i="927"/>
  <c r="I14" i="926"/>
  <c r="I13" i="924"/>
  <c r="I27" i="922"/>
  <c r="I25" i="920"/>
  <c r="I23" i="914"/>
  <c r="I11" i="918"/>
  <c r="I24" i="804"/>
  <c r="I4" i="828"/>
  <c r="I17" i="929"/>
  <c r="I15" i="925"/>
  <c r="I30" i="923"/>
  <c r="I25" i="919"/>
  <c r="I18" i="913"/>
  <c r="I25" i="917"/>
  <c r="I24" i="916"/>
  <c r="I14" i="826"/>
  <c r="I12" i="824"/>
  <c r="C16" i="929"/>
  <c r="C33" i="925"/>
  <c r="C13" i="923"/>
  <c r="C19" i="919"/>
  <c r="C28" i="913"/>
  <c r="C21" i="917"/>
  <c r="C36" i="916"/>
  <c r="C13" i="826"/>
  <c r="C17" i="927"/>
  <c r="C17" i="928"/>
  <c r="C8" i="926"/>
  <c r="C19" i="924"/>
  <c r="C8" i="922"/>
  <c r="C32" i="920"/>
  <c r="C13" i="914"/>
  <c r="C2" i="918"/>
  <c r="C7" i="804"/>
  <c r="C13" i="828"/>
  <c r="C45" i="824"/>
  <c r="F19" i="927"/>
  <c r="F20" i="928"/>
  <c r="F2" i="926"/>
  <c r="F23" i="924"/>
  <c r="F36" i="922"/>
  <c r="F12" i="920"/>
  <c r="F17" i="914"/>
  <c r="F48" i="918"/>
  <c r="F2" i="804"/>
  <c r="F17" i="828"/>
  <c r="F16" i="929"/>
  <c r="F35" i="925"/>
  <c r="F35" i="923"/>
  <c r="F24" i="919"/>
  <c r="F12" i="913"/>
  <c r="F35" i="917"/>
  <c r="F24" i="916"/>
  <c r="F9" i="826"/>
  <c r="F45" i="824"/>
  <c r="N2" i="928"/>
  <c r="N2" i="926"/>
  <c r="N2" i="924"/>
  <c r="N2" i="922"/>
  <c r="N2" i="920"/>
  <c r="N2" i="914"/>
  <c r="N2" i="918"/>
  <c r="N2" i="804"/>
  <c r="N2" i="828"/>
  <c r="N2" i="929"/>
  <c r="N2" i="927"/>
  <c r="N2" i="925"/>
  <c r="N2" i="923"/>
  <c r="N2" i="919"/>
  <c r="N2" i="913"/>
  <c r="N2" i="917"/>
  <c r="N2" i="916"/>
  <c r="N2" i="826"/>
  <c r="N2" i="824"/>
  <c r="O2" i="929"/>
  <c r="O2" i="927"/>
  <c r="O2" i="925"/>
  <c r="O2" i="923"/>
  <c r="O2" i="919"/>
  <c r="O2" i="913"/>
  <c r="O2" i="917"/>
  <c r="O2" i="916"/>
  <c r="O2" i="826"/>
  <c r="O2" i="928"/>
  <c r="O2" i="926"/>
  <c r="O2" i="924"/>
  <c r="O2" i="922"/>
  <c r="O2" i="920"/>
  <c r="O2" i="914"/>
  <c r="O2" i="918"/>
  <c r="O2" i="804"/>
  <c r="O2" i="828"/>
  <c r="O2" i="824"/>
  <c r="P2" i="929"/>
  <c r="P2" i="927"/>
  <c r="P2" i="925"/>
  <c r="P2" i="923"/>
  <c r="P2" i="919"/>
  <c r="P2" i="913"/>
  <c r="P2" i="917"/>
  <c r="P2" i="916"/>
  <c r="P2" i="826"/>
  <c r="P2" i="928"/>
  <c r="P2" i="926"/>
  <c r="P2" i="924"/>
  <c r="P2" i="922"/>
  <c r="P2" i="920"/>
  <c r="P2" i="914"/>
  <c r="P2" i="918"/>
  <c r="P2" i="804"/>
  <c r="P2" i="828"/>
  <c r="P2" i="824"/>
  <c r="B2" i="929"/>
  <c r="B4" i="927"/>
  <c r="B11" i="925"/>
  <c r="B17" i="923"/>
  <c r="B8" i="919"/>
  <c r="B2" i="913"/>
  <c r="B14" i="917"/>
  <c r="B11" i="916"/>
  <c r="B14" i="928"/>
  <c r="B14" i="926"/>
  <c r="B2" i="924"/>
  <c r="B8" i="922"/>
  <c r="B9" i="920"/>
  <c r="B13" i="914"/>
  <c r="B2" i="918"/>
  <c r="B23" i="804"/>
  <c r="B16" i="828"/>
  <c r="B36" i="826"/>
  <c r="B13" i="824"/>
  <c r="J2" i="928"/>
  <c r="J2" i="926"/>
  <c r="J2" i="924"/>
  <c r="J2" i="922"/>
  <c r="J2" i="920"/>
  <c r="J2" i="914"/>
  <c r="J2" i="918"/>
  <c r="J2" i="804"/>
  <c r="J2" i="828"/>
  <c r="J2" i="929"/>
  <c r="J2" i="927"/>
  <c r="J2" i="925"/>
  <c r="J2" i="923"/>
  <c r="J2" i="919"/>
  <c r="J2" i="913"/>
  <c r="J2" i="917"/>
  <c r="J2" i="916"/>
  <c r="J2" i="826"/>
  <c r="J2" i="824"/>
  <c r="K2" i="929"/>
  <c r="K2" i="927"/>
  <c r="K2" i="925"/>
  <c r="K2" i="923"/>
  <c r="K2" i="919"/>
  <c r="K2" i="913"/>
  <c r="K2" i="917"/>
  <c r="K2" i="916"/>
  <c r="K2" i="826"/>
  <c r="K2" i="928"/>
  <c r="K2" i="926"/>
  <c r="K2" i="924"/>
  <c r="K2" i="922"/>
  <c r="K2" i="920"/>
  <c r="K2" i="914"/>
  <c r="K2" i="918"/>
  <c r="K2" i="804"/>
  <c r="K2" i="828"/>
  <c r="K2" i="824"/>
  <c r="D2" i="929"/>
  <c r="D38" i="925"/>
  <c r="D39" i="923"/>
  <c r="D18" i="919"/>
  <c r="D31" i="913"/>
  <c r="D34" i="917"/>
  <c r="D36" i="916"/>
  <c r="D18" i="826"/>
  <c r="D31" i="927"/>
  <c r="D15" i="928"/>
  <c r="D11" i="926"/>
  <c r="D24" i="924"/>
  <c r="D14" i="922"/>
  <c r="D33" i="920"/>
  <c r="D27" i="914"/>
  <c r="D5" i="918"/>
  <c r="D19" i="804"/>
  <c r="D11" i="828"/>
  <c r="D12" i="824"/>
  <c r="E24" i="928"/>
  <c r="E2" i="926"/>
  <c r="E19" i="924"/>
  <c r="E18" i="922"/>
  <c r="E15" i="920"/>
  <c r="E12" i="914"/>
  <c r="E34" i="918"/>
  <c r="E15" i="804"/>
  <c r="E31" i="828"/>
  <c r="E17" i="929"/>
  <c r="E46" i="925"/>
  <c r="E30" i="923"/>
  <c r="E28" i="919"/>
  <c r="E14" i="913"/>
  <c r="E26" i="917"/>
  <c r="E33" i="916"/>
  <c r="E34" i="826"/>
  <c r="E41" i="927"/>
  <c r="E41" i="824"/>
  <c r="H51" i="929"/>
  <c r="H17" i="925"/>
  <c r="H35" i="923"/>
  <c r="H19" i="919"/>
  <c r="H15" i="913"/>
  <c r="H29" i="917"/>
  <c r="H51" i="916"/>
  <c r="H14" i="826"/>
  <c r="H17" i="927"/>
  <c r="H15" i="928"/>
  <c r="H23" i="926"/>
  <c r="H23" i="924"/>
  <c r="H14" i="922"/>
  <c r="H35" i="920"/>
  <c r="H15" i="914"/>
  <c r="H8" i="918"/>
  <c r="H43" i="804"/>
  <c r="H15" i="828"/>
  <c r="H11" i="824"/>
  <c r="R2" i="928"/>
  <c r="R2" i="926"/>
  <c r="R2" i="924"/>
  <c r="R2" i="922"/>
  <c r="R2" i="920"/>
  <c r="R2" i="914"/>
  <c r="R2" i="918"/>
  <c r="R2" i="804"/>
  <c r="R2" i="828"/>
  <c r="R2" i="929"/>
  <c r="R2" i="927"/>
  <c r="R2" i="925"/>
  <c r="R2" i="923"/>
  <c r="R2" i="919"/>
  <c r="R2" i="913"/>
  <c r="R2" i="917"/>
  <c r="R2" i="916"/>
  <c r="R2" i="826"/>
  <c r="R2" i="824"/>
  <c r="L2" i="929"/>
  <c r="L2" i="927"/>
  <c r="L2" i="925"/>
  <c r="L2" i="923"/>
  <c r="L2" i="919"/>
  <c r="L2" i="913"/>
  <c r="L2" i="917"/>
  <c r="L2" i="916"/>
  <c r="L2" i="826"/>
  <c r="L2" i="928"/>
  <c r="L2" i="926"/>
  <c r="L2" i="924"/>
  <c r="L2" i="922"/>
  <c r="L2" i="920"/>
  <c r="L2" i="914"/>
  <c r="L2" i="918"/>
  <c r="L2" i="804"/>
  <c r="L2" i="828"/>
  <c r="L2" i="824"/>
  <c r="E31" i="919"/>
  <c r="E44" i="927"/>
  <c r="E49" i="929"/>
  <c r="E5" i="926"/>
  <c r="E22" i="924"/>
  <c r="E21" i="922"/>
  <c r="E18" i="920"/>
  <c r="E15" i="914"/>
  <c r="E37" i="918"/>
  <c r="E18" i="804"/>
  <c r="E37" i="826"/>
  <c r="E44" i="824"/>
  <c r="E29" i="917"/>
  <c r="E34" i="828"/>
  <c r="E27" i="928"/>
  <c r="E49" i="925"/>
  <c r="E17" i="913"/>
  <c r="E36" i="916"/>
  <c r="E33" i="923"/>
  <c r="O5" i="929"/>
  <c r="O5" i="928"/>
  <c r="O5" i="926"/>
  <c r="O5" i="925"/>
  <c r="O5" i="924"/>
  <c r="O5" i="923"/>
  <c r="O5" i="922"/>
  <c r="O5" i="920"/>
  <c r="O5" i="914"/>
  <c r="O5" i="913"/>
  <c r="O5" i="918"/>
  <c r="O5" i="917"/>
  <c r="O5" i="804"/>
  <c r="O5" i="916"/>
  <c r="O5" i="919"/>
  <c r="O5" i="927"/>
  <c r="O5" i="828"/>
  <c r="O5" i="826"/>
  <c r="O5" i="824"/>
  <c r="P5" i="927"/>
  <c r="P5" i="929"/>
  <c r="P5" i="928"/>
  <c r="P5" i="926"/>
  <c r="P5" i="925"/>
  <c r="P5" i="924"/>
  <c r="P5" i="923"/>
  <c r="P5" i="922"/>
  <c r="P5" i="920"/>
  <c r="P5" i="914"/>
  <c r="P5" i="913"/>
  <c r="P5" i="918"/>
  <c r="P5" i="917"/>
  <c r="P5" i="804"/>
  <c r="P5" i="916"/>
  <c r="P5" i="828"/>
  <c r="P5" i="826"/>
  <c r="P5" i="824"/>
  <c r="P5" i="919"/>
  <c r="L5" i="927"/>
  <c r="L5" i="929"/>
  <c r="L5" i="928"/>
  <c r="L5" i="926"/>
  <c r="L5" i="925"/>
  <c r="L5" i="924"/>
  <c r="L5" i="923"/>
  <c r="L5" i="922"/>
  <c r="L5" i="920"/>
  <c r="L5" i="914"/>
  <c r="L5" i="913"/>
  <c r="L5" i="918"/>
  <c r="L5" i="917"/>
  <c r="L5" i="804"/>
  <c r="L5" i="916"/>
  <c r="L5" i="919"/>
  <c r="L5" i="828"/>
  <c r="L5" i="826"/>
  <c r="L5" i="824"/>
  <c r="M5" i="919"/>
  <c r="M5" i="927"/>
  <c r="M5" i="928"/>
  <c r="M5" i="925"/>
  <c r="M5" i="923"/>
  <c r="M5" i="913"/>
  <c r="M5" i="917"/>
  <c r="M5" i="916"/>
  <c r="M5" i="828"/>
  <c r="M5" i="826"/>
  <c r="M5" i="824"/>
  <c r="M5" i="924"/>
  <c r="M5" i="929"/>
  <c r="M5" i="926"/>
  <c r="M5" i="922"/>
  <c r="M5" i="918"/>
  <c r="M5" i="804"/>
  <c r="M5" i="920"/>
  <c r="M5" i="914"/>
  <c r="I28" i="919"/>
  <c r="I7" i="828"/>
  <c r="I17" i="826"/>
  <c r="I15" i="824"/>
  <c r="I20" i="929"/>
  <c r="I17" i="926"/>
  <c r="I16" i="924"/>
  <c r="I30" i="922"/>
  <c r="I28" i="920"/>
  <c r="I26" i="914"/>
  <c r="I14" i="918"/>
  <c r="I27" i="804"/>
  <c r="I14" i="928"/>
  <c r="I22" i="927"/>
  <c r="I18" i="925"/>
  <c r="I33" i="923"/>
  <c r="I21" i="913"/>
  <c r="I28" i="917"/>
  <c r="I27" i="916"/>
  <c r="N5" i="929"/>
  <c r="N5" i="928"/>
  <c r="N5" i="926"/>
  <c r="N5" i="925"/>
  <c r="N5" i="924"/>
  <c r="N5" i="923"/>
  <c r="N5" i="922"/>
  <c r="N5" i="920"/>
  <c r="N5" i="914"/>
  <c r="N5" i="913"/>
  <c r="N5" i="918"/>
  <c r="N5" i="917"/>
  <c r="N5" i="804"/>
  <c r="N5" i="916"/>
  <c r="N5" i="919"/>
  <c r="N5" i="927"/>
  <c r="N5" i="828"/>
  <c r="N5" i="826"/>
  <c r="N5" i="824"/>
  <c r="F48" i="929"/>
  <c r="F23" i="928"/>
  <c r="F5" i="926"/>
  <c r="F38" i="925"/>
  <c r="F26" i="924"/>
  <c r="F38" i="923"/>
  <c r="F39" i="922"/>
  <c r="F15" i="920"/>
  <c r="F20" i="914"/>
  <c r="F15" i="913"/>
  <c r="F51" i="918"/>
  <c r="F38" i="917"/>
  <c r="F5" i="804"/>
  <c r="F27" i="916"/>
  <c r="F20" i="828"/>
  <c r="F27" i="919"/>
  <c r="F22" i="927"/>
  <c r="F12" i="826"/>
  <c r="F48" i="824"/>
  <c r="H20" i="927"/>
  <c r="H21" i="929"/>
  <c r="H18" i="928"/>
  <c r="H26" i="926"/>
  <c r="H20" i="925"/>
  <c r="H26" i="924"/>
  <c r="H38" i="923"/>
  <c r="H17" i="922"/>
  <c r="H38" i="920"/>
  <c r="H18" i="914"/>
  <c r="H18" i="913"/>
  <c r="H11" i="918"/>
  <c r="H32" i="917"/>
  <c r="H46" i="804"/>
  <c r="H4" i="916"/>
  <c r="H22" i="919"/>
  <c r="H18" i="828"/>
  <c r="H17" i="826"/>
  <c r="H14" i="824"/>
  <c r="D34" i="927"/>
  <c r="D5" i="929"/>
  <c r="D18" i="928"/>
  <c r="D14" i="926"/>
  <c r="D41" i="925"/>
  <c r="D27" i="924"/>
  <c r="D42" i="923"/>
  <c r="D17" i="922"/>
  <c r="D36" i="920"/>
  <c r="D30" i="914"/>
  <c r="D34" i="913"/>
  <c r="D8" i="918"/>
  <c r="D37" i="917"/>
  <c r="D22" i="804"/>
  <c r="D39" i="916"/>
  <c r="D14" i="828"/>
  <c r="D21" i="919"/>
  <c r="D21" i="826"/>
  <c r="D15" i="824"/>
  <c r="G20" i="927"/>
  <c r="G50" i="929"/>
  <c r="G18" i="928"/>
  <c r="G17" i="926"/>
  <c r="G34" i="925"/>
  <c r="G24" i="924"/>
  <c r="G38" i="923"/>
  <c r="G22" i="922"/>
  <c r="G30" i="920"/>
  <c r="G32" i="914"/>
  <c r="G26" i="913"/>
  <c r="G16" i="918"/>
  <c r="G22" i="917"/>
  <c r="G7" i="804"/>
  <c r="G5" i="916"/>
  <c r="G32" i="919"/>
  <c r="G24" i="826"/>
  <c r="G18" i="828"/>
  <c r="G23" i="824"/>
  <c r="C20" i="927"/>
  <c r="C48" i="929"/>
  <c r="C20" i="928"/>
  <c r="C11" i="926"/>
  <c r="C36" i="925"/>
  <c r="C22" i="924"/>
  <c r="C16" i="923"/>
  <c r="C11" i="922"/>
  <c r="C35" i="920"/>
  <c r="C16" i="914"/>
  <c r="C31" i="913"/>
  <c r="C5" i="918"/>
  <c r="C24" i="917"/>
  <c r="C10" i="804"/>
  <c r="C39" i="916"/>
  <c r="C16" i="828"/>
  <c r="C22" i="919"/>
  <c r="C16" i="826"/>
  <c r="C48" i="824"/>
  <c r="K5" i="929"/>
  <c r="K5" i="928"/>
  <c r="K5" i="926"/>
  <c r="K5" i="925"/>
  <c r="K5" i="924"/>
  <c r="K5" i="923"/>
  <c r="K5" i="922"/>
  <c r="K5" i="920"/>
  <c r="K5" i="914"/>
  <c r="K5" i="913"/>
  <c r="K5" i="918"/>
  <c r="K5" i="917"/>
  <c r="K5" i="804"/>
  <c r="K5" i="916"/>
  <c r="K5" i="919"/>
  <c r="K5" i="824"/>
  <c r="K5" i="927"/>
  <c r="K5" i="826"/>
  <c r="K5" i="828"/>
  <c r="J5" i="929"/>
  <c r="J5" i="928"/>
  <c r="J5" i="926"/>
  <c r="J5" i="925"/>
  <c r="J5" i="924"/>
  <c r="J5" i="923"/>
  <c r="J5" i="922"/>
  <c r="J5" i="920"/>
  <c r="J5" i="914"/>
  <c r="J5" i="913"/>
  <c r="J5" i="918"/>
  <c r="J5" i="917"/>
  <c r="J5" i="804"/>
  <c r="J5" i="916"/>
  <c r="J5" i="919"/>
  <c r="J5" i="927"/>
  <c r="J5" i="828"/>
  <c r="J5" i="826"/>
  <c r="J5" i="824"/>
  <c r="B5" i="929"/>
  <c r="B17" i="928"/>
  <c r="B17" i="926"/>
  <c r="B14" i="925"/>
  <c r="B5" i="924"/>
  <c r="B20" i="923"/>
  <c r="B11" i="922"/>
  <c r="B12" i="920"/>
  <c r="B16" i="914"/>
  <c r="B5" i="913"/>
  <c r="B5" i="918"/>
  <c r="B17" i="917"/>
  <c r="B26" i="804"/>
  <c r="B14" i="916"/>
  <c r="B19" i="828"/>
  <c r="B11" i="919"/>
  <c r="B39" i="826"/>
  <c r="B16" i="824"/>
  <c r="B7" i="927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Z92" i="2"/>
  <c r="W96" i="2"/>
  <c r="W94" i="2"/>
  <c r="W93" i="2"/>
  <c r="W92" i="2"/>
  <c r="W95" i="2"/>
  <c r="AF95" i="2"/>
  <c r="AB95" i="2"/>
  <c r="AC92" i="2"/>
  <c r="AO93" i="2"/>
  <c r="AS93" i="2"/>
  <c r="AA93" i="2"/>
  <c r="AK94" i="2"/>
  <c r="AO94" i="2"/>
  <c r="AF96" i="2"/>
  <c r="Z96" i="2"/>
  <c r="AM96" i="2"/>
  <c r="AC95" i="2"/>
  <c r="Z95" i="2"/>
  <c r="AH92" i="2"/>
  <c r="AB92" i="2"/>
  <c r="AC93" i="2"/>
  <c r="AF93" i="2"/>
  <c r="AN94" i="2"/>
  <c r="AR94" i="2"/>
  <c r="AJ94" i="2"/>
  <c r="AH94" i="2"/>
  <c r="AG96" i="2"/>
  <c r="AD96" i="2"/>
  <c r="AC96" i="2"/>
  <c r="AB96" i="2"/>
  <c r="AK95" i="2"/>
  <c r="AG95" i="2"/>
  <c r="AD95" i="2"/>
  <c r="AM92" i="2"/>
  <c r="AQ92" i="2"/>
  <c r="AG92" i="2"/>
  <c r="AA92" i="2"/>
  <c r="AD92" i="2"/>
  <c r="AJ93" i="2"/>
  <c r="AQ93" i="2"/>
  <c r="AG93" i="2"/>
  <c r="AB93" i="2"/>
  <c r="AI93" i="2"/>
  <c r="AA94" i="2"/>
  <c r="AI94" i="2"/>
  <c r="AG94" i="2"/>
  <c r="AP94" i="2"/>
  <c r="AO96" i="2"/>
  <c r="AA96" i="2"/>
  <c r="AQ96" i="2"/>
  <c r="AP96" i="2"/>
  <c r="AI96" i="2"/>
  <c r="AE95" i="2"/>
  <c r="AA95" i="2"/>
  <c r="AE92" i="2"/>
  <c r="AN92" i="2"/>
  <c r="Z93" i="2"/>
  <c r="AH93" i="2"/>
  <c r="AD94" i="2"/>
  <c r="Z94" i="2"/>
  <c r="AB94" i="2"/>
  <c r="AR96" i="2"/>
  <c r="AN96" i="2"/>
  <c r="AI95" i="2"/>
  <c r="AH95" i="2"/>
  <c r="AF92" i="2"/>
  <c r="AI92" i="2"/>
  <c r="AK93" i="2"/>
  <c r="AN93" i="2"/>
  <c r="AR93" i="2"/>
  <c r="AC94" i="2"/>
  <c r="AR95" i="2"/>
  <c r="AH96" i="2"/>
  <c r="AM95" i="2"/>
  <c r="AN95" i="2"/>
  <c r="AJ95" i="2"/>
  <c r="AK92" i="2"/>
  <c r="AJ92" i="2"/>
  <c r="AR92" i="2"/>
  <c r="AS92" i="2"/>
  <c r="AP92" i="2"/>
  <c r="AP93" i="2"/>
  <c r="AD93" i="2"/>
  <c r="AM93" i="2"/>
  <c r="AE93" i="2"/>
  <c r="AQ94" i="2"/>
  <c r="AS94" i="2"/>
  <c r="AE94" i="2"/>
  <c r="AM94" i="2"/>
  <c r="AF94" i="2"/>
  <c r="AE96" i="2"/>
  <c r="AS96" i="2"/>
  <c r="AJ96" i="2"/>
  <c r="AK96" i="2"/>
  <c r="AL96" i="2"/>
  <c r="AL94" i="2"/>
  <c r="AL93" i="2"/>
  <c r="AL92" i="2"/>
  <c r="AL95" i="2"/>
  <c r="AW96" i="2" l="1"/>
  <c r="BA6" i="825" s="1"/>
  <c r="AX96" i="2"/>
  <c r="BB6" i="825" s="1"/>
  <c r="AY96" i="2"/>
  <c r="BC6" i="825" s="1"/>
  <c r="AX94" i="2"/>
  <c r="BB4" i="825" s="1"/>
  <c r="AY94" i="2"/>
  <c r="BC4" i="825" s="1"/>
  <c r="AW94" i="2"/>
  <c r="BA4" i="825" s="1"/>
  <c r="AX93" i="2"/>
  <c r="BB3" i="825" s="1"/>
  <c r="AY93" i="2"/>
  <c r="BC3" i="825" s="1"/>
  <c r="AW93" i="2"/>
  <c r="BA3" i="825" s="1"/>
  <c r="AY92" i="2"/>
  <c r="BC2" i="825" s="1"/>
  <c r="AW92" i="2"/>
  <c r="BA2" i="825" s="1"/>
  <c r="AX92" i="2"/>
  <c r="BB2" i="825" s="1"/>
  <c r="AW95" i="2"/>
  <c r="BA5" i="825" s="1"/>
  <c r="AY95" i="2"/>
  <c r="BC5" i="825" s="1"/>
  <c r="AX95" i="2"/>
  <c r="BB5" i="825" s="1"/>
  <c r="AU96" i="2"/>
  <c r="AY6" i="825" s="1"/>
  <c r="AV96" i="2"/>
  <c r="AZ6" i="825" s="1"/>
  <c r="AU94" i="2"/>
  <c r="AY4" i="825" s="1"/>
  <c r="AV94" i="2"/>
  <c r="AZ4" i="825" s="1"/>
  <c r="AV93" i="2"/>
  <c r="AZ3" i="825" s="1"/>
  <c r="AU93" i="2"/>
  <c r="AY3" i="825" s="1"/>
  <c r="AU92" i="2"/>
  <c r="AY2" i="825" s="1"/>
  <c r="AV92" i="2"/>
  <c r="AZ2" i="825" s="1"/>
  <c r="AV95" i="2"/>
  <c r="AZ5" i="825" s="1"/>
  <c r="AU95" i="2"/>
  <c r="AY5" i="825" s="1"/>
  <c r="AZ93" i="2"/>
  <c r="BD3" i="825" s="1"/>
  <c r="AZ95" i="2"/>
  <c r="BD5" i="825" s="1"/>
  <c r="AZ94" i="2"/>
  <c r="BD4" i="825" s="1"/>
  <c r="AZ96" i="2"/>
  <c r="BD6" i="825" s="1"/>
  <c r="AZ92" i="2"/>
  <c r="BD2" i="825" s="1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<sst xmlns="http://schemas.openxmlformats.org/spreadsheetml/2006/main" count="9634" uniqueCount="460">
  <si>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</si>
  <si>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</si>
  <si>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</si>
  <si>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</si>
  <si>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</si>
  <si>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</si>
  <si>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</si>
  <si>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</si>
  <si>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</si>
  <si>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</si>
  <si>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</si>
  <si>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</si>
  <si>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</si>
  <si>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</si>
  <si>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</si>
  <si>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</si>
  <si>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</si>
  <si>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</si>
  <si>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</si>
  <si>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</si>
  <si>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</si>
  <si>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</si>
  <si>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</si>
  <si>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</si>
  <si>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</si>
  <si>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</si>
  <si>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</si>
  <si>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</si>
  <si>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</si>
  <si>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</si>
  <si>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</si>
  <si>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</si>
  <si>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</si>
  <si>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</si>
  <si>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</si>
  <si>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</si>
  <si>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</si>
  <si>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</si>
  <si>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</si>
  <si>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</si>
  <si>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</si>
  <si>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</si>
  <si>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</si>
  <si>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</si>
  <si>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</si>
  <si>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</si>
  <si>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</si>
  <si>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</si>
  <si>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</si>
  <si>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</si>
  <si>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</si>
  <si>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</si>
  <si>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</si>
  <si>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</si>
  <si>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</si>
  <si>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</si>
  <si>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</si>
  <si>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</si>
  <si>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</si>
  <si>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</si>
  <si>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</si>
  <si>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</si>
  <si>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</si>
  <si>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</si>
  <si>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</si>
  <si>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</si>
  <si>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</si>
  <si>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</si>
  <si>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</si>
  <si>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</si>
  <si>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</si>
  <si>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</si>
  <si>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</si>
  <si>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</si>
  <si>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</si>
  <si>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</si>
  <si>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</si>
  <si>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</si>
  <si>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</si>
  <si>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</si>
  <si>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</si>
  <si>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</si>
  <si>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</si>
  <si>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</si>
  <si>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</si>
  <si>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</si>
  <si>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</si>
  <si>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</si>
  <si>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</si>
  <si>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</si>
  <si>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</si>
  <si>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</si>
  <si>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</si>
  <si>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</si>
  <si>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</si>
  <si>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</si>
  <si>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</si>
  <si>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</si>
  <si>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</si>
  <si>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</si>
  <si>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</si>
  <si>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</si>
  <si>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</si>
  <si>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</si>
  <si>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</si>
  <si>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</si>
  <si>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</si>
  <si>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</si>
  <si>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</si>
  <si>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</si>
  <si>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</si>
  <si>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</si>
  <si>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</si>
  <si>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</si>
  <si>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</si>
  <si>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</si>
  <si>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</si>
  <si>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</si>
  <si>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</si>
  <si>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</si>
  <si>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</si>
  <si>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</si>
  <si>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</si>
  <si>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</si>
  <si>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</si>
  <si>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</si>
  <si>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</si>
  <si>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</si>
  <si>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</si>
  <si>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</si>
  <si>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</si>
  <si>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</si>
  <si>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</si>
  <si>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</si>
  <si>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</si>
  <si>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</si>
  <si>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</si>
  <si>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</si>
  <si>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</si>
  <si>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</si>
  <si>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</si>
  <si>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</si>
  <si>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</si>
  <si>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</si>
  <si>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</si>
  <si>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</si>
  <si>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</si>
  <si>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</si>
  <si>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</si>
  <si>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</si>
  <si>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</si>
  <si>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</si>
  <si>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</si>
  <si>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</si>
  <si>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</si>
  <si>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</si>
  <si>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</si>
  <si>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</si>
  <si>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</si>
  <si>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</si>
  <si>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</si>
  <si>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</si>
  <si>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</si>
  <si>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</si>
  <si>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</si>
  <si>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</si>
  <si>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</si>
  <si>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</si>
  <si>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</si>
  <si>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</si>
  <si>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</si>
  <si>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</si>
  <si>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</si>
  <si>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</si>
  <si>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</si>
  <si>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</si>
  <si>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</si>
  <si>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</si>
  <si>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</si>
  <si>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</si>
  <si>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</si>
  <si>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</si>
  <si>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</si>
  <si>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</si>
  <si>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</si>
  <si>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</si>
  <si>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</si>
  <si>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</si>
  <si>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</si>
  <si>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</si>
  <si>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</si>
  <si>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</si>
  <si>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</si>
  <si>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</si>
  <si>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</si>
  <si>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</si>
  <si>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</si>
  <si>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</si>
  <si>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</si>
  <si>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</si>
  <si>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</si>
  <si>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</si>
  <si>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</si>
  <si>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</si>
  <si>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</si>
  <si>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</si>
  <si>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</si>
  <si>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</si>
  <si>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</si>
  <si>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</si>
  <si>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</si>
  <si>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</si>
  <si>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</si>
  <si>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</si>
  <si>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</si>
  <si>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</si>
  <si>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</si>
  <si>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</si>
  <si>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</si>
  <si>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</si>
  <si>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</si>
  <si>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</si>
  <si>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</si>
  <si>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</si>
  <si>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</si>
  <si>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</si>
  <si>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</si>
  <si>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</si>
  <si>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</si>
  <si>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</si>
  <si>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</si>
  <si>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</si>
  <si>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</si>
  <si>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</si>
  <si>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</si>
  <si>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</si>
  <si>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</si>
  <si>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</si>
  <si>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</si>
  <si>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</si>
  <si>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</si>
  <si>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</si>
  <si>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</si>
  <si>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</si>
  <si>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</si>
  <si>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</si>
  <si>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</si>
  <si>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</si>
  <si>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</si>
  <si>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</si>
  <si>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</si>
  <si>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</si>
  <si>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</si>
  <si>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</si>
  <si>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</si>
  <si>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</si>
  <si>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</si>
  <si>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</si>
  <si>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</si>
  <si>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</si>
  <si>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</si>
  <si>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</si>
  <si>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</si>
  <si>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</si>
  <si>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</si>
  <si>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</si>
  <si>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</si>
  <si>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</si>
  <si>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</si>
  <si>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</si>
  <si>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</si>
  <si>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</si>
  <si>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</si>
  <si>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</si>
  <si>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</si>
  <si>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</si>
  <si>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</si>
  <si>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</si>
  <si>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</si>
  <si>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</si>
  <si>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</si>
  <si>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</si>
  <si>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</si>
  <si>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</si>
  <si>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</si>
  <si>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</si>
  <si>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</si>
  <si>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</si>
  <si>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</si>
  <si>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</si>
  <si>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</si>
  <si>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</si>
  <si>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</si>
  <si>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</si>
  <si>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</si>
  <si>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NULL</t>
  </si>
  <si>
    <t>http://www.turf-fr.com/archives/tierce-quarte-quinte/2014/</t>
  </si>
  <si>
    <t>ARCHIVE PMU</t>
  </si>
  <si>
    <t>8 de la presse</t>
  </si>
  <si>
    <t>etape 2--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</si>
  <si>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</si>
  <si>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</si>
  <si>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</si>
  <si>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</si>
  <si>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</si>
  <si>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</si>
  <si>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</si>
  <si>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</si>
  <si>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</si>
  <si>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</si>
  <si>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</si>
  <si>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</si>
  <si>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</si>
  <si>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</si>
  <si>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</si>
  <si>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</si>
  <si>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</si>
  <si>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</si>
  <si>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</si>
  <si>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</si>
  <si>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</si>
  <si>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</si>
  <si>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</si>
  <si>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</si>
  <si>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</si>
  <si>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</si>
  <si>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</si>
  <si>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</si>
  <si>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</si>
  <si>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</si>
  <si>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</si>
  <si>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</si>
  <si>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</si>
  <si>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</si>
  <si>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</si>
  <si>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</si>
  <si>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</si>
  <si>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</si>
  <si>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</si>
  <si>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</si>
  <si>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</si>
  <si>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</si>
  <si>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</si>
  <si>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</si>
  <si>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</si>
  <si>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</si>
  <si>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</si>
  <si>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</si>
  <si>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</si>
  <si>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</si>
  <si>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</si>
  <si>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</si>
  <si>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</si>
  <si>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</si>
  <si>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</si>
  <si>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</si>
  <si>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</si>
  <si>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</si>
  <si>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</si>
  <si>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</si>
  <si>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</si>
  <si>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</si>
  <si>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</si>
  <si>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</si>
  <si>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</si>
  <si>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</si>
  <si>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</si>
  <si>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</si>
  <si>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</si>
  <si>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</si>
  <si>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</si>
  <si>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</si>
  <si>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</si>
  <si>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</si>
  <si>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</si>
  <si>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</si>
  <si>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</si>
  <si>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</si>
  <si>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</si>
  <si>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</si>
  <si>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</si>
  <si>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</si>
  <si>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</si>
  <si>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</si>
  <si>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</si>
  <si>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</si>
  <si>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</si>
  <si>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</si>
  <si>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</si>
  <si>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</si>
  <si>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</si>
  <si>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</si>
  <si>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</si>
  <si>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</si>
  <si>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</si>
  <si>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</si>
  <si>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</si>
  <si>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</si>
  <si>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</si>
  <si>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</si>
  <si>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http://www.pdfonline.com/pdf-to-word-converter/</t>
  </si>
  <si>
    <t>conversion</t>
  </si>
  <si>
    <t>http://www.lonaci.ci/lonaci/pmu_alr#</t>
  </si>
  <si>
    <t>PDF programme pmu</t>
  </si>
  <si>
    <t>12 selection+belle chance*</t>
  </si>
  <si>
    <t>Dèlaissés*</t>
  </si>
  <si>
    <t>Passé de la course*</t>
  </si>
  <si>
    <t>7.0</t>
  </si>
  <si>
    <t>10.0</t>
  </si>
  <si>
    <t>12.0</t>
  </si>
  <si>
    <t>15.0</t>
  </si>
  <si>
    <t>16.0</t>
  </si>
  <si>
    <t>999.0</t>
  </si>
  <si>
    <t>8.0</t>
  </si>
  <si>
    <t>14.0</t>
  </si>
  <si>
    <t>19.0</t>
  </si>
  <si>
    <t>26.0</t>
  </si>
  <si>
    <t>4.5</t>
  </si>
  <si>
    <t>23.0</t>
  </si>
  <si>
    <t>38.0</t>
  </si>
  <si>
    <t>ETAPE1--</t>
  </si>
  <si>
    <t>etape 3----</t>
  </si>
  <si>
    <t>etape 4-</t>
  </si>
  <si>
    <t>etape 8**</t>
  </si>
  <si>
    <t>etape 9**</t>
  </si>
  <si>
    <t>etape 5-</t>
  </si>
  <si>
    <t>etape 6-</t>
  </si>
  <si>
    <t>etape 7----</t>
  </si>
  <si>
    <t>etape 10-</t>
  </si>
  <si>
    <t>ETAPE11--</t>
  </si>
  <si>
    <t>etape 12--</t>
  </si>
  <si>
    <t>etape 13----</t>
  </si>
  <si>
    <t>etape 14-</t>
  </si>
  <si>
    <t>etape 15-</t>
  </si>
  <si>
    <t>etape 16-</t>
  </si>
  <si>
    <t>etape 17----</t>
  </si>
  <si>
    <t>etape 18**</t>
  </si>
  <si>
    <t>etape 19**</t>
  </si>
  <si>
    <t>etape 20-</t>
  </si>
  <si>
    <t>ETAPE 21--</t>
  </si>
  <si>
    <t>etape 22--</t>
  </si>
  <si>
    <t>etape 23----</t>
  </si>
  <si>
    <t>etape 24-</t>
  </si>
  <si>
    <t>etape 25-</t>
  </si>
  <si>
    <t>etape 26-</t>
  </si>
  <si>
    <t>etape 27----</t>
  </si>
  <si>
    <t>etape 28**</t>
  </si>
  <si>
    <t>etape 29**</t>
  </si>
  <si>
    <t>etape 30-</t>
  </si>
  <si>
    <t>Full Texts</t>
  </si>
  <si>
    <t>Edit</t>
  </si>
  <si>
    <t>Delete</t>
  </si>
  <si>
    <t>1.5</t>
  </si>
  <si>
    <t>4.0</t>
  </si>
  <si>
    <t>11.0</t>
  </si>
  <si>
    <t>18.0</t>
  </si>
  <si>
    <t>27.0</t>
  </si>
  <si>
    <t>43.0</t>
  </si>
  <si>
    <t>9.0</t>
  </si>
  <si>
    <t>17.0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</si>
</sst>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1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85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3" fillId="0" borderId="0" xfId="2" applyFill="1" applyBorder="1" applyProtection="1"/>
    <xf numFmtId="0" fontId="0" fillId="0" borderId="0" xfId="0" applyFill="1" applyBorder="1" applyProtection="1"/>
    <xf numFmtId="0" fontId="17" fillId="0" borderId="0" xfId="0" applyFont="1" applyFill="1" applyProtection="1"/>
    <xf numFmtId="0" fontId="18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19" fillId="13" borderId="19" xfId="0" applyFont="1" applyFill="1" applyBorder="1" applyAlignment="1" applyProtection="1">
      <alignment horizontal="center"/>
    </xf>
    <xf numFmtId="0" fontId="19" fillId="13" borderId="21" xfId="0" applyFont="1" applyFill="1" applyBorder="1" applyAlignment="1" applyProtection="1">
      <alignment horizontal="center"/>
    </xf>
    <xf numFmtId="0" fontId="19" fillId="13" borderId="27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9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19" fillId="16" borderId="19" xfId="0" applyFont="1" applyFill="1" applyBorder="1" applyAlignment="1" applyProtection="1">
      <alignment horizontal="center"/>
    </xf>
    <xf numFmtId="0" fontId="9" fillId="17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8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8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6" fillId="7" borderId="0" xfId="0" applyFont="1" applyFill="1" applyProtection="1"/>
    <xf numFmtId="0" fontId="19" fillId="7" borderId="0" xfId="0" applyFont="1" applyFill="1" applyProtection="1"/>
    <xf numFmtId="0" fontId="7" fillId="7" borderId="41" xfId="0" applyFont="1" applyFill="1" applyBorder="1" applyAlignment="1" applyProtection="1">
      <alignment horizontal="center" vertical="center" wrapText="1"/>
    </xf>
    <xf numFmtId="0" fontId="7" fillId="7" borderId="42" xfId="0" applyFont="1" applyFill="1" applyBorder="1" applyAlignment="1" applyProtection="1">
      <alignment horizontal="center" vertical="center" wrapText="1"/>
    </xf>
    <xf numFmtId="0" fontId="7" fillId="15" borderId="0" xfId="0" applyFont="1" applyFill="1" applyBorder="1" applyAlignment="1" applyProtection="1">
      <alignment horizontal="center" vertical="center" wrapText="1"/>
    </xf>
    <xf numFmtId="0" fontId="14" fillId="15" borderId="0" xfId="0" applyFont="1" applyFill="1" applyBorder="1" applyAlignment="1" applyProtection="1">
      <alignment horizontal="center"/>
    </xf>
    <xf numFmtId="0" fontId="14" fillId="10" borderId="16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7" borderId="3" xfId="0" applyFont="1" applyFill="1" applyBorder="1" applyAlignment="1" applyProtection="1">
      <alignment horizontal="center" vertical="center" wrapText="1"/>
    </xf>
    <xf numFmtId="0" fontId="20" fillId="7" borderId="4" xfId="0" applyFont="1" applyFill="1" applyBorder="1" applyAlignment="1" applyProtection="1">
      <alignment horizontal="center" vertical="center" wrapText="1"/>
    </xf>
    <xf numFmtId="0" fontId="20" fillId="7" borderId="5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0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78</xdr:row>
      <xdr:rowOff>54429</xdr:rowOff>
    </xdr:from>
    <xdr:to>
      <xdr:col>27</xdr:col>
      <xdr:colOff>429986</xdr:colOff>
      <xdr:row>79</xdr:row>
      <xdr:rowOff>60510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hyperlink" Target="http://www.pdfonline.com/pdf-to-word-converter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1.bin"/><Relationship Id="rId4" Type="http://schemas.openxmlformats.org/officeDocument/2006/relationships/queryTable" Target="../queryTables/queryTable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6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0" Type="http://schemas.openxmlformats.org/officeDocument/2006/relationships/queryTable" Target="../queryTables/queryTable66.xml"/><Relationship Id="rId29" Type="http://schemas.openxmlformats.org/officeDocument/2006/relationships/queryTable" Target="../queryTables/queryTable75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38.bin"/><Relationship Id="rId6" Type="http://schemas.openxmlformats.org/officeDocument/2006/relationships/queryTable" Target="../queryTables/queryTable52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19" Type="http://schemas.openxmlformats.org/officeDocument/2006/relationships/queryTable" Target="../queryTables/queryTable65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5"/>
  <sheetViews>
    <sheetView topLeftCell="A68" zoomScale="80" zoomScaleNormal="80" zoomScaleSheetLayoutView="80" workbookViewId="0">
      <selection activeCell="H10" sqref="H10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22" width="5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5" t="s">
        <v>103</v>
      </c>
      <c r="Y1" s="176"/>
      <c r="Z1" s="176"/>
      <c r="AA1" s="176"/>
      <c r="AB1" s="171">
        <f>+resultat!E2</f>
        <v>41800</v>
      </c>
      <c r="AC1" s="171"/>
      <c r="AD1" s="171"/>
      <c r="AE1" s="171"/>
      <c r="AF1" s="172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73" t="s">
        <v>45</v>
      </c>
      <c r="Y2" s="173"/>
      <c r="Z2" s="173"/>
      <c r="AA2" s="173"/>
      <c r="AB2" s="174"/>
      <c r="AC2" s="23">
        <v>15</v>
      </c>
      <c r="AD2" s="24"/>
      <c r="AE2" s="25"/>
    </row>
    <row r="3" spans="1:42" s="5" customFormat="1" ht="25.5" customHeight="1" thickBot="1" x14ac:dyDescent="0.5">
      <c r="A3" s="65">
        <v>1</v>
      </c>
      <c r="B3" s="66" t="s">
        <v>4</v>
      </c>
      <c r="C3" s="70">
        <f>+Z12</f>
        <v>4</v>
      </c>
      <c r="D3" s="71">
        <f>+Z13</f>
        <v>2</v>
      </c>
      <c r="E3" s="70">
        <f>+Z14</f>
        <v>7</v>
      </c>
      <c r="F3" s="71">
        <f>+Z15</f>
        <v>8</v>
      </c>
      <c r="G3" s="70">
        <f>+Z16</f>
        <v>9</v>
      </c>
      <c r="H3" s="71">
        <f>+Z17</f>
        <v>3</v>
      </c>
      <c r="I3" s="70">
        <f>+Z18</f>
        <v>13</v>
      </c>
      <c r="J3" s="71">
        <f>+Z19</f>
        <v>5</v>
      </c>
      <c r="K3" s="70">
        <f>+Z20</f>
        <v>6</v>
      </c>
      <c r="L3" s="71">
        <f>+Z21</f>
        <v>11</v>
      </c>
      <c r="M3" s="70">
        <f>Z22</f>
        <v>1</v>
      </c>
      <c r="N3" s="71">
        <f>+Z23</f>
        <v>10</v>
      </c>
      <c r="O3" s="70">
        <f>+Z24</f>
        <v>14</v>
      </c>
      <c r="P3" s="71">
        <f>+Z25</f>
        <v>16</v>
      </c>
      <c r="Q3" s="70">
        <f>Z26</f>
        <v>12</v>
      </c>
      <c r="R3" s="71">
        <f>Z27</f>
        <v>15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10</v>
      </c>
      <c r="Z3" s="32" t="s">
        <v>71</v>
      </c>
      <c r="AA3" s="40">
        <f>MONTH(AA4)</f>
        <v>6</v>
      </c>
      <c r="AB3" s="32" t="s">
        <v>72</v>
      </c>
      <c r="AC3" s="40">
        <f>YEAR(AA4)</f>
        <v>2014</v>
      </c>
      <c r="AD3" s="7"/>
      <c r="AE3" s="114" t="s">
        <v>259</v>
      </c>
      <c r="AF3" s="113">
        <f>AB1-AA4</f>
        <v>0</v>
      </c>
      <c r="AG3"/>
      <c r="AH3" s="126"/>
      <c r="AI3" s="126"/>
      <c r="AJ3" s="125"/>
      <c r="AO3" s="111"/>
      <c r="AP3" s="111"/>
    </row>
    <row r="4" spans="1:42" s="5" customFormat="1" ht="25.5" customHeight="1" thickBot="1" x14ac:dyDescent="0.4">
      <c r="A4" s="65">
        <v>2</v>
      </c>
      <c r="B4" s="66" t="s">
        <v>5</v>
      </c>
      <c r="C4" s="72">
        <f>+AA12</f>
        <v>3</v>
      </c>
      <c r="D4" s="31">
        <f>+AA13</f>
        <v>6</v>
      </c>
      <c r="E4" s="72">
        <f>+AA14</f>
        <v>5</v>
      </c>
      <c r="F4" s="31">
        <f>+AA15</f>
        <v>7</v>
      </c>
      <c r="G4" s="72">
        <f>+AA16</f>
        <v>8</v>
      </c>
      <c r="H4" s="31">
        <f>+AA17</f>
        <v>9</v>
      </c>
      <c r="I4" s="72">
        <f>+AA18</f>
        <v>10</v>
      </c>
      <c r="J4" s="31">
        <f>+AA19</f>
        <v>2</v>
      </c>
      <c r="K4" s="72">
        <f>+AA20</f>
        <v>1</v>
      </c>
      <c r="L4" s="31">
        <f>+AA21</f>
        <v>4</v>
      </c>
      <c r="M4" s="72">
        <f>+AA22</f>
        <v>14</v>
      </c>
      <c r="N4" s="31">
        <f>+AA23</f>
        <v>12</v>
      </c>
      <c r="O4" s="72">
        <f>+AA24</f>
        <v>11</v>
      </c>
      <c r="P4" s="31">
        <f>AA25</f>
        <v>15</v>
      </c>
      <c r="Q4" s="72">
        <f>AA26</f>
        <v>16</v>
      </c>
      <c r="R4" s="31">
        <f>AA27</f>
        <v>13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22"/>
      <c r="X4" s="178" t="s">
        <v>46</v>
      </c>
      <c r="Y4" s="179"/>
      <c r="Z4" s="179"/>
      <c r="AA4" s="183">
        <v>41800</v>
      </c>
      <c r="AB4" s="183"/>
      <c r="AC4" s="183"/>
      <c r="AD4" s="183"/>
      <c r="AE4" s="184"/>
      <c r="AG4" s="31"/>
      <c r="AH4" s="12"/>
      <c r="AI4" s="127"/>
      <c r="AJ4" s="128"/>
      <c r="AO4" s="12"/>
      <c r="AP4" s="12"/>
    </row>
    <row r="5" spans="1:42" s="5" customFormat="1" ht="25.5" customHeight="1" thickBot="1" x14ac:dyDescent="0.4">
      <c r="A5" s="65">
        <v>3</v>
      </c>
      <c r="B5" s="66" t="s">
        <v>6</v>
      </c>
      <c r="C5" s="70">
        <f>+AB12</f>
        <v>6</v>
      </c>
      <c r="D5" s="71">
        <f>+AB13</f>
        <v>7</v>
      </c>
      <c r="E5" s="70">
        <f>+AB14</f>
        <v>5</v>
      </c>
      <c r="F5" s="71">
        <f>+AB15</f>
        <v>1</v>
      </c>
      <c r="G5" s="70">
        <f>+AB16</f>
        <v>3</v>
      </c>
      <c r="H5" s="71">
        <f>+AB17</f>
        <v>10</v>
      </c>
      <c r="I5" s="70">
        <f>+AB18</f>
        <v>14</v>
      </c>
      <c r="J5" s="71">
        <f>+AB19</f>
        <v>4</v>
      </c>
      <c r="K5" s="70">
        <f>+AB20</f>
        <v>2</v>
      </c>
      <c r="L5" s="71">
        <f>+AB21</f>
        <v>8</v>
      </c>
      <c r="M5" s="70">
        <f>+AB22</f>
        <v>9</v>
      </c>
      <c r="N5" s="71">
        <f>+AB23</f>
        <v>12</v>
      </c>
      <c r="O5" s="70">
        <f>+AB24</f>
        <v>11</v>
      </c>
      <c r="P5" s="71">
        <f>+AB25</f>
        <v>13</v>
      </c>
      <c r="Q5" s="70">
        <f>AB26</f>
        <v>16</v>
      </c>
      <c r="R5" s="71">
        <f>AB27</f>
        <v>15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22"/>
      <c r="X5" s="175" t="s">
        <v>67</v>
      </c>
      <c r="Y5" s="176"/>
      <c r="Z5" s="177"/>
      <c r="AA5" s="71">
        <f>resultat!F2</f>
        <v>5</v>
      </c>
      <c r="AB5" s="71">
        <f>resultat!G2</f>
        <v>12</v>
      </c>
      <c r="AC5" s="71">
        <f>resultat!H2</f>
        <v>11</v>
      </c>
      <c r="AD5" s="71">
        <f>resultat!I2</f>
        <v>8</v>
      </c>
      <c r="AE5" s="71">
        <f>resultat!J2</f>
        <v>3</v>
      </c>
      <c r="AG5" s="31"/>
      <c r="AH5" s="12"/>
      <c r="AI5" s="127"/>
      <c r="AJ5" s="128"/>
      <c r="AO5" s="12"/>
      <c r="AP5" s="12"/>
    </row>
    <row r="6" spans="1:42" s="5" customFormat="1" ht="25.5" customHeight="1" thickBot="1" x14ac:dyDescent="0.4">
      <c r="A6" s="65">
        <v>4</v>
      </c>
      <c r="B6" s="66" t="s">
        <v>75</v>
      </c>
      <c r="C6" s="72">
        <f>+AC12</f>
        <v>8</v>
      </c>
      <c r="D6" s="31">
        <f>+AC13</f>
        <v>12</v>
      </c>
      <c r="E6" s="72">
        <f>+AC14</f>
        <v>11</v>
      </c>
      <c r="F6" s="31">
        <f>+AC15</f>
        <v>14</v>
      </c>
      <c r="G6" s="72">
        <f>+AC16</f>
        <v>2</v>
      </c>
      <c r="H6" s="31">
        <f>+AC17</f>
        <v>4</v>
      </c>
      <c r="I6" s="72">
        <f>+AC18</f>
        <v>5</v>
      </c>
      <c r="J6" s="31">
        <f>+AC19</f>
        <v>13</v>
      </c>
      <c r="K6" s="72">
        <f>+AC20</f>
        <v>6</v>
      </c>
      <c r="L6" s="31">
        <f>+AC21</f>
        <v>9</v>
      </c>
      <c r="M6" s="72">
        <f>+AC22</f>
        <v>16</v>
      </c>
      <c r="N6" s="31">
        <f>+AC23</f>
        <v>18</v>
      </c>
      <c r="O6" s="72">
        <f>+AC24</f>
        <v>7</v>
      </c>
      <c r="P6" s="31">
        <f>+AC25</f>
        <v>10</v>
      </c>
      <c r="Q6" s="72">
        <f>AC26</f>
        <v>1</v>
      </c>
      <c r="R6" s="31">
        <f>AC27</f>
        <v>3</v>
      </c>
      <c r="S6" s="72">
        <f>AC28</f>
        <v>17</v>
      </c>
      <c r="T6" s="31">
        <f>AC29</f>
        <v>15</v>
      </c>
      <c r="U6" s="72">
        <f>AC30</f>
        <v>19</v>
      </c>
      <c r="V6" s="70">
        <f>AC31</f>
        <v>20</v>
      </c>
      <c r="W6" s="122"/>
      <c r="AG6" s="31"/>
      <c r="AH6" s="12"/>
      <c r="AI6" s="127"/>
      <c r="AJ6" s="128"/>
      <c r="AO6" s="12"/>
      <c r="AP6" s="12"/>
    </row>
    <row r="7" spans="1:42" s="5" customFormat="1" ht="25.5" customHeight="1" thickBot="1" x14ac:dyDescent="0.4">
      <c r="A7" s="65">
        <v>5</v>
      </c>
      <c r="B7" s="66" t="s">
        <v>74</v>
      </c>
      <c r="C7" s="70">
        <f>AD12</f>
        <v>6</v>
      </c>
      <c r="D7" s="71">
        <f>AD13</f>
        <v>8</v>
      </c>
      <c r="E7" s="70">
        <f>AD14</f>
        <v>5</v>
      </c>
      <c r="F7" s="71">
        <f>AD15</f>
        <v>1</v>
      </c>
      <c r="G7" s="70">
        <f>AD16</f>
        <v>4</v>
      </c>
      <c r="H7" s="71">
        <f>AD17</f>
        <v>3</v>
      </c>
      <c r="I7" s="70">
        <f>AD18</f>
        <v>9</v>
      </c>
      <c r="J7" s="71">
        <f>AD19</f>
        <v>7</v>
      </c>
      <c r="K7" s="70">
        <f>AD20</f>
        <v>2</v>
      </c>
      <c r="L7" s="71">
        <f>AD21</f>
        <v>13</v>
      </c>
      <c r="M7" s="70">
        <f>AD22</f>
        <v>14</v>
      </c>
      <c r="N7" s="71">
        <f>AD23</f>
        <v>11</v>
      </c>
      <c r="O7" s="70">
        <f>AD24</f>
        <v>12</v>
      </c>
      <c r="P7" s="71">
        <f>AD25</f>
        <v>10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22"/>
      <c r="Y7" s="180" t="s">
        <v>228</v>
      </c>
      <c r="Z7" s="181"/>
      <c r="AA7" s="181"/>
      <c r="AB7" s="182"/>
      <c r="AC7" s="180" t="s">
        <v>229</v>
      </c>
      <c r="AD7" s="181"/>
      <c r="AE7" s="181"/>
      <c r="AF7" s="182"/>
      <c r="AG7" s="31"/>
      <c r="AH7" s="12"/>
      <c r="AI7" s="127"/>
      <c r="AJ7" s="128"/>
      <c r="AO7" s="12"/>
      <c r="AP7" s="12"/>
    </row>
    <row r="8" spans="1:42" s="5" customFormat="1" ht="25.5" customHeight="1" thickBot="1" x14ac:dyDescent="0.4">
      <c r="A8" s="65">
        <v>6</v>
      </c>
      <c r="B8" s="66" t="s">
        <v>95</v>
      </c>
      <c r="C8" s="72">
        <f>AE12</f>
        <v>3</v>
      </c>
      <c r="D8" s="31">
        <f>AE13</f>
        <v>6</v>
      </c>
      <c r="E8" s="72">
        <f>AE14</f>
        <v>5</v>
      </c>
      <c r="F8" s="31">
        <f>AE15</f>
        <v>7</v>
      </c>
      <c r="G8" s="72">
        <f>AE16</f>
        <v>8</v>
      </c>
      <c r="H8" s="31">
        <f>AE17</f>
        <v>9</v>
      </c>
      <c r="I8" s="72">
        <f>AE18</f>
        <v>10</v>
      </c>
      <c r="J8" s="31">
        <f>AE19</f>
        <v>2</v>
      </c>
      <c r="K8" s="72">
        <f>AE20</f>
        <v>1</v>
      </c>
      <c r="L8" s="31">
        <f>AE21</f>
        <v>4</v>
      </c>
      <c r="M8" s="72">
        <f>AE22</f>
        <v>14</v>
      </c>
      <c r="N8" s="31">
        <f>AE23</f>
        <v>12</v>
      </c>
      <c r="O8" s="72">
        <f>AE24</f>
        <v>11</v>
      </c>
      <c r="P8" s="31">
        <f>AE25</f>
        <v>15</v>
      </c>
      <c r="Q8" s="72">
        <f>AE26</f>
        <v>16</v>
      </c>
      <c r="R8" s="31">
        <f>AE27</f>
        <v>13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22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27"/>
      <c r="AJ8" s="128"/>
      <c r="AO8" s="12"/>
      <c r="AP8" s="12"/>
    </row>
    <row r="9" spans="1:42" s="5" customFormat="1" ht="25.5" customHeight="1" thickBot="1" x14ac:dyDescent="0.4">
      <c r="A9" s="65">
        <v>7</v>
      </c>
      <c r="B9" s="66" t="s">
        <v>136</v>
      </c>
      <c r="C9" s="70">
        <f>transfo!E2</f>
        <v>2</v>
      </c>
      <c r="D9" s="71">
        <f>transfo!E3</f>
        <v>4</v>
      </c>
      <c r="E9" s="70">
        <f>transfo!E4</f>
        <v>3</v>
      </c>
      <c r="F9" s="71">
        <f>transfo!E5</f>
        <v>1</v>
      </c>
      <c r="G9" s="70">
        <f>transfo!E6</f>
        <v>6</v>
      </c>
      <c r="H9" s="71">
        <f>transfo!E7</f>
        <v>5</v>
      </c>
      <c r="I9" s="70">
        <f>transfo!E8</f>
        <v>8</v>
      </c>
      <c r="J9" s="71">
        <f>transfo!E9</f>
        <v>9</v>
      </c>
      <c r="K9" s="70">
        <f>transfo!E10</f>
        <v>12</v>
      </c>
      <c r="L9" s="71">
        <f>transfo!E11</f>
        <v>7</v>
      </c>
      <c r="M9" s="70">
        <f>transfo!E12</f>
        <v>10</v>
      </c>
      <c r="N9" s="71">
        <f>transfo!E13</f>
        <v>11</v>
      </c>
      <c r="O9" s="70">
        <f>transfo!E14</f>
        <v>13</v>
      </c>
      <c r="P9" s="71">
        <f>transfo!E15</f>
        <v>14</v>
      </c>
      <c r="Q9" s="70">
        <f>transfo!E16</f>
        <v>15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22"/>
      <c r="Y9" s="86">
        <v>3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27"/>
      <c r="AJ9" s="128"/>
      <c r="AO9" s="12"/>
      <c r="AP9" s="12"/>
    </row>
    <row r="10" spans="1:42" s="5" customFormat="1" ht="25.5" customHeight="1" thickBot="1" x14ac:dyDescent="0.4">
      <c r="A10" s="65">
        <v>8</v>
      </c>
      <c r="B10" s="66" t="s">
        <v>92</v>
      </c>
      <c r="C10" s="72">
        <f>tableauroger!D73</f>
        <v>2</v>
      </c>
      <c r="D10" s="31">
        <f>tableauroger!D74</f>
        <v>4</v>
      </c>
      <c r="E10" s="72">
        <f>tableauroger!D75</f>
        <v>6</v>
      </c>
      <c r="F10" s="31">
        <f>tableauroger!D76</f>
        <v>3</v>
      </c>
      <c r="G10" s="72">
        <f>tableauroger!D77</f>
        <v>11</v>
      </c>
      <c r="H10" s="31">
        <f>tableauroger!D78</f>
        <v>5</v>
      </c>
      <c r="I10" s="72">
        <f>tableauroger!D79</f>
        <v>1</v>
      </c>
      <c r="J10" s="31">
        <f>tableauroger!D80</f>
        <v>9</v>
      </c>
      <c r="K10" s="72">
        <f>tableauroger!D81</f>
        <v>8</v>
      </c>
      <c r="L10" s="31">
        <f>tableauroger!D82</f>
        <v>13</v>
      </c>
      <c r="M10" s="72">
        <f>tableauroger!D83</f>
        <v>12</v>
      </c>
      <c r="N10" s="31">
        <f>tableauroger!D84</f>
        <v>10</v>
      </c>
      <c r="O10" s="72">
        <f>tableauroger!D85</f>
        <v>7</v>
      </c>
      <c r="P10" s="31">
        <f>tableauroger!D86</f>
        <v>14</v>
      </c>
      <c r="Q10" s="72">
        <f>tableauroger!D87</f>
        <v>15</v>
      </c>
      <c r="R10" s="31">
        <f>tableauroger!D88</f>
        <v>16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22"/>
      <c r="AG10" s="31"/>
      <c r="AH10" s="12"/>
      <c r="AI10" s="127"/>
      <c r="AJ10" s="128"/>
      <c r="AO10" s="12"/>
      <c r="AP10" s="12"/>
    </row>
    <row r="11" spans="1:42" s="5" customFormat="1" ht="25.5" customHeight="1" thickBot="1" x14ac:dyDescent="0.4">
      <c r="A11" s="65">
        <v>9</v>
      </c>
      <c r="B11" s="67" t="s">
        <v>184</v>
      </c>
      <c r="C11" s="70">
        <f>tableauroger!D96</f>
        <v>2</v>
      </c>
      <c r="D11" s="71">
        <f>tableauroger!D97</f>
        <v>4</v>
      </c>
      <c r="E11" s="70">
        <f>tableauroger!D98</f>
        <v>6</v>
      </c>
      <c r="F11" s="71">
        <f>tableauroger!D99</f>
        <v>5</v>
      </c>
      <c r="G11" s="70">
        <f>tableauroger!D100</f>
        <v>8</v>
      </c>
      <c r="H11" s="71">
        <f>tableauroger!D101</f>
        <v>3</v>
      </c>
      <c r="I11" s="70">
        <f>tableauroger!D102</f>
        <v>1</v>
      </c>
      <c r="J11" s="71">
        <f>tableauroger!D103</f>
        <v>11</v>
      </c>
      <c r="K11" s="70">
        <f>tableauroger!D104</f>
        <v>7</v>
      </c>
      <c r="L11" s="71">
        <f>tableauroger!D105</f>
        <v>12</v>
      </c>
      <c r="M11" s="70">
        <f>tableauroger!D106</f>
        <v>9</v>
      </c>
      <c r="N11" s="71">
        <f>tableauroger!D107</f>
        <v>13</v>
      </c>
      <c r="O11" s="70">
        <f>tableauroger!D108</f>
        <v>10</v>
      </c>
      <c r="P11" s="71">
        <f>tableauroger!D109</f>
        <v>14</v>
      </c>
      <c r="Q11" s="70">
        <f>tableauroger!D110</f>
        <v>19</v>
      </c>
      <c r="R11" s="71">
        <f>tableauroger!D111</f>
        <v>18</v>
      </c>
      <c r="S11" s="70">
        <f>tableauroger!D112</f>
        <v>17</v>
      </c>
      <c r="T11" s="71">
        <f>tableauroger!D113</f>
        <v>16</v>
      </c>
      <c r="U11" s="70">
        <f>tableauroger!D114</f>
        <v>15</v>
      </c>
      <c r="V11" s="70">
        <f>tableauroger!D115</f>
        <v>20</v>
      </c>
      <c r="W11" s="122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27"/>
      <c r="AJ11" s="128"/>
      <c r="AK11" s="12"/>
      <c r="AO11" s="12"/>
      <c r="AP11" s="12"/>
    </row>
    <row r="12" spans="1:42" s="5" customFormat="1" ht="25.5" customHeight="1" thickBot="1" x14ac:dyDescent="0.4">
      <c r="A12" s="65">
        <v>10</v>
      </c>
      <c r="B12" s="52" t="s">
        <v>185</v>
      </c>
      <c r="C12" s="73">
        <f>tableauroger!D119</f>
        <v>10</v>
      </c>
      <c r="D12" s="74">
        <f>tableauroger!D120</f>
        <v>4</v>
      </c>
      <c r="E12" s="73">
        <f>tableauroger!D121</f>
        <v>1</v>
      </c>
      <c r="F12" s="74">
        <f>tableauroger!D122</f>
        <v>5</v>
      </c>
      <c r="G12" s="73">
        <f>tableauroger!D123</f>
        <v>2</v>
      </c>
      <c r="H12" s="74">
        <f>tableauroger!D124</f>
        <v>6</v>
      </c>
      <c r="I12" s="73">
        <f>tableauroger!D125</f>
        <v>7</v>
      </c>
      <c r="J12" s="74">
        <f>tableauroger!D126</f>
        <v>9</v>
      </c>
      <c r="K12" s="73">
        <f>tableauroger!D127</f>
        <v>3</v>
      </c>
      <c r="L12" s="74">
        <f>tableauroger!D128</f>
        <v>8</v>
      </c>
      <c r="M12" s="73">
        <f>tableauroger!D129</f>
        <v>13</v>
      </c>
      <c r="N12" s="74">
        <f>tableauroger!D130</f>
        <v>11</v>
      </c>
      <c r="O12" s="73">
        <f>tableauroger!D131</f>
        <v>12</v>
      </c>
      <c r="P12" s="74">
        <f>tableauroger!D132</f>
        <v>14</v>
      </c>
      <c r="Q12" s="73">
        <f>tableauroger!D133</f>
        <v>15</v>
      </c>
      <c r="R12" s="74">
        <f>tableauroger!D134</f>
        <v>16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22"/>
      <c r="Y12" s="89">
        <v>1</v>
      </c>
      <c r="Z12" s="28">
        <f>mei_A!D3</f>
        <v>4</v>
      </c>
      <c r="AA12" s="28">
        <f>mei_B!D3</f>
        <v>3</v>
      </c>
      <c r="AB12" s="28">
        <f>mei_C!D3</f>
        <v>6</v>
      </c>
      <c r="AC12" s="28">
        <f>mei_D!D3</f>
        <v>8</v>
      </c>
      <c r="AD12" s="28">
        <f>mei_E!D3</f>
        <v>6</v>
      </c>
      <c r="AE12" s="28">
        <f>stat!D2</f>
        <v>3</v>
      </c>
      <c r="AF12" s="28" t="s">
        <v>208</v>
      </c>
      <c r="AG12" s="31"/>
      <c r="AH12" s="12"/>
      <c r="AI12" s="127"/>
      <c r="AJ12" s="128"/>
      <c r="AK12" s="12"/>
      <c r="AO12" s="12"/>
      <c r="AP12" s="12"/>
    </row>
    <row r="13" spans="1:42" s="5" customFormat="1" ht="25.5" customHeight="1" thickBot="1" x14ac:dyDescent="0.4">
      <c r="A13" s="65">
        <v>11</v>
      </c>
      <c r="B13" s="52" t="s">
        <v>196</v>
      </c>
      <c r="C13" s="73">
        <f>tableauroger!D141</f>
        <v>2</v>
      </c>
      <c r="D13" s="70">
        <f>tableauroger!D142</f>
        <v>4</v>
      </c>
      <c r="E13" s="70">
        <f>tableauroger!D143</f>
        <v>6</v>
      </c>
      <c r="F13" s="70">
        <f>tableauroger!D144</f>
        <v>5</v>
      </c>
      <c r="G13" s="70">
        <f>tableauroger!D145</f>
        <v>3</v>
      </c>
      <c r="H13" s="70">
        <f>tableauroger!D146</f>
        <v>11</v>
      </c>
      <c r="I13" s="70">
        <f>tableauroger!D147</f>
        <v>8</v>
      </c>
      <c r="J13" s="70">
        <f>tableauroger!D148</f>
        <v>1</v>
      </c>
      <c r="K13" s="70">
        <f>tableauroger!D149</f>
        <v>9</v>
      </c>
      <c r="L13" s="70">
        <f>tableauroger!D150</f>
        <v>12</v>
      </c>
      <c r="M13" s="70">
        <f>tableauroger!D151</f>
        <v>13</v>
      </c>
      <c r="N13" s="70">
        <f>tableauroger!D152</f>
        <v>10</v>
      </c>
      <c r="O13" s="70">
        <f>tableauroger!D153</f>
        <v>7</v>
      </c>
      <c r="P13" s="70">
        <f>tableauroger!D154</f>
        <v>14</v>
      </c>
      <c r="Q13" s="70">
        <f>tableauroger!D155</f>
        <v>19</v>
      </c>
      <c r="R13" s="70">
        <f>tableauroger!D156</f>
        <v>18</v>
      </c>
      <c r="S13" s="70">
        <f>tableauroger!D157</f>
        <v>17</v>
      </c>
      <c r="T13" s="94">
        <f>tableauroger!D158</f>
        <v>16</v>
      </c>
      <c r="U13" s="70">
        <f>tableauroger!D159</f>
        <v>15</v>
      </c>
      <c r="V13" s="70">
        <f>tableauroger!D160</f>
        <v>20</v>
      </c>
      <c r="W13" s="122"/>
      <c r="Y13" s="89">
        <v>2</v>
      </c>
      <c r="Z13" s="28">
        <f>mei_A!D4</f>
        <v>2</v>
      </c>
      <c r="AA13" s="28">
        <f>mei_B!D4</f>
        <v>6</v>
      </c>
      <c r="AB13" s="28">
        <f>mei_C!D4</f>
        <v>7</v>
      </c>
      <c r="AC13" s="28">
        <f>mei_D!D4</f>
        <v>12</v>
      </c>
      <c r="AD13" s="28">
        <f>mei_E!D4</f>
        <v>8</v>
      </c>
      <c r="AE13" s="28">
        <f>stat!D3</f>
        <v>6</v>
      </c>
      <c r="AF13" s="28" t="s">
        <v>209</v>
      </c>
      <c r="AG13" s="31"/>
      <c r="AH13" s="12"/>
      <c r="AI13" s="127"/>
      <c r="AJ13" s="128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7</v>
      </c>
      <c r="AA14" s="28">
        <f>mei_B!D5</f>
        <v>5</v>
      </c>
      <c r="AB14" s="28">
        <f>mei_C!D5</f>
        <v>5</v>
      </c>
      <c r="AC14" s="28">
        <f>mei_D!D5</f>
        <v>11</v>
      </c>
      <c r="AD14" s="28">
        <f>mei_E!D5</f>
        <v>5</v>
      </c>
      <c r="AE14" s="28">
        <f>stat!D4</f>
        <v>5</v>
      </c>
      <c r="AF14" s="28" t="s">
        <v>210</v>
      </c>
      <c r="AG14" s="31"/>
      <c r="AH14" s="12"/>
      <c r="AI14" s="127"/>
      <c r="AJ14" s="128"/>
      <c r="AK14" s="12"/>
      <c r="AO14" s="12"/>
      <c r="AP14" s="12"/>
    </row>
    <row r="15" spans="1:42" s="5" customFormat="1" ht="18.75" customHeight="1" thickBot="1" x14ac:dyDescent="0.3">
      <c r="Y15" s="89">
        <v>4</v>
      </c>
      <c r="Z15" s="28">
        <f>mei_A!D6</f>
        <v>8</v>
      </c>
      <c r="AA15" s="28">
        <f>mei_B!D6</f>
        <v>7</v>
      </c>
      <c r="AB15" s="28">
        <f>mei_C!D6</f>
        <v>1</v>
      </c>
      <c r="AC15" s="28">
        <f>mei_D!D6</f>
        <v>14</v>
      </c>
      <c r="AD15" s="28">
        <f>mei_E!D6</f>
        <v>1</v>
      </c>
      <c r="AE15" s="28">
        <f>stat!D5</f>
        <v>7</v>
      </c>
      <c r="AF15" s="28" t="s">
        <v>211</v>
      </c>
      <c r="AG15" s="31"/>
      <c r="AH15" s="12"/>
      <c r="AI15" s="127"/>
      <c r="AJ15" s="128"/>
      <c r="AK15" s="12"/>
      <c r="AO15" s="12"/>
      <c r="AP15" s="12"/>
    </row>
    <row r="16" spans="1:42" s="5" customFormat="1" ht="18.75" customHeight="1" thickBot="1" x14ac:dyDescent="0.3">
      <c r="B16" s="55" t="s">
        <v>150</v>
      </c>
      <c r="C16" s="37">
        <f>IF(D16&lt;10,D16+9,D16-9)</f>
        <v>18</v>
      </c>
      <c r="D16" s="37">
        <f>ABS(D17-C17)</f>
        <v>9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9</v>
      </c>
      <c r="AA16" s="28">
        <f>mei_B!D7</f>
        <v>8</v>
      </c>
      <c r="AB16" s="28">
        <f>mei_C!D7</f>
        <v>3</v>
      </c>
      <c r="AC16" s="28">
        <f>mei_D!D7</f>
        <v>2</v>
      </c>
      <c r="AD16" s="28">
        <f>mei_E!D7</f>
        <v>4</v>
      </c>
      <c r="AE16" s="28">
        <f>stat!D6</f>
        <v>8</v>
      </c>
      <c r="AF16" s="28" t="s">
        <v>212</v>
      </c>
      <c r="AG16" s="31"/>
      <c r="AH16" s="12"/>
      <c r="AI16" s="127"/>
      <c r="AJ16" s="128"/>
      <c r="AK16" s="12"/>
      <c r="AO16" s="12"/>
      <c r="AP16" s="12"/>
    </row>
    <row r="17" spans="1:42" s="5" customFormat="1" ht="18.75" customHeight="1" thickBot="1" x14ac:dyDescent="0.3">
      <c r="A17" s="20">
        <v>14</v>
      </c>
      <c r="B17" s="52" t="s">
        <v>151</v>
      </c>
      <c r="C17" s="46">
        <f>tableauroger!E3</f>
        <v>2</v>
      </c>
      <c r="D17" s="43">
        <f>tableauroger!E4</f>
        <v>11</v>
      </c>
      <c r="E17" s="43">
        <f>tableauroger!E5</f>
        <v>14</v>
      </c>
      <c r="F17" s="43">
        <f>tableauroger!E6</f>
        <v>4</v>
      </c>
      <c r="G17" s="44">
        <f>tableauroger!E7</f>
        <v>6</v>
      </c>
      <c r="H17" s="45">
        <f>tableauroger!E8</f>
        <v>12</v>
      </c>
      <c r="I17" s="37">
        <f>tableauroger!E9</f>
        <v>3</v>
      </c>
      <c r="J17" s="37">
        <f>tableauroger!E10</f>
        <v>9</v>
      </c>
      <c r="K17" s="37">
        <f>tableauroger!E11</f>
        <v>5</v>
      </c>
      <c r="L17" s="38">
        <f>tableauroger!E12</f>
        <v>8</v>
      </c>
      <c r="M17" s="45">
        <f>tableauroger!E13</f>
        <v>1</v>
      </c>
      <c r="N17" s="37">
        <f>tableauroger!E14</f>
        <v>10</v>
      </c>
      <c r="O17" s="37">
        <f>tableauroger!E15</f>
        <v>13</v>
      </c>
      <c r="P17" s="37">
        <f>tableauroger!E16</f>
        <v>7</v>
      </c>
      <c r="Q17" s="38">
        <f>tableauroger!E17</f>
        <v>15</v>
      </c>
      <c r="R17" s="45">
        <f>tableauroger!E18</f>
        <v>16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3</v>
      </c>
      <c r="AA17" s="28">
        <f>mei_B!D8</f>
        <v>9</v>
      </c>
      <c r="AB17" s="28">
        <f>mei_C!D8</f>
        <v>10</v>
      </c>
      <c r="AC17" s="28">
        <f>mei_D!D8</f>
        <v>4</v>
      </c>
      <c r="AD17" s="28">
        <f>mei_E!D8</f>
        <v>3</v>
      </c>
      <c r="AE17" s="28">
        <f>stat!D7</f>
        <v>9</v>
      </c>
      <c r="AF17" s="28" t="s">
        <v>213</v>
      </c>
      <c r="AG17" s="31"/>
      <c r="AH17" s="12"/>
      <c r="AI17" s="127"/>
      <c r="AJ17" s="128"/>
      <c r="AK17" s="12"/>
      <c r="AO17" s="12"/>
      <c r="AP17" s="12"/>
    </row>
    <row r="18" spans="1:42" s="5" customFormat="1" ht="18.75" customHeight="1" thickBot="1" x14ac:dyDescent="0.3">
      <c r="A18" s="20">
        <v>15</v>
      </c>
      <c r="B18" s="52" t="s">
        <v>152</v>
      </c>
      <c r="C18" s="45">
        <f>tableauroger!E27</f>
        <v>2</v>
      </c>
      <c r="D18" s="37">
        <f>tableauroger!E28</f>
        <v>6</v>
      </c>
      <c r="E18" s="37">
        <f>tableauroger!E29</f>
        <v>4</v>
      </c>
      <c r="F18" s="37">
        <f>tableauroger!E30</f>
        <v>8</v>
      </c>
      <c r="G18" s="38">
        <f>tableauroger!E31</f>
        <v>5</v>
      </c>
      <c r="H18" s="45">
        <f>tableauroger!E32</f>
        <v>11</v>
      </c>
      <c r="I18" s="37">
        <f>tableauroger!E33</f>
        <v>12</v>
      </c>
      <c r="J18" s="37">
        <f>tableauroger!E34</f>
        <v>13</v>
      </c>
      <c r="K18" s="37">
        <f>tableauroger!E35</f>
        <v>7</v>
      </c>
      <c r="L18" s="38">
        <f>tableauroger!E36</f>
        <v>9</v>
      </c>
      <c r="M18" s="45">
        <f>tableauroger!E37</f>
        <v>3</v>
      </c>
      <c r="N18" s="37">
        <f>tableauroger!E38</f>
        <v>14</v>
      </c>
      <c r="O18" s="37">
        <f>tableauroger!E39</f>
        <v>10</v>
      </c>
      <c r="P18" s="37">
        <f>tableauroger!E40</f>
        <v>1</v>
      </c>
      <c r="Q18" s="38">
        <f>tableauroger!E41</f>
        <v>15</v>
      </c>
      <c r="R18" s="45">
        <f>tableauroger!E42</f>
        <v>16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13</v>
      </c>
      <c r="AA18" s="28">
        <f>mei_B!D9</f>
        <v>10</v>
      </c>
      <c r="AB18" s="28">
        <f>mei_C!D9</f>
        <v>14</v>
      </c>
      <c r="AC18" s="28">
        <f>mei_D!D9</f>
        <v>5</v>
      </c>
      <c r="AD18" s="28">
        <f>mei_E!D9</f>
        <v>9</v>
      </c>
      <c r="AE18" s="28">
        <f>stat!D8</f>
        <v>10</v>
      </c>
      <c r="AF18" s="28" t="s">
        <v>214</v>
      </c>
      <c r="AG18" s="31" t="s">
        <v>183</v>
      </c>
      <c r="AH18" s="12"/>
      <c r="AI18" s="127"/>
      <c r="AJ18" s="128"/>
      <c r="AK18" s="12"/>
      <c r="AO18" s="12"/>
      <c r="AP18" s="12"/>
    </row>
    <row r="19" spans="1:42" s="5" customFormat="1" ht="18.75" customHeight="1" thickBot="1" x14ac:dyDescent="0.3">
      <c r="A19" s="20">
        <v>16</v>
      </c>
      <c r="B19" s="52" t="s">
        <v>153</v>
      </c>
      <c r="C19" s="45">
        <f>tableauroger!E51</f>
        <v>14</v>
      </c>
      <c r="D19" s="37">
        <f>tableauroger!E52</f>
        <v>2</v>
      </c>
      <c r="E19" s="37">
        <f>tableauroger!E53</f>
        <v>4</v>
      </c>
      <c r="F19" s="37">
        <f>tableauroger!E54</f>
        <v>6</v>
      </c>
      <c r="G19" s="38">
        <f>tableauroger!E55</f>
        <v>11</v>
      </c>
      <c r="H19" s="45">
        <f>tableauroger!E56</f>
        <v>12</v>
      </c>
      <c r="I19" s="37">
        <f>tableauroger!E57</f>
        <v>5</v>
      </c>
      <c r="J19" s="37">
        <f>tableauroger!E58</f>
        <v>8</v>
      </c>
      <c r="K19" s="37">
        <f>tableauroger!E59</f>
        <v>9</v>
      </c>
      <c r="L19" s="38">
        <f>tableauroger!E60</f>
        <v>3</v>
      </c>
      <c r="M19" s="45">
        <f>tableauroger!E61</f>
        <v>1</v>
      </c>
      <c r="N19" s="37">
        <f>tableauroger!E62</f>
        <v>10</v>
      </c>
      <c r="O19" s="37">
        <f>tableauroger!E63</f>
        <v>13</v>
      </c>
      <c r="P19" s="37">
        <f>tableauroger!E64</f>
        <v>7</v>
      </c>
      <c r="Q19" s="38">
        <f>tableauroger!E65</f>
        <v>15</v>
      </c>
      <c r="R19" s="45">
        <f>tableauroger!E66</f>
        <v>16</v>
      </c>
      <c r="S19" s="37">
        <f>tableauroger!E67</f>
        <v>17</v>
      </c>
      <c r="T19" s="121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5</v>
      </c>
      <c r="AA19" s="28">
        <f>mei_B!D10</f>
        <v>2</v>
      </c>
      <c r="AB19" s="28">
        <f>mei_C!D10</f>
        <v>4</v>
      </c>
      <c r="AC19" s="28">
        <f>mei_D!D10</f>
        <v>13</v>
      </c>
      <c r="AD19" s="28">
        <f>mei_E!D10</f>
        <v>7</v>
      </c>
      <c r="AE19" s="28">
        <f>stat!D9</f>
        <v>2</v>
      </c>
      <c r="AF19" s="28" t="s">
        <v>215</v>
      </c>
      <c r="AG19" s="31"/>
      <c r="AH19" s="12"/>
      <c r="AI19" s="127"/>
      <c r="AJ19" s="128"/>
      <c r="AK19" s="12"/>
      <c r="AO19" s="12"/>
      <c r="AP19" s="12"/>
    </row>
    <row r="20" spans="1:42" s="5" customFormat="1" ht="18.75" customHeight="1" x14ac:dyDescent="0.25">
      <c r="A20" s="20">
        <v>17</v>
      </c>
      <c r="W20" s="11"/>
      <c r="Y20" s="89">
        <v>9</v>
      </c>
      <c r="Z20" s="28">
        <f>mei_A!D11</f>
        <v>6</v>
      </c>
      <c r="AA20" s="28">
        <f>mei_B!D11</f>
        <v>1</v>
      </c>
      <c r="AB20" s="28">
        <f>mei_C!D11</f>
        <v>2</v>
      </c>
      <c r="AC20" s="28">
        <f>mei_D!D11</f>
        <v>6</v>
      </c>
      <c r="AD20" s="28">
        <f>mei_E!D11</f>
        <v>2</v>
      </c>
      <c r="AE20" s="28">
        <f>stat!D10</f>
        <v>1</v>
      </c>
      <c r="AF20" s="28" t="s">
        <v>216</v>
      </c>
      <c r="AG20" s="31"/>
      <c r="AH20" s="12"/>
      <c r="AI20" s="127"/>
      <c r="AJ20" s="128"/>
      <c r="AK20" s="12"/>
      <c r="AO20" s="12"/>
      <c r="AP20" s="12"/>
    </row>
    <row r="21" spans="1:42" s="5" customFormat="1" ht="18.75" customHeight="1" thickBot="1" x14ac:dyDescent="0.3">
      <c r="A21" s="20">
        <v>18</v>
      </c>
      <c r="B21" s="52" t="s">
        <v>234</v>
      </c>
      <c r="C21" s="45">
        <f>IF(C17&lt;10,C17+9,C17-9)</f>
        <v>11</v>
      </c>
      <c r="D21" s="45">
        <f t="shared" ref="D21:V21" si="0">IF(D17&lt;10,D17+9,D17-9)</f>
        <v>2</v>
      </c>
      <c r="E21" s="45">
        <f t="shared" si="0"/>
        <v>5</v>
      </c>
      <c r="F21" s="45">
        <f t="shared" si="0"/>
        <v>13</v>
      </c>
      <c r="G21" s="45">
        <f t="shared" si="0"/>
        <v>15</v>
      </c>
      <c r="H21" s="45">
        <f t="shared" si="0"/>
        <v>3</v>
      </c>
      <c r="I21" s="45">
        <f t="shared" si="0"/>
        <v>12</v>
      </c>
      <c r="J21" s="45">
        <f t="shared" si="0"/>
        <v>18</v>
      </c>
      <c r="K21" s="45">
        <f t="shared" si="0"/>
        <v>14</v>
      </c>
      <c r="L21" s="45">
        <f t="shared" si="0"/>
        <v>17</v>
      </c>
      <c r="M21" s="45">
        <f t="shared" si="0"/>
        <v>10</v>
      </c>
      <c r="N21" s="45">
        <f t="shared" si="0"/>
        <v>1</v>
      </c>
      <c r="O21" s="45">
        <f t="shared" si="0"/>
        <v>4</v>
      </c>
      <c r="P21" s="45">
        <f t="shared" si="0"/>
        <v>16</v>
      </c>
      <c r="Q21" s="45">
        <f t="shared" si="0"/>
        <v>6</v>
      </c>
      <c r="R21" s="45">
        <f t="shared" si="0"/>
        <v>7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11</v>
      </c>
      <c r="AA21" s="28">
        <f>mei_B!D12</f>
        <v>4</v>
      </c>
      <c r="AB21" s="28">
        <f>mei_C!D12</f>
        <v>8</v>
      </c>
      <c r="AC21" s="28">
        <f>mei_D!D12</f>
        <v>9</v>
      </c>
      <c r="AD21" s="28">
        <f>mei_E!D12</f>
        <v>13</v>
      </c>
      <c r="AE21" s="28">
        <f>stat!D11</f>
        <v>4</v>
      </c>
      <c r="AF21" s="28" t="s">
        <v>217</v>
      </c>
      <c r="AG21" s="31"/>
      <c r="AH21" s="12"/>
      <c r="AI21" s="127"/>
      <c r="AJ21" s="128"/>
      <c r="AK21" s="12"/>
      <c r="AO21" s="12"/>
      <c r="AP21" s="12"/>
    </row>
    <row r="22" spans="1:42" s="5" customFormat="1" ht="18.75" customHeight="1" thickBot="1" x14ac:dyDescent="0.3">
      <c r="A22" s="20">
        <v>19</v>
      </c>
      <c r="B22" s="52" t="s">
        <v>235</v>
      </c>
      <c r="C22" s="45">
        <f t="shared" ref="C22:V22" si="1">IF(C18&lt;10,C18+9,C18-9)</f>
        <v>11</v>
      </c>
      <c r="D22" s="45">
        <f t="shared" si="1"/>
        <v>15</v>
      </c>
      <c r="E22" s="45">
        <f t="shared" si="1"/>
        <v>13</v>
      </c>
      <c r="F22" s="45">
        <f t="shared" si="1"/>
        <v>17</v>
      </c>
      <c r="G22" s="45">
        <f t="shared" si="1"/>
        <v>14</v>
      </c>
      <c r="H22" s="45">
        <f t="shared" si="1"/>
        <v>2</v>
      </c>
      <c r="I22" s="45">
        <f t="shared" si="1"/>
        <v>3</v>
      </c>
      <c r="J22" s="45">
        <f t="shared" si="1"/>
        <v>4</v>
      </c>
      <c r="K22" s="45">
        <f t="shared" si="1"/>
        <v>16</v>
      </c>
      <c r="L22" s="45">
        <f t="shared" si="1"/>
        <v>18</v>
      </c>
      <c r="M22" s="45">
        <f t="shared" si="1"/>
        <v>12</v>
      </c>
      <c r="N22" s="45">
        <f t="shared" si="1"/>
        <v>5</v>
      </c>
      <c r="O22" s="45">
        <f t="shared" si="1"/>
        <v>1</v>
      </c>
      <c r="P22" s="45">
        <f t="shared" si="1"/>
        <v>10</v>
      </c>
      <c r="Q22" s="45">
        <f t="shared" si="1"/>
        <v>6</v>
      </c>
      <c r="R22" s="45">
        <f t="shared" si="1"/>
        <v>7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</v>
      </c>
      <c r="AA22" s="28">
        <f>mei_B!D13</f>
        <v>14</v>
      </c>
      <c r="AB22" s="28">
        <f>mei_C!D13</f>
        <v>9</v>
      </c>
      <c r="AC22" s="28">
        <f>mei_D!D13</f>
        <v>16</v>
      </c>
      <c r="AD22" s="28">
        <f>mei_E!D13</f>
        <v>14</v>
      </c>
      <c r="AE22" s="28">
        <f>stat!D12</f>
        <v>14</v>
      </c>
      <c r="AF22" s="28" t="s">
        <v>218</v>
      </c>
      <c r="AG22" s="31"/>
      <c r="AH22" s="12"/>
      <c r="AI22" s="127"/>
      <c r="AJ22" s="128"/>
      <c r="AK22" s="12"/>
      <c r="AO22" s="12"/>
      <c r="AP22" s="12"/>
    </row>
    <row r="23" spans="1:42" s="5" customFormat="1" ht="18.75" customHeight="1" thickBot="1" x14ac:dyDescent="0.3">
      <c r="A23" s="65">
        <v>20</v>
      </c>
      <c r="B23" s="52" t="s">
        <v>236</v>
      </c>
      <c r="C23" s="45">
        <f t="shared" ref="C23:V23" si="2">IF(C19&lt;10,C19+9,C19-9)</f>
        <v>5</v>
      </c>
      <c r="D23" s="45">
        <f t="shared" si="2"/>
        <v>11</v>
      </c>
      <c r="E23" s="45">
        <f t="shared" si="2"/>
        <v>13</v>
      </c>
      <c r="F23" s="45">
        <f t="shared" si="2"/>
        <v>15</v>
      </c>
      <c r="G23" s="45">
        <f t="shared" si="2"/>
        <v>2</v>
      </c>
      <c r="H23" s="45">
        <f t="shared" si="2"/>
        <v>3</v>
      </c>
      <c r="I23" s="45">
        <f t="shared" si="2"/>
        <v>14</v>
      </c>
      <c r="J23" s="45">
        <f t="shared" si="2"/>
        <v>17</v>
      </c>
      <c r="K23" s="45">
        <f t="shared" si="2"/>
        <v>18</v>
      </c>
      <c r="L23" s="45">
        <f t="shared" si="2"/>
        <v>12</v>
      </c>
      <c r="M23" s="45">
        <f t="shared" si="2"/>
        <v>10</v>
      </c>
      <c r="N23" s="45">
        <f t="shared" si="2"/>
        <v>1</v>
      </c>
      <c r="O23" s="45">
        <f t="shared" si="2"/>
        <v>4</v>
      </c>
      <c r="P23" s="45">
        <f t="shared" si="2"/>
        <v>16</v>
      </c>
      <c r="Q23" s="45">
        <f t="shared" si="2"/>
        <v>6</v>
      </c>
      <c r="R23" s="45">
        <f t="shared" si="2"/>
        <v>7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10</v>
      </c>
      <c r="AA23" s="28">
        <f>mei_B!D14</f>
        <v>12</v>
      </c>
      <c r="AB23" s="28">
        <f>mei_C!D14</f>
        <v>12</v>
      </c>
      <c r="AC23" s="28">
        <f>mei_D!D14</f>
        <v>18</v>
      </c>
      <c r="AD23" s="28">
        <f>mei_E!D14</f>
        <v>11</v>
      </c>
      <c r="AE23" s="28">
        <f>stat!D13</f>
        <v>12</v>
      </c>
      <c r="AF23" s="28" t="s">
        <v>219</v>
      </c>
      <c r="AG23" s="31"/>
      <c r="AH23" s="12"/>
      <c r="AI23" s="127"/>
      <c r="AJ23" s="128"/>
      <c r="AK23" s="12"/>
      <c r="AO23" s="12"/>
      <c r="AP23" s="12"/>
    </row>
    <row r="24" spans="1:42" s="5" customFormat="1" ht="18.75" customHeight="1" x14ac:dyDescent="0.25">
      <c r="A24" s="65">
        <v>21</v>
      </c>
      <c r="Y24" s="89">
        <v>13</v>
      </c>
      <c r="Z24" s="28">
        <f>mei_A!D15</f>
        <v>14</v>
      </c>
      <c r="AA24" s="28">
        <f>mei_B!D15</f>
        <v>11</v>
      </c>
      <c r="AB24" s="28">
        <f>mei_C!D15</f>
        <v>11</v>
      </c>
      <c r="AC24" s="28">
        <f>mei_D!D15</f>
        <v>7</v>
      </c>
      <c r="AD24" s="28">
        <f>mei_E!D15</f>
        <v>12</v>
      </c>
      <c r="AE24" s="28">
        <f>stat!D14</f>
        <v>11</v>
      </c>
      <c r="AF24" s="28" t="s">
        <v>220</v>
      </c>
      <c r="AG24" s="31"/>
      <c r="AH24" s="12"/>
      <c r="AI24" s="127"/>
      <c r="AJ24" s="128"/>
      <c r="AK24" s="12"/>
      <c r="AO24" s="12"/>
      <c r="AP24" s="12"/>
    </row>
    <row r="25" spans="1:42" s="5" customFormat="1" ht="18.75" customHeight="1" thickBot="1" x14ac:dyDescent="0.3">
      <c r="Y25" s="89">
        <v>14</v>
      </c>
      <c r="Z25" s="28">
        <f>mei_A!D16</f>
        <v>16</v>
      </c>
      <c r="AA25" s="28">
        <f>mei_B!D16</f>
        <v>15</v>
      </c>
      <c r="AB25" s="28">
        <f>mei_C!D16</f>
        <v>13</v>
      </c>
      <c r="AC25" s="28">
        <f>mei_D!D16</f>
        <v>10</v>
      </c>
      <c r="AD25" s="28">
        <f>mei_E!D16</f>
        <v>10</v>
      </c>
      <c r="AE25" s="28">
        <f>stat!D15</f>
        <v>15</v>
      </c>
      <c r="AF25" s="28" t="s">
        <v>221</v>
      </c>
      <c r="AG25" s="31"/>
      <c r="AH25" s="12"/>
      <c r="AI25" s="127"/>
      <c r="AJ25" s="128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2</v>
      </c>
      <c r="D26" s="21">
        <v>4</v>
      </c>
      <c r="E26" s="21">
        <v>6</v>
      </c>
      <c r="F26" s="21">
        <v>5</v>
      </c>
      <c r="G26" s="21">
        <v>3</v>
      </c>
      <c r="H26" s="21">
        <v>12</v>
      </c>
      <c r="I26" s="21">
        <v>1</v>
      </c>
      <c r="J26" s="21">
        <v>8</v>
      </c>
      <c r="K26" s="21">
        <v>9</v>
      </c>
      <c r="L26" s="21">
        <v>13</v>
      </c>
      <c r="M26" s="21">
        <v>11</v>
      </c>
      <c r="N26" s="21">
        <v>10</v>
      </c>
      <c r="O26" s="21">
        <v>14</v>
      </c>
      <c r="P26" s="21">
        <v>7</v>
      </c>
      <c r="Q26" s="21">
        <v>15</v>
      </c>
      <c r="R26" s="21">
        <v>16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12</v>
      </c>
      <c r="AA26" s="28">
        <f>mei_B!D17</f>
        <v>16</v>
      </c>
      <c r="AB26" s="28">
        <f>mei_C!D17</f>
        <v>16</v>
      </c>
      <c r="AC26" s="28">
        <f>mei_D!D17</f>
        <v>1</v>
      </c>
      <c r="AD26" s="28">
        <f>mei_E!D17</f>
        <v>15</v>
      </c>
      <c r="AE26" s="28">
        <f>stat!D16</f>
        <v>16</v>
      </c>
      <c r="AF26" s="28" t="s">
        <v>222</v>
      </c>
      <c r="AH26" s="12"/>
      <c r="AI26" s="127"/>
      <c r="AJ26" s="128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2</v>
      </c>
      <c r="D27" s="21">
        <v>13</v>
      </c>
      <c r="E27" s="21">
        <v>12</v>
      </c>
      <c r="F27" s="21">
        <v>14</v>
      </c>
      <c r="G27" s="21">
        <v>3</v>
      </c>
      <c r="H27" s="21">
        <v>4</v>
      </c>
      <c r="I27" s="21">
        <v>1</v>
      </c>
      <c r="J27" s="21">
        <v>11</v>
      </c>
      <c r="K27" s="21">
        <v>8</v>
      </c>
      <c r="L27" s="21">
        <v>5</v>
      </c>
      <c r="M27" s="21">
        <v>9</v>
      </c>
      <c r="N27" s="21">
        <v>6</v>
      </c>
      <c r="O27" s="21">
        <v>7</v>
      </c>
      <c r="P27" s="21">
        <v>10</v>
      </c>
      <c r="Q27" s="21">
        <v>15</v>
      </c>
      <c r="R27" s="21">
        <v>16</v>
      </c>
      <c r="S27" s="21">
        <v>17</v>
      </c>
      <c r="T27" s="21">
        <v>18</v>
      </c>
      <c r="U27" s="21">
        <v>19</v>
      </c>
      <c r="V27" s="21">
        <v>20</v>
      </c>
      <c r="W27" s="40">
        <f>SUM(C27:V27)</f>
        <v>210</v>
      </c>
      <c r="Y27" s="89">
        <v>16</v>
      </c>
      <c r="Z27" s="28">
        <f>mei_A!D18</f>
        <v>15</v>
      </c>
      <c r="AA27" s="28">
        <f>mei_B!D18</f>
        <v>13</v>
      </c>
      <c r="AB27" s="28">
        <f>mei_C!D18</f>
        <v>15</v>
      </c>
      <c r="AC27" s="28">
        <f>mei_D!D18</f>
        <v>3</v>
      </c>
      <c r="AD27" s="28">
        <f>mei_E!D18</f>
        <v>16</v>
      </c>
      <c r="AE27" s="28">
        <f>stat!D17</f>
        <v>13</v>
      </c>
      <c r="AF27" s="28" t="s">
        <v>223</v>
      </c>
      <c r="AH27" s="12"/>
      <c r="AI27" s="127"/>
      <c r="AJ27" s="128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2</v>
      </c>
      <c r="D28" s="21">
        <v>12</v>
      </c>
      <c r="E28" s="21">
        <v>13</v>
      </c>
      <c r="F28" s="21">
        <v>3</v>
      </c>
      <c r="G28" s="21">
        <v>1</v>
      </c>
      <c r="H28" s="21">
        <v>11</v>
      </c>
      <c r="I28" s="21">
        <v>4</v>
      </c>
      <c r="J28" s="21">
        <v>8</v>
      </c>
      <c r="K28" s="21">
        <v>6</v>
      </c>
      <c r="L28" s="21">
        <v>9</v>
      </c>
      <c r="M28" s="21">
        <v>14</v>
      </c>
      <c r="N28" s="21">
        <v>5</v>
      </c>
      <c r="O28" s="21">
        <v>7</v>
      </c>
      <c r="P28" s="21">
        <v>10</v>
      </c>
      <c r="Q28" s="21">
        <v>15</v>
      </c>
      <c r="R28" s="21">
        <v>16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17</v>
      </c>
      <c r="AD28" s="28">
        <f>mei_E!D19</f>
        <v>17</v>
      </c>
      <c r="AE28" s="28">
        <f>stat!D18</f>
        <v>17</v>
      </c>
      <c r="AF28" s="28" t="s">
        <v>224</v>
      </c>
      <c r="AH28" s="12"/>
      <c r="AI28" s="127"/>
      <c r="AJ28" s="128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404</v>
      </c>
      <c r="C29" s="21">
        <v>2</v>
      </c>
      <c r="D29" s="21">
        <v>4</v>
      </c>
      <c r="E29" s="21">
        <v>11</v>
      </c>
      <c r="F29" s="21">
        <v>12</v>
      </c>
      <c r="G29" s="21">
        <v>1</v>
      </c>
      <c r="H29" s="21">
        <v>3</v>
      </c>
      <c r="I29" s="21">
        <v>13</v>
      </c>
      <c r="J29" s="21">
        <v>6</v>
      </c>
      <c r="Q29" s="21">
        <v>15</v>
      </c>
      <c r="R29" s="21">
        <v>16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15</v>
      </c>
      <c r="AD29" s="28">
        <f>mei_E!D20</f>
        <v>18</v>
      </c>
      <c r="AE29" s="28">
        <f>stat!D19</f>
        <v>18</v>
      </c>
      <c r="AF29" s="28" t="s">
        <v>225</v>
      </c>
      <c r="AH29" s="12"/>
      <c r="AI29" s="127"/>
      <c r="AJ29" s="128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405</v>
      </c>
      <c r="Q30" s="21">
        <v>15</v>
      </c>
      <c r="R30" s="21">
        <v>16</v>
      </c>
      <c r="S30" s="21">
        <v>17</v>
      </c>
      <c r="T30" s="21">
        <v>18</v>
      </c>
      <c r="U30" s="21">
        <v>19</v>
      </c>
      <c r="V30" s="21">
        <v>20</v>
      </c>
      <c r="W30" s="124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226</v>
      </c>
      <c r="AH30" s="12"/>
      <c r="AI30" s="127"/>
      <c r="AJ30" s="128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2</v>
      </c>
      <c r="D31" s="21">
        <v>3</v>
      </c>
      <c r="E31" s="21">
        <v>5</v>
      </c>
      <c r="F31" s="21">
        <v>4</v>
      </c>
      <c r="G31" s="21">
        <v>9</v>
      </c>
      <c r="H31" s="21">
        <v>14</v>
      </c>
      <c r="I31" s="21">
        <v>1</v>
      </c>
      <c r="J31" s="21">
        <v>6</v>
      </c>
      <c r="K31" s="21">
        <v>7</v>
      </c>
      <c r="L31" s="21">
        <v>8</v>
      </c>
      <c r="M31" s="21">
        <v>12</v>
      </c>
      <c r="N31" s="21">
        <v>10</v>
      </c>
      <c r="O31" s="21">
        <v>13</v>
      </c>
      <c r="P31" s="21">
        <v>11</v>
      </c>
      <c r="Q31" s="21">
        <v>15</v>
      </c>
      <c r="R31" s="21">
        <v>16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227</v>
      </c>
      <c r="AH31" s="12"/>
      <c r="AI31" s="128"/>
      <c r="AJ31" s="128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4</v>
      </c>
      <c r="D32" s="21">
        <v>2</v>
      </c>
      <c r="E32" s="21">
        <v>6</v>
      </c>
      <c r="F32" s="21">
        <v>3</v>
      </c>
      <c r="G32" s="21">
        <v>12</v>
      </c>
      <c r="H32" s="21">
        <v>5</v>
      </c>
      <c r="I32" s="21">
        <v>11</v>
      </c>
      <c r="J32" s="21">
        <v>9</v>
      </c>
      <c r="K32" s="21">
        <v>13</v>
      </c>
      <c r="L32" s="21">
        <v>8</v>
      </c>
      <c r="M32" s="21">
        <v>1</v>
      </c>
      <c r="N32" s="21">
        <v>7</v>
      </c>
      <c r="O32" s="21">
        <v>10</v>
      </c>
      <c r="P32" s="21">
        <v>14</v>
      </c>
      <c r="Q32" s="21">
        <v>15</v>
      </c>
      <c r="R32" s="21">
        <v>16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28"/>
      <c r="AJ32" s="128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2</v>
      </c>
      <c r="D33" s="21">
        <v>4</v>
      </c>
      <c r="E33" s="21">
        <v>6</v>
      </c>
      <c r="F33" s="21">
        <v>3</v>
      </c>
      <c r="G33" s="21">
        <v>11</v>
      </c>
      <c r="H33" s="21">
        <v>1</v>
      </c>
      <c r="I33" s="21">
        <v>12</v>
      </c>
      <c r="J33" s="21">
        <v>13</v>
      </c>
      <c r="K33" s="21">
        <v>9</v>
      </c>
      <c r="L33" s="21">
        <v>5</v>
      </c>
      <c r="M33" s="21">
        <v>8</v>
      </c>
      <c r="N33" s="21">
        <v>7</v>
      </c>
      <c r="O33" s="21">
        <v>10</v>
      </c>
      <c r="P33" s="21">
        <v>14</v>
      </c>
      <c r="Q33" s="21">
        <v>15</v>
      </c>
      <c r="R33" s="21">
        <v>16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406</v>
      </c>
      <c r="C34" s="21"/>
      <c r="D34" s="21"/>
      <c r="E34" s="21"/>
      <c r="F34" s="21"/>
      <c r="G34" s="21"/>
      <c r="K34" s="27"/>
      <c r="Y34" s="161" t="s">
        <v>293</v>
      </c>
      <c r="Z34" s="162"/>
      <c r="AA34" s="21">
        <v>1</v>
      </c>
      <c r="AC34" s="42" t="s">
        <v>294</v>
      </c>
      <c r="AD34" s="21">
        <v>4</v>
      </c>
    </row>
    <row r="35" spans="1:36" ht="15" customHeight="1" thickBot="1" x14ac:dyDescent="0.3">
      <c r="A35" s="65">
        <v>31</v>
      </c>
      <c r="B35" s="52" t="s">
        <v>206</v>
      </c>
      <c r="C35" s="160">
        <v>2</v>
      </c>
      <c r="D35" s="160">
        <v>4</v>
      </c>
      <c r="E35" s="160">
        <v>6</v>
      </c>
      <c r="F35" s="160">
        <v>3</v>
      </c>
      <c r="G35" s="160">
        <v>11</v>
      </c>
      <c r="H35" s="160">
        <v>5</v>
      </c>
      <c r="I35" s="160">
        <v>1</v>
      </c>
      <c r="J35" s="160">
        <v>9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160">
        <v>2</v>
      </c>
      <c r="D36" s="160">
        <v>4</v>
      </c>
      <c r="E36" s="160">
        <v>6</v>
      </c>
      <c r="F36" s="160">
        <v>8</v>
      </c>
      <c r="G36" s="160">
        <v>3</v>
      </c>
      <c r="H36" s="160">
        <v>1</v>
      </c>
      <c r="I36" s="160">
        <v>11</v>
      </c>
      <c r="J36" s="160">
        <v>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2</v>
      </c>
      <c r="D38" s="21">
        <v>4</v>
      </c>
      <c r="E38" s="21">
        <v>6</v>
      </c>
      <c r="F38" s="21">
        <v>1</v>
      </c>
      <c r="G38" s="21">
        <v>3</v>
      </c>
      <c r="H38" s="21">
        <v>5</v>
      </c>
      <c r="I38" s="21">
        <v>9</v>
      </c>
      <c r="J38" s="21">
        <v>8</v>
      </c>
      <c r="K38" s="151"/>
      <c r="L38" s="27"/>
      <c r="N38" s="76" t="s">
        <v>185</v>
      </c>
      <c r="O38" s="76" t="s">
        <v>140</v>
      </c>
      <c r="P38" s="76" t="s">
        <v>141</v>
      </c>
      <c r="Q38" s="165" t="s">
        <v>34</v>
      </c>
      <c r="R38" s="166"/>
      <c r="S38" s="166"/>
      <c r="T38" s="166"/>
      <c r="U38" s="167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105</v>
      </c>
      <c r="C39" s="21">
        <v>6</v>
      </c>
      <c r="D39" s="21">
        <v>4</v>
      </c>
      <c r="E39" s="21">
        <v>3</v>
      </c>
      <c r="F39" s="21">
        <v>1</v>
      </c>
      <c r="G39" s="21">
        <v>2</v>
      </c>
      <c r="H39" s="21">
        <v>11</v>
      </c>
      <c r="I39" s="21">
        <v>12</v>
      </c>
      <c r="J39" s="21">
        <v>13</v>
      </c>
      <c r="K39" s="151"/>
      <c r="L39" s="27"/>
      <c r="M39" s="76" t="s">
        <v>163</v>
      </c>
      <c r="N39" s="53">
        <v>165</v>
      </c>
      <c r="O39" s="54">
        <v>12</v>
      </c>
      <c r="P39" s="54">
        <v>16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12</v>
      </c>
      <c r="W39" s="42">
        <f>IF(P39&lt;&gt;"",P39,999)</f>
        <v>16</v>
      </c>
      <c r="X39" s="42">
        <f>SUM(Q39:U39)</f>
        <v>1</v>
      </c>
      <c r="Y39" s="42">
        <f>IF(X39=0,-999,X39)</f>
        <v>1</v>
      </c>
      <c r="Z39" s="42">
        <f t="shared" ref="Z39:Z49" si="4">O39-Y39</f>
        <v>11</v>
      </c>
      <c r="AA39" s="42">
        <f>P39-Y39</f>
        <v>15</v>
      </c>
      <c r="AB39" s="42">
        <f>Z39+AA39</f>
        <v>26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11</v>
      </c>
      <c r="AG39" s="42">
        <f t="shared" ref="AG39:AG58" si="6">ABS(AA39)</f>
        <v>15</v>
      </c>
      <c r="AH39" s="42">
        <f t="shared" ref="AH39:AH58" si="7">ABS(AB39)</f>
        <v>26</v>
      </c>
      <c r="AI39" s="42">
        <f>V39-W39</f>
        <v>-4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4</v>
      </c>
      <c r="D40" s="21">
        <v>2</v>
      </c>
      <c r="E40" s="21">
        <v>12</v>
      </c>
      <c r="F40" s="21">
        <v>3</v>
      </c>
      <c r="G40" s="21">
        <v>6</v>
      </c>
      <c r="H40" s="21">
        <v>5</v>
      </c>
      <c r="I40" s="21">
        <v>13</v>
      </c>
      <c r="J40" s="21">
        <v>1</v>
      </c>
      <c r="K40" s="151"/>
      <c r="L40" s="27"/>
      <c r="M40" s="76" t="s">
        <v>164</v>
      </c>
      <c r="N40" s="53">
        <v>102</v>
      </c>
      <c r="O40" s="54">
        <v>1.5</v>
      </c>
      <c r="P40" s="54">
        <v>4.5</v>
      </c>
      <c r="Q40" s="21"/>
      <c r="R40" s="21"/>
      <c r="S40" s="21"/>
      <c r="T40" s="21"/>
      <c r="U40" s="21">
        <v>2</v>
      </c>
      <c r="V40" s="42">
        <f t="shared" si="3"/>
        <v>1.5</v>
      </c>
      <c r="W40" s="42">
        <f>IF(P40&lt;&gt;"",P40,999)</f>
        <v>4.5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-0.5</v>
      </c>
      <c r="AA40" s="42">
        <f>P40-Y40</f>
        <v>2.5</v>
      </c>
      <c r="AB40" s="42">
        <f t="shared" ref="AB40:AB58" si="10">Z40+AA40</f>
        <v>2</v>
      </c>
      <c r="AC40" s="42" t="str">
        <f t="shared" ref="AC40:AE58" si="11">IF(Z40&gt;=0,"POSITIF","NEGATIF")</f>
        <v>NEGATIF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0.5</v>
      </c>
      <c r="AG40" s="42">
        <f t="shared" si="6"/>
        <v>2.5</v>
      </c>
      <c r="AH40" s="42">
        <f t="shared" si="7"/>
        <v>2</v>
      </c>
      <c r="AI40" s="42">
        <f t="shared" ref="AI40:AI58" si="12">V40-W40</f>
        <v>-3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6</v>
      </c>
      <c r="D41" s="21">
        <v>5</v>
      </c>
      <c r="E41" s="21">
        <v>9</v>
      </c>
      <c r="F41" s="21">
        <v>2</v>
      </c>
      <c r="G41" s="21">
        <v>4</v>
      </c>
      <c r="H41" s="21">
        <v>10</v>
      </c>
      <c r="I41" s="21">
        <v>3</v>
      </c>
      <c r="J41" s="21">
        <v>12</v>
      </c>
      <c r="K41" s="151"/>
      <c r="L41" s="27"/>
      <c r="M41" s="76" t="s">
        <v>165</v>
      </c>
      <c r="N41" s="53">
        <v>57</v>
      </c>
      <c r="O41" s="54">
        <v>8</v>
      </c>
      <c r="P41" s="54">
        <v>14</v>
      </c>
      <c r="Q41" s="21"/>
      <c r="R41" s="21"/>
      <c r="S41" s="21"/>
      <c r="T41" s="21"/>
      <c r="U41" s="81">
        <v>3</v>
      </c>
      <c r="V41" s="42">
        <f t="shared" si="3"/>
        <v>8</v>
      </c>
      <c r="W41" s="42">
        <f>IF(P41&lt;&gt;"",P41,999)</f>
        <v>14</v>
      </c>
      <c r="X41" s="42">
        <f t="shared" si="8"/>
        <v>3</v>
      </c>
      <c r="Y41" s="42">
        <f t="shared" si="9"/>
        <v>3</v>
      </c>
      <c r="Z41" s="42">
        <f t="shared" si="4"/>
        <v>5</v>
      </c>
      <c r="AA41" s="42">
        <f>P41-Y41</f>
        <v>11</v>
      </c>
      <c r="AB41" s="42">
        <f t="shared" si="10"/>
        <v>16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5</v>
      </c>
      <c r="AG41" s="42">
        <f t="shared" si="6"/>
        <v>11</v>
      </c>
      <c r="AH41" s="42">
        <f t="shared" si="7"/>
        <v>16</v>
      </c>
      <c r="AI41" s="42">
        <f t="shared" si="12"/>
        <v>-6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2</v>
      </c>
      <c r="D42" s="21">
        <v>4</v>
      </c>
      <c r="E42" s="21">
        <v>3</v>
      </c>
      <c r="F42" s="21">
        <v>8</v>
      </c>
      <c r="G42" s="21">
        <v>5</v>
      </c>
      <c r="H42" s="21">
        <v>6</v>
      </c>
      <c r="I42" s="21">
        <v>12</v>
      </c>
      <c r="J42" s="21">
        <v>7</v>
      </c>
      <c r="K42" s="151"/>
      <c r="L42" s="27"/>
      <c r="M42" s="76" t="s">
        <v>166</v>
      </c>
      <c r="N42" s="53">
        <v>215</v>
      </c>
      <c r="O42" s="54">
        <v>4</v>
      </c>
      <c r="P42" s="54">
        <v>8</v>
      </c>
      <c r="Q42" s="21"/>
      <c r="R42" s="21"/>
      <c r="S42" s="21"/>
      <c r="T42" s="21"/>
      <c r="U42" s="21">
        <v>4</v>
      </c>
      <c r="V42" s="42">
        <f t="shared" si="3"/>
        <v>4</v>
      </c>
      <c r="W42" s="42">
        <f>IF(P42&lt;&gt;"",P42,999)</f>
        <v>8</v>
      </c>
      <c r="X42" s="42">
        <f t="shared" si="8"/>
        <v>4</v>
      </c>
      <c r="Y42" s="42">
        <f t="shared" si="9"/>
        <v>4</v>
      </c>
      <c r="Z42" s="42">
        <f t="shared" si="4"/>
        <v>0</v>
      </c>
      <c r="AA42" s="42">
        <f>P42-Y42</f>
        <v>4</v>
      </c>
      <c r="AB42" s="42">
        <f t="shared" si="10"/>
        <v>4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0</v>
      </c>
      <c r="AG42" s="42">
        <f t="shared" si="6"/>
        <v>4</v>
      </c>
      <c r="AH42" s="42">
        <f t="shared" si="7"/>
        <v>4</v>
      </c>
      <c r="AI42" s="42">
        <f t="shared" si="12"/>
        <v>-4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6</v>
      </c>
      <c r="D43" s="21">
        <v>2</v>
      </c>
      <c r="E43" s="21">
        <v>4</v>
      </c>
      <c r="F43" s="21">
        <v>8</v>
      </c>
      <c r="G43" s="21">
        <v>5</v>
      </c>
      <c r="H43" s="21">
        <v>11</v>
      </c>
      <c r="I43" s="21">
        <v>12</v>
      </c>
      <c r="J43" s="21">
        <v>9</v>
      </c>
      <c r="K43" s="151"/>
      <c r="L43" s="27"/>
      <c r="M43" s="76" t="s">
        <v>167</v>
      </c>
      <c r="N43" s="53">
        <v>134</v>
      </c>
      <c r="O43" s="54">
        <v>11</v>
      </c>
      <c r="P43" s="54">
        <v>10</v>
      </c>
      <c r="Q43" s="21"/>
      <c r="R43" s="21"/>
      <c r="S43" s="21"/>
      <c r="T43" s="21"/>
      <c r="U43" s="81">
        <v>5</v>
      </c>
      <c r="V43" s="42">
        <f t="shared" si="3"/>
        <v>11</v>
      </c>
      <c r="W43" s="42">
        <f t="shared" ref="W43:W53" si="14">IF(P43&lt;&gt;"",P43,999)</f>
        <v>10</v>
      </c>
      <c r="X43" s="42">
        <f t="shared" si="8"/>
        <v>5</v>
      </c>
      <c r="Y43" s="42">
        <f t="shared" si="9"/>
        <v>5</v>
      </c>
      <c r="Z43" s="42">
        <f t="shared" si="4"/>
        <v>6</v>
      </c>
      <c r="AA43" s="42">
        <f t="shared" ref="AA43:AA53" si="15">P43-Y43</f>
        <v>5</v>
      </c>
      <c r="AB43" s="42">
        <f t="shared" si="10"/>
        <v>11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6</v>
      </c>
      <c r="AG43" s="42">
        <f t="shared" si="6"/>
        <v>5</v>
      </c>
      <c r="AH43" s="42">
        <f t="shared" si="7"/>
        <v>11</v>
      </c>
      <c r="AI43" s="42">
        <f t="shared" si="12"/>
        <v>1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5</v>
      </c>
      <c r="D44" s="21">
        <v>2</v>
      </c>
      <c r="E44" s="21">
        <v>6</v>
      </c>
      <c r="F44" s="21">
        <v>3</v>
      </c>
      <c r="G44" s="21">
        <v>12</v>
      </c>
      <c r="H44" s="21">
        <v>4</v>
      </c>
      <c r="I44" s="21">
        <v>1</v>
      </c>
      <c r="J44" s="21">
        <v>9</v>
      </c>
      <c r="K44" s="151"/>
      <c r="L44" s="27"/>
      <c r="M44" s="76" t="s">
        <v>168</v>
      </c>
      <c r="N44" s="53">
        <v>96</v>
      </c>
      <c r="O44" s="54">
        <v>7</v>
      </c>
      <c r="P44" s="53">
        <v>9</v>
      </c>
      <c r="Q44" s="21"/>
      <c r="R44" s="21"/>
      <c r="S44" s="21"/>
      <c r="T44" s="21"/>
      <c r="U44" s="21">
        <v>6</v>
      </c>
      <c r="V44" s="42">
        <f t="shared" si="3"/>
        <v>7</v>
      </c>
      <c r="W44" s="42">
        <f t="shared" si="14"/>
        <v>9</v>
      </c>
      <c r="X44" s="42">
        <f t="shared" si="8"/>
        <v>6</v>
      </c>
      <c r="Y44" s="42">
        <f t="shared" si="9"/>
        <v>6</v>
      </c>
      <c r="Z44" s="42">
        <f t="shared" si="4"/>
        <v>1</v>
      </c>
      <c r="AA44" s="42">
        <f t="shared" si="15"/>
        <v>3</v>
      </c>
      <c r="AB44" s="42">
        <f t="shared" si="10"/>
        <v>4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</v>
      </c>
      <c r="AG44" s="42">
        <f t="shared" si="6"/>
        <v>3</v>
      </c>
      <c r="AH44" s="42">
        <f t="shared" si="7"/>
        <v>4</v>
      </c>
      <c r="AI44" s="42">
        <f t="shared" si="12"/>
        <v>-2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9</v>
      </c>
      <c r="D45" s="21">
        <v>12</v>
      </c>
      <c r="E45" s="21">
        <v>13</v>
      </c>
      <c r="F45" s="21">
        <v>11</v>
      </c>
      <c r="G45" s="21">
        <v>2</v>
      </c>
      <c r="H45" s="21">
        <v>3</v>
      </c>
      <c r="I45" s="21">
        <v>4</v>
      </c>
      <c r="J45" s="21">
        <v>7</v>
      </c>
      <c r="K45" s="151"/>
      <c r="L45" s="27" t="s">
        <v>292</v>
      </c>
      <c r="M45" s="76" t="s">
        <v>169</v>
      </c>
      <c r="N45" s="53">
        <v>63</v>
      </c>
      <c r="O45" s="54">
        <v>38</v>
      </c>
      <c r="P45" s="53">
        <v>17</v>
      </c>
      <c r="Q45" s="21"/>
      <c r="R45" s="21"/>
      <c r="S45" s="21"/>
      <c r="T45" s="21"/>
      <c r="U45" s="81">
        <v>7</v>
      </c>
      <c r="V45" s="42">
        <f t="shared" si="3"/>
        <v>38</v>
      </c>
      <c r="W45" s="42">
        <f t="shared" si="14"/>
        <v>17</v>
      </c>
      <c r="X45" s="42">
        <f t="shared" si="8"/>
        <v>7</v>
      </c>
      <c r="Y45" s="42">
        <f t="shared" si="9"/>
        <v>7</v>
      </c>
      <c r="Z45" s="42">
        <f t="shared" si="4"/>
        <v>31</v>
      </c>
      <c r="AA45" s="42">
        <f t="shared" si="15"/>
        <v>10</v>
      </c>
      <c r="AB45" s="42">
        <f t="shared" si="10"/>
        <v>41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31</v>
      </c>
      <c r="AG45" s="42">
        <f t="shared" si="6"/>
        <v>10</v>
      </c>
      <c r="AH45" s="42">
        <f t="shared" si="7"/>
        <v>41</v>
      </c>
      <c r="AI45" s="42">
        <f t="shared" si="12"/>
        <v>21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6</v>
      </c>
      <c r="D46" s="21">
        <v>5</v>
      </c>
      <c r="E46" s="21">
        <v>2</v>
      </c>
      <c r="F46" s="21">
        <v>3</v>
      </c>
      <c r="G46" s="21">
        <v>4</v>
      </c>
      <c r="H46" s="21">
        <v>11</v>
      </c>
      <c r="I46" s="21">
        <v>7</v>
      </c>
      <c r="J46" s="21">
        <v>14</v>
      </c>
      <c r="K46" s="151"/>
      <c r="M46" s="76" t="s">
        <v>170</v>
      </c>
      <c r="N46" s="53">
        <v>92</v>
      </c>
      <c r="O46" s="54">
        <v>15</v>
      </c>
      <c r="P46" s="53">
        <v>12</v>
      </c>
      <c r="Q46" s="21"/>
      <c r="R46" s="21"/>
      <c r="S46" s="21"/>
      <c r="T46" s="21"/>
      <c r="U46" s="21">
        <v>8</v>
      </c>
      <c r="V46" s="42">
        <f t="shared" si="3"/>
        <v>15</v>
      </c>
      <c r="W46" s="42">
        <f t="shared" si="14"/>
        <v>12</v>
      </c>
      <c r="X46" s="42">
        <f t="shared" si="8"/>
        <v>8</v>
      </c>
      <c r="Y46" s="42">
        <f t="shared" si="9"/>
        <v>8</v>
      </c>
      <c r="Z46" s="42">
        <f t="shared" si="4"/>
        <v>7</v>
      </c>
      <c r="AA46" s="42">
        <f t="shared" si="15"/>
        <v>4</v>
      </c>
      <c r="AB46" s="42">
        <f t="shared" si="10"/>
        <v>11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7</v>
      </c>
      <c r="AG46" s="42">
        <f t="shared" si="6"/>
        <v>4</v>
      </c>
      <c r="AH46" s="42">
        <f t="shared" si="7"/>
        <v>11</v>
      </c>
      <c r="AI46" s="42">
        <f t="shared" si="12"/>
        <v>3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2</v>
      </c>
      <c r="D47" s="21">
        <v>4</v>
      </c>
      <c r="E47" s="21">
        <v>6</v>
      </c>
      <c r="F47" s="21">
        <v>5</v>
      </c>
      <c r="G47" s="21">
        <v>11</v>
      </c>
      <c r="H47" s="21">
        <v>12</v>
      </c>
      <c r="I47" s="21">
        <v>9</v>
      </c>
      <c r="J47" s="21">
        <v>3</v>
      </c>
      <c r="K47" s="151"/>
      <c r="M47" s="76" t="s">
        <v>171</v>
      </c>
      <c r="N47" s="53">
        <v>54</v>
      </c>
      <c r="O47" s="54">
        <v>14</v>
      </c>
      <c r="P47" s="53">
        <v>19</v>
      </c>
      <c r="Q47" s="21"/>
      <c r="R47" s="21"/>
      <c r="S47" s="21"/>
      <c r="T47" s="21"/>
      <c r="U47" s="81">
        <v>9</v>
      </c>
      <c r="V47" s="42">
        <f t="shared" si="3"/>
        <v>14</v>
      </c>
      <c r="W47" s="42">
        <f t="shared" si="14"/>
        <v>19</v>
      </c>
      <c r="X47" s="42">
        <f t="shared" si="8"/>
        <v>9</v>
      </c>
      <c r="Y47" s="42">
        <f t="shared" si="9"/>
        <v>9</v>
      </c>
      <c r="Z47" s="42">
        <f t="shared" si="4"/>
        <v>5</v>
      </c>
      <c r="AA47" s="42">
        <f t="shared" si="15"/>
        <v>10</v>
      </c>
      <c r="AB47" s="42">
        <f t="shared" si="10"/>
        <v>15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5</v>
      </c>
      <c r="AG47" s="42">
        <f t="shared" si="6"/>
        <v>10</v>
      </c>
      <c r="AH47" s="42">
        <f t="shared" si="7"/>
        <v>15</v>
      </c>
      <c r="AI47" s="42">
        <f t="shared" si="12"/>
        <v>-5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4</v>
      </c>
      <c r="D48" s="21">
        <v>2</v>
      </c>
      <c r="E48" s="21">
        <v>6</v>
      </c>
      <c r="F48" s="21">
        <v>5</v>
      </c>
      <c r="G48" s="21">
        <v>3</v>
      </c>
      <c r="H48" s="21">
        <v>8</v>
      </c>
      <c r="I48" s="21">
        <v>11</v>
      </c>
      <c r="J48" s="21">
        <v>12</v>
      </c>
      <c r="K48" s="151"/>
      <c r="M48" s="76" t="s">
        <v>172</v>
      </c>
      <c r="N48" s="53">
        <v>77</v>
      </c>
      <c r="O48" s="54">
        <v>27</v>
      </c>
      <c r="P48" s="53">
        <v>23</v>
      </c>
      <c r="Q48" s="21"/>
      <c r="R48" s="21"/>
      <c r="S48" s="21"/>
      <c r="T48" s="21"/>
      <c r="U48" s="21">
        <v>10</v>
      </c>
      <c r="V48" s="42">
        <f t="shared" si="3"/>
        <v>27</v>
      </c>
      <c r="W48" s="42">
        <f t="shared" si="14"/>
        <v>23</v>
      </c>
      <c r="X48" s="42">
        <f t="shared" si="8"/>
        <v>10</v>
      </c>
      <c r="Y48" s="42">
        <f t="shared" si="9"/>
        <v>10</v>
      </c>
      <c r="Z48" s="42">
        <f t="shared" si="4"/>
        <v>17</v>
      </c>
      <c r="AA48" s="42">
        <f t="shared" si="15"/>
        <v>13</v>
      </c>
      <c r="AB48" s="42">
        <f t="shared" si="10"/>
        <v>30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17</v>
      </c>
      <c r="AG48" s="42">
        <f t="shared" si="6"/>
        <v>13</v>
      </c>
      <c r="AH48" s="42">
        <f t="shared" si="7"/>
        <v>30</v>
      </c>
      <c r="AI48" s="42">
        <f t="shared" si="12"/>
        <v>4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2</v>
      </c>
      <c r="D49" s="21">
        <v>4</v>
      </c>
      <c r="E49" s="21">
        <v>6</v>
      </c>
      <c r="F49" s="21">
        <v>3</v>
      </c>
      <c r="G49" s="21">
        <v>1</v>
      </c>
      <c r="H49" s="21">
        <v>11</v>
      </c>
      <c r="I49" s="21">
        <v>12</v>
      </c>
      <c r="J49" s="21">
        <v>13</v>
      </c>
      <c r="K49" s="151"/>
      <c r="M49" s="76" t="s">
        <v>173</v>
      </c>
      <c r="N49" s="53">
        <v>392</v>
      </c>
      <c r="O49" s="54">
        <v>10</v>
      </c>
      <c r="P49" s="53">
        <v>16</v>
      </c>
      <c r="Q49" s="21"/>
      <c r="R49" s="21"/>
      <c r="S49" s="21"/>
      <c r="T49" s="21"/>
      <c r="U49" s="81">
        <v>11</v>
      </c>
      <c r="V49" s="42">
        <f t="shared" si="3"/>
        <v>10</v>
      </c>
      <c r="W49" s="42">
        <f t="shared" si="14"/>
        <v>16</v>
      </c>
      <c r="X49" s="42">
        <f t="shared" si="8"/>
        <v>11</v>
      </c>
      <c r="Y49" s="42">
        <f t="shared" si="9"/>
        <v>11</v>
      </c>
      <c r="Z49" s="42">
        <f t="shared" si="4"/>
        <v>-1</v>
      </c>
      <c r="AA49" s="42">
        <f t="shared" si="15"/>
        <v>5</v>
      </c>
      <c r="AB49" s="42">
        <f t="shared" si="10"/>
        <v>4</v>
      </c>
      <c r="AC49" s="42" t="str">
        <f t="shared" si="11"/>
        <v>NEGATIF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1</v>
      </c>
      <c r="AG49" s="42">
        <f t="shared" si="6"/>
        <v>5</v>
      </c>
      <c r="AH49" s="42">
        <f t="shared" si="7"/>
        <v>4</v>
      </c>
      <c r="AI49" s="42">
        <f t="shared" si="12"/>
        <v>-6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2</v>
      </c>
      <c r="D50" s="21">
        <v>3</v>
      </c>
      <c r="E50" s="21">
        <v>5</v>
      </c>
      <c r="F50" s="21">
        <v>6</v>
      </c>
      <c r="G50" s="21">
        <v>12</v>
      </c>
      <c r="H50" s="21">
        <v>13</v>
      </c>
      <c r="I50" s="21">
        <v>4</v>
      </c>
      <c r="J50" s="21">
        <v>8</v>
      </c>
      <c r="K50" s="151"/>
      <c r="M50" s="76" t="s">
        <v>174</v>
      </c>
      <c r="N50" s="53">
        <v>31</v>
      </c>
      <c r="O50" s="54">
        <v>18</v>
      </c>
      <c r="P50" s="53">
        <v>17</v>
      </c>
      <c r="Q50" s="21"/>
      <c r="R50" s="21"/>
      <c r="S50" s="21"/>
      <c r="T50" s="21"/>
      <c r="U50" s="21">
        <v>12</v>
      </c>
      <c r="V50" s="42">
        <f t="shared" si="3"/>
        <v>18</v>
      </c>
      <c r="W50" s="42">
        <f t="shared" si="14"/>
        <v>17</v>
      </c>
      <c r="X50" s="42">
        <f t="shared" si="8"/>
        <v>12</v>
      </c>
      <c r="Y50" s="42">
        <f t="shared" si="9"/>
        <v>12</v>
      </c>
      <c r="Z50" s="42">
        <f t="shared" ref="Z50:Z56" si="16">O51-Y50</f>
        <v>4</v>
      </c>
      <c r="AA50" s="42">
        <f t="shared" si="15"/>
        <v>5</v>
      </c>
      <c r="AB50" s="42">
        <f t="shared" si="10"/>
        <v>9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4</v>
      </c>
      <c r="AG50" s="42">
        <f t="shared" si="6"/>
        <v>5</v>
      </c>
      <c r="AH50" s="42">
        <f t="shared" si="7"/>
        <v>9</v>
      </c>
      <c r="AI50" s="42">
        <f t="shared" si="12"/>
        <v>1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2</v>
      </c>
      <c r="D51" s="21">
        <v>6</v>
      </c>
      <c r="E51" s="21">
        <v>4</v>
      </c>
      <c r="F51" s="21">
        <v>13</v>
      </c>
      <c r="G51" s="21">
        <v>12</v>
      </c>
      <c r="H51" s="21">
        <v>3</v>
      </c>
      <c r="I51" s="21">
        <v>11</v>
      </c>
      <c r="J51" s="21">
        <v>9</v>
      </c>
      <c r="K51" s="151"/>
      <c r="M51" s="76" t="s">
        <v>175</v>
      </c>
      <c r="N51" s="53">
        <v>24</v>
      </c>
      <c r="O51" s="54">
        <v>16</v>
      </c>
      <c r="P51" s="53">
        <v>19</v>
      </c>
      <c r="Q51" s="21"/>
      <c r="R51" s="21"/>
      <c r="S51" s="21"/>
      <c r="T51" s="21"/>
      <c r="U51" s="81">
        <v>13</v>
      </c>
      <c r="V51" s="42">
        <f t="shared" si="3"/>
        <v>16</v>
      </c>
      <c r="W51" s="42">
        <f t="shared" si="14"/>
        <v>19</v>
      </c>
      <c r="X51" s="42">
        <f t="shared" si="8"/>
        <v>13</v>
      </c>
      <c r="Y51" s="42">
        <f t="shared" si="9"/>
        <v>13</v>
      </c>
      <c r="Z51" s="42">
        <f t="shared" si="16"/>
        <v>30</v>
      </c>
      <c r="AA51" s="42">
        <f t="shared" si="15"/>
        <v>6</v>
      </c>
      <c r="AB51" s="42">
        <f t="shared" si="10"/>
        <v>36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30</v>
      </c>
      <c r="AG51" s="42">
        <f t="shared" si="6"/>
        <v>6</v>
      </c>
      <c r="AH51" s="42">
        <f t="shared" si="7"/>
        <v>36</v>
      </c>
      <c r="AI51" s="42">
        <f t="shared" si="12"/>
        <v>-3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2</v>
      </c>
      <c r="D52" s="21">
        <v>4</v>
      </c>
      <c r="E52" s="21">
        <v>3</v>
      </c>
      <c r="F52" s="21">
        <v>1</v>
      </c>
      <c r="G52" s="21">
        <v>13</v>
      </c>
      <c r="H52" s="21">
        <v>11</v>
      </c>
      <c r="I52" s="21">
        <v>8</v>
      </c>
      <c r="J52" s="21">
        <v>6</v>
      </c>
      <c r="K52" s="151"/>
      <c r="M52" s="76" t="s">
        <v>176</v>
      </c>
      <c r="N52" s="53">
        <v>37</v>
      </c>
      <c r="O52" s="54">
        <v>43</v>
      </c>
      <c r="P52" s="54">
        <v>26</v>
      </c>
      <c r="Q52" s="21"/>
      <c r="R52" s="21"/>
      <c r="S52" s="21"/>
      <c r="T52" s="21"/>
      <c r="U52" s="21">
        <v>14</v>
      </c>
      <c r="V52" s="42">
        <f t="shared" si="3"/>
        <v>43</v>
      </c>
      <c r="W52" s="42">
        <f t="shared" si="14"/>
        <v>26</v>
      </c>
      <c r="X52" s="42">
        <f t="shared" si="8"/>
        <v>14</v>
      </c>
      <c r="Y52" s="42">
        <f t="shared" si="9"/>
        <v>14</v>
      </c>
      <c r="Z52" s="42">
        <f t="shared" si="16"/>
        <v>-14</v>
      </c>
      <c r="AA52" s="42">
        <f t="shared" si="15"/>
        <v>12</v>
      </c>
      <c r="AB52" s="42">
        <f t="shared" si="10"/>
        <v>-2</v>
      </c>
      <c r="AC52" s="42" t="str">
        <f t="shared" si="11"/>
        <v>NEGATIF</v>
      </c>
      <c r="AD52" s="42" t="str">
        <f t="shared" si="11"/>
        <v>POSITIF</v>
      </c>
      <c r="AE52" s="42" t="str">
        <f t="shared" si="11"/>
        <v>NEGATIF</v>
      </c>
      <c r="AF52" s="42">
        <f t="shared" si="5"/>
        <v>14</v>
      </c>
      <c r="AG52" s="42">
        <f t="shared" si="6"/>
        <v>12</v>
      </c>
      <c r="AH52" s="42">
        <f t="shared" si="7"/>
        <v>2</v>
      </c>
      <c r="AI52" s="42">
        <f t="shared" si="12"/>
        <v>17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5</v>
      </c>
      <c r="D53" s="21">
        <v>2</v>
      </c>
      <c r="E53" s="21">
        <v>6</v>
      </c>
      <c r="F53" s="21">
        <v>9</v>
      </c>
      <c r="G53" s="21">
        <v>5</v>
      </c>
      <c r="H53" s="21">
        <v>1</v>
      </c>
      <c r="I53" s="21">
        <v>11</v>
      </c>
      <c r="J53" s="21">
        <v>12</v>
      </c>
      <c r="K53" s="151"/>
      <c r="M53" s="76" t="s">
        <v>177</v>
      </c>
      <c r="N53" s="53"/>
      <c r="O53" s="54"/>
      <c r="P53" s="54"/>
      <c r="Q53" s="21"/>
      <c r="R53" s="21"/>
      <c r="S53" s="21"/>
      <c r="T53" s="21"/>
      <c r="U53" s="81"/>
      <c r="V53" s="42">
        <f t="shared" si="3"/>
        <v>999</v>
      </c>
      <c r="W53" s="42">
        <f t="shared" si="14"/>
        <v>999</v>
      </c>
      <c r="X53" s="42">
        <f t="shared" si="8"/>
        <v>0</v>
      </c>
      <c r="Y53" s="42">
        <f t="shared" si="9"/>
        <v>-999</v>
      </c>
      <c r="Z53" s="42">
        <f t="shared" si="16"/>
        <v>999</v>
      </c>
      <c r="AA53" s="42">
        <f t="shared" si="15"/>
        <v>999</v>
      </c>
      <c r="AB53" s="42">
        <f t="shared" si="10"/>
        <v>1998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999</v>
      </c>
      <c r="AG53" s="42">
        <f t="shared" si="6"/>
        <v>999</v>
      </c>
      <c r="AH53" s="42">
        <f t="shared" si="7"/>
        <v>1998</v>
      </c>
      <c r="AI53" s="42">
        <f t="shared" si="12"/>
        <v>0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11</v>
      </c>
      <c r="D54" s="21">
        <v>2</v>
      </c>
      <c r="E54" s="21">
        <v>6</v>
      </c>
      <c r="F54" s="21">
        <v>3</v>
      </c>
      <c r="G54" s="21">
        <v>7</v>
      </c>
      <c r="H54" s="21">
        <v>4</v>
      </c>
      <c r="I54" s="21">
        <v>12</v>
      </c>
      <c r="J54" s="21">
        <v>13</v>
      </c>
      <c r="K54" s="151"/>
      <c r="M54" s="76" t="s">
        <v>178</v>
      </c>
      <c r="N54" s="21"/>
      <c r="O54" s="21"/>
      <c r="P54" s="21"/>
      <c r="Q54" s="21"/>
      <c r="R54" s="21"/>
      <c r="S54" s="21"/>
      <c r="T54" s="21"/>
      <c r="U54" s="21"/>
      <c r="V54" s="42">
        <f t="shared" si="3"/>
        <v>999</v>
      </c>
      <c r="W54" s="42">
        <f>IF(P54&lt;&gt;"",P54,999)</f>
        <v>999</v>
      </c>
      <c r="X54" s="42">
        <f t="shared" si="8"/>
        <v>0</v>
      </c>
      <c r="Y54" s="42">
        <f t="shared" si="9"/>
        <v>-999</v>
      </c>
      <c r="Z54" s="42">
        <f t="shared" si="16"/>
        <v>999</v>
      </c>
      <c r="AA54" s="42">
        <f>P54-Y54</f>
        <v>999</v>
      </c>
      <c r="AB54" s="42">
        <f t="shared" si="10"/>
        <v>1998</v>
      </c>
      <c r="AC54" s="42" t="str">
        <f t="shared" si="11"/>
        <v>POSITIF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999</v>
      </c>
      <c r="AG54" s="42">
        <f t="shared" si="6"/>
        <v>999</v>
      </c>
      <c r="AH54" s="42">
        <f t="shared" si="7"/>
        <v>1998</v>
      </c>
      <c r="AI54" s="42">
        <f t="shared" si="12"/>
        <v>0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2</v>
      </c>
      <c r="D55" s="21">
        <v>4</v>
      </c>
      <c r="E55" s="21">
        <v>3</v>
      </c>
      <c r="F55" s="21">
        <v>5</v>
      </c>
      <c r="G55" s="21">
        <v>6</v>
      </c>
      <c r="H55" s="21">
        <v>12</v>
      </c>
      <c r="I55" s="21">
        <v>13</v>
      </c>
      <c r="J55" s="21">
        <v>1</v>
      </c>
      <c r="K55" s="151"/>
      <c r="M55" s="76" t="s">
        <v>179</v>
      </c>
      <c r="N55" s="21"/>
      <c r="O55" s="21"/>
      <c r="P55" s="21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11</v>
      </c>
      <c r="D56" s="21">
        <v>4</v>
      </c>
      <c r="E56" s="21">
        <v>2</v>
      </c>
      <c r="F56" s="21">
        <v>5</v>
      </c>
      <c r="G56" s="21">
        <v>3</v>
      </c>
      <c r="H56" s="21">
        <v>12</v>
      </c>
      <c r="I56" s="21">
        <v>6</v>
      </c>
      <c r="J56" s="21">
        <v>9</v>
      </c>
      <c r="K56" s="151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2</v>
      </c>
      <c r="D57" s="21">
        <v>4</v>
      </c>
      <c r="E57" s="21">
        <v>6</v>
      </c>
      <c r="F57" s="21">
        <v>3</v>
      </c>
      <c r="G57" s="21">
        <v>1</v>
      </c>
      <c r="H57" s="21">
        <v>11</v>
      </c>
      <c r="I57" s="21">
        <v>12</v>
      </c>
      <c r="J57" s="21">
        <v>13</v>
      </c>
      <c r="K57" s="151"/>
      <c r="M57" s="76" t="s">
        <v>181</v>
      </c>
      <c r="N57" s="149"/>
      <c r="O57" s="149"/>
      <c r="P57" s="149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4</v>
      </c>
      <c r="D58" s="21">
        <v>2</v>
      </c>
      <c r="E58" s="21">
        <v>6</v>
      </c>
      <c r="F58" s="21">
        <v>5</v>
      </c>
      <c r="G58" s="21">
        <v>12</v>
      </c>
      <c r="H58" s="21">
        <v>3</v>
      </c>
      <c r="I58" s="21">
        <v>13</v>
      </c>
      <c r="J58" s="21">
        <v>9</v>
      </c>
      <c r="K58" s="151"/>
      <c r="L58" s="5"/>
      <c r="M58" s="79" t="s">
        <v>182</v>
      </c>
      <c r="N58" s="149"/>
      <c r="O58" s="149"/>
      <c r="P58" s="149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4</v>
      </c>
      <c r="D59" s="21">
        <v>5</v>
      </c>
      <c r="E59" s="21">
        <v>2</v>
      </c>
      <c r="F59" s="21">
        <v>12</v>
      </c>
      <c r="G59" s="21">
        <v>6</v>
      </c>
      <c r="H59" s="21">
        <v>13</v>
      </c>
      <c r="I59" s="21">
        <v>3</v>
      </c>
      <c r="J59" s="21">
        <v>9</v>
      </c>
      <c r="K59" s="15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20">
        <v>23</v>
      </c>
      <c r="B60" s="19" t="s">
        <v>126</v>
      </c>
      <c r="C60" s="21">
        <v>12</v>
      </c>
      <c r="D60" s="21">
        <v>6</v>
      </c>
      <c r="E60" s="21">
        <v>2</v>
      </c>
      <c r="F60" s="21">
        <v>4</v>
      </c>
      <c r="G60" s="21">
        <v>3</v>
      </c>
      <c r="H60" s="21">
        <v>1</v>
      </c>
      <c r="I60" s="21">
        <v>11</v>
      </c>
      <c r="J60" s="21">
        <v>13</v>
      </c>
      <c r="K60" s="151"/>
      <c r="L60" s="27"/>
      <c r="W60" s="5"/>
      <c r="AL60" s="5"/>
      <c r="AM60" s="7"/>
      <c r="AN60" s="7"/>
      <c r="AO60" s="7"/>
      <c r="AP60" s="7"/>
    </row>
    <row r="61" spans="1:42" ht="15" customHeight="1" thickBot="1" x14ac:dyDescent="0.4">
      <c r="A61" s="20">
        <v>24</v>
      </c>
      <c r="B61" s="19" t="s">
        <v>127</v>
      </c>
      <c r="C61" s="21">
        <v>2</v>
      </c>
      <c r="D61" s="21">
        <v>5</v>
      </c>
      <c r="E61" s="21">
        <v>4</v>
      </c>
      <c r="F61" s="21">
        <v>13</v>
      </c>
      <c r="G61" s="21">
        <v>9</v>
      </c>
      <c r="H61" s="21">
        <v>6</v>
      </c>
      <c r="I61" s="21">
        <v>3</v>
      </c>
      <c r="J61" s="21">
        <v>11</v>
      </c>
      <c r="K61" s="151"/>
      <c r="L61" s="27"/>
      <c r="W61" s="5"/>
      <c r="AL61" s="5"/>
      <c r="AM61" s="7"/>
      <c r="AN61" s="7"/>
      <c r="AO61" s="7"/>
      <c r="AP61" s="7"/>
    </row>
    <row r="62" spans="1:42" ht="15" customHeight="1" thickBot="1" x14ac:dyDescent="0.4">
      <c r="A62" s="20">
        <v>25</v>
      </c>
      <c r="B62" s="19" t="s">
        <v>128</v>
      </c>
      <c r="C62" s="21">
        <v>2</v>
      </c>
      <c r="D62" s="21">
        <v>6</v>
      </c>
      <c r="E62" s="21">
        <v>4</v>
      </c>
      <c r="F62" s="21">
        <v>8</v>
      </c>
      <c r="G62" s="21">
        <v>12</v>
      </c>
      <c r="H62" s="21">
        <v>11</v>
      </c>
      <c r="I62" s="21">
        <v>5</v>
      </c>
      <c r="J62" s="21">
        <v>3</v>
      </c>
      <c r="K62" s="151"/>
      <c r="L62" s="27"/>
      <c r="W62" s="5"/>
      <c r="AL62" s="5"/>
      <c r="AM62" s="7"/>
      <c r="AN62" s="7"/>
      <c r="AO62" s="7"/>
      <c r="AP62" s="7"/>
    </row>
    <row r="63" spans="1:42" ht="15" customHeight="1" thickBot="1" x14ac:dyDescent="0.4">
      <c r="A63" s="20">
        <v>26</v>
      </c>
      <c r="B63" s="19" t="s">
        <v>129</v>
      </c>
      <c r="C63" s="21">
        <v>2</v>
      </c>
      <c r="D63" s="21">
        <v>4</v>
      </c>
      <c r="E63" s="21">
        <v>3</v>
      </c>
      <c r="F63" s="21">
        <v>11</v>
      </c>
      <c r="G63" s="21">
        <v>5</v>
      </c>
      <c r="H63" s="21">
        <v>12</v>
      </c>
      <c r="I63" s="21">
        <v>6</v>
      </c>
      <c r="J63" s="21">
        <v>8</v>
      </c>
      <c r="K63" s="151"/>
      <c r="L63" s="27"/>
      <c r="W63" s="5"/>
      <c r="AL63" s="7"/>
      <c r="AM63" s="7"/>
      <c r="AN63" s="7"/>
      <c r="AO63" s="7"/>
      <c r="AP63" s="7"/>
    </row>
    <row r="64" spans="1:42" ht="15" customHeight="1" thickBot="1" x14ac:dyDescent="0.4">
      <c r="A64" s="20">
        <v>27</v>
      </c>
      <c r="B64" s="19" t="s">
        <v>130</v>
      </c>
      <c r="C64" s="21">
        <v>2</v>
      </c>
      <c r="D64" s="21">
        <v>4</v>
      </c>
      <c r="E64" s="21">
        <v>3</v>
      </c>
      <c r="F64" s="21">
        <v>5</v>
      </c>
      <c r="G64" s="21">
        <v>6</v>
      </c>
      <c r="H64" s="21">
        <v>1</v>
      </c>
      <c r="I64" s="21">
        <v>12</v>
      </c>
      <c r="J64" s="21">
        <v>8</v>
      </c>
      <c r="K64" s="151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54"/>
      <c r="Y64" s="154"/>
      <c r="Z64" s="154"/>
      <c r="AA64" s="154"/>
      <c r="AB64" s="154"/>
      <c r="AC64" s="154"/>
      <c r="AL64" s="7"/>
      <c r="AM64" s="7"/>
      <c r="AN64" s="7"/>
      <c r="AO64" s="7"/>
      <c r="AP64" s="7"/>
    </row>
    <row r="65" spans="1:42" ht="15" customHeight="1" x14ac:dyDescent="0.35">
      <c r="A65" s="20">
        <v>28</v>
      </c>
      <c r="B65" s="19" t="s">
        <v>131</v>
      </c>
      <c r="C65" s="21">
        <v>2</v>
      </c>
      <c r="D65" s="21">
        <v>6</v>
      </c>
      <c r="E65" s="21">
        <v>10</v>
      </c>
      <c r="F65" s="21">
        <v>4</v>
      </c>
      <c r="G65" s="21">
        <v>3</v>
      </c>
      <c r="H65" s="21">
        <v>12</v>
      </c>
      <c r="I65" s="21">
        <v>8</v>
      </c>
      <c r="J65" s="21">
        <v>13</v>
      </c>
      <c r="K65" s="151"/>
      <c r="L65" s="27"/>
      <c r="V65" s="10"/>
      <c r="W65" s="5"/>
      <c r="X65" s="155"/>
      <c r="Y65" s="154"/>
      <c r="Z65" s="154"/>
      <c r="AA65" s="154"/>
      <c r="AB65" s="154"/>
      <c r="AC65" s="154"/>
      <c r="AL65" s="7"/>
      <c r="AM65" s="7"/>
      <c r="AN65" s="7"/>
      <c r="AO65" s="7"/>
      <c r="AP65" s="7"/>
    </row>
    <row r="66" spans="1:42" ht="15" customHeight="1" x14ac:dyDescent="0.35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50"/>
      <c r="L66" s="27"/>
      <c r="AL66" s="7"/>
      <c r="AM66" s="7"/>
      <c r="AN66" s="7"/>
      <c r="AO66" s="7"/>
      <c r="AP66" s="7"/>
    </row>
    <row r="67" spans="1:42" ht="16.5" customHeight="1" thickBot="1" x14ac:dyDescent="0.4">
      <c r="A67" s="20">
        <v>30</v>
      </c>
      <c r="B67" s="19"/>
      <c r="C67" s="4" t="s">
        <v>58</v>
      </c>
      <c r="D67" s="4" t="s">
        <v>137</v>
      </c>
      <c r="E67" s="4" t="s">
        <v>138</v>
      </c>
      <c r="F67" s="4" t="s">
        <v>139</v>
      </c>
      <c r="G67" s="38"/>
      <c r="H67" s="38"/>
      <c r="I67" s="38"/>
      <c r="J67" s="38"/>
      <c r="K67" s="38"/>
      <c r="L67" s="38"/>
      <c r="M67" s="38"/>
      <c r="N67" s="38"/>
      <c r="O67" s="159"/>
      <c r="P67" s="159"/>
    </row>
    <row r="68" spans="1:42" s="7" customFormat="1" ht="16.5" customHeight="1" thickBot="1" x14ac:dyDescent="0.4">
      <c r="A68" s="20">
        <v>31</v>
      </c>
      <c r="B68" s="19"/>
      <c r="C68" s="4" t="s">
        <v>59</v>
      </c>
      <c r="D68" s="39" t="s">
        <v>66</v>
      </c>
      <c r="E68" s="39" t="s">
        <v>66</v>
      </c>
      <c r="F68" s="39"/>
      <c r="G68" s="38"/>
      <c r="H68" s="38"/>
      <c r="I68" s="38"/>
      <c r="J68" s="38"/>
      <c r="K68" s="38"/>
      <c r="L68" s="38"/>
      <c r="M68" s="38"/>
      <c r="N68" s="38"/>
      <c r="O68" s="159"/>
      <c r="P68" s="159"/>
      <c r="Q68" s="1"/>
      <c r="R68" s="1"/>
      <c r="S68" s="1"/>
      <c r="T68" s="1"/>
      <c r="U68" s="1"/>
      <c r="V68" s="1"/>
      <c r="W68" s="1"/>
      <c r="X68" s="111"/>
      <c r="Y68" s="111"/>
      <c r="Z68" s="111"/>
      <c r="AA68" s="111"/>
      <c r="AB68" s="111"/>
      <c r="AC68" s="15"/>
      <c r="AD68" s="111"/>
      <c r="AE68" s="111"/>
      <c r="AF68" s="111"/>
      <c r="AG68" s="111"/>
      <c r="AH68" s="111"/>
      <c r="AI68" s="111"/>
      <c r="AJ68" s="111"/>
      <c r="AK68" s="111"/>
    </row>
    <row r="69" spans="1:42" s="7" customFormat="1" ht="16.5" customHeight="1" thickBot="1" x14ac:dyDescent="0.4">
      <c r="A69" s="20">
        <v>32</v>
      </c>
      <c r="B69" s="19"/>
      <c r="C69" s="4" t="s">
        <v>60</v>
      </c>
      <c r="D69" s="39" t="s">
        <v>66</v>
      </c>
      <c r="E69" s="39" t="s">
        <v>66</v>
      </c>
      <c r="F69" s="39" t="s">
        <v>66</v>
      </c>
      <c r="G69" s="38"/>
      <c r="H69" s="38"/>
      <c r="I69" s="38"/>
      <c r="J69" s="38"/>
      <c r="K69" s="38"/>
      <c r="L69" s="38"/>
      <c r="M69" s="38"/>
      <c r="N69" s="38"/>
      <c r="O69" s="159"/>
      <c r="P69" s="159"/>
      <c r="Q69" s="1"/>
      <c r="R69" s="1"/>
      <c r="S69" s="1"/>
      <c r="T69" s="1"/>
      <c r="U69" s="98"/>
      <c r="V69" s="99" t="s">
        <v>132</v>
      </c>
      <c r="W69" s="99"/>
      <c r="X69" s="99"/>
      <c r="Y69" s="100"/>
      <c r="Z69" s="94">
        <f>resultat!F5</f>
        <v>16</v>
      </c>
      <c r="AA69" s="71">
        <f>resultat!G5</f>
        <v>18</v>
      </c>
      <c r="AB69" s="71">
        <f>resultat!H5</f>
        <v>5</v>
      </c>
      <c r="AC69" s="71">
        <f>resultat!I5</f>
        <v>4</v>
      </c>
      <c r="AD69" s="95">
        <f>resultat!J5</f>
        <v>14</v>
      </c>
      <c r="AE69" s="111"/>
      <c r="AF69" s="111"/>
      <c r="AG69" s="111"/>
      <c r="AH69" s="111"/>
      <c r="AI69" s="111"/>
      <c r="AJ69" s="111"/>
      <c r="AK69" s="111"/>
    </row>
    <row r="70" spans="1:42" s="7" customFormat="1" ht="16.5" customHeight="1" thickBot="1" x14ac:dyDescent="0.4">
      <c r="A70" s="20">
        <v>33</v>
      </c>
      <c r="B70" s="19"/>
      <c r="C70" s="4" t="s">
        <v>61</v>
      </c>
      <c r="D70" s="39" t="s">
        <v>66</v>
      </c>
      <c r="E70" s="39" t="s">
        <v>66</v>
      </c>
      <c r="F70" s="39" t="s">
        <v>66</v>
      </c>
      <c r="G70" s="38"/>
      <c r="H70" s="38"/>
      <c r="I70" s="38"/>
      <c r="J70" s="38"/>
      <c r="K70" s="38"/>
      <c r="L70" s="38"/>
      <c r="M70" s="38"/>
      <c r="N70" s="38"/>
      <c r="O70" s="159"/>
      <c r="P70" s="159"/>
      <c r="Q70" s="1"/>
      <c r="R70" s="1"/>
      <c r="S70" s="1"/>
      <c r="T70" s="1"/>
      <c r="U70" s="101"/>
      <c r="V70" s="77" t="s">
        <v>7</v>
      </c>
      <c r="W70" s="77"/>
      <c r="X70" s="77"/>
      <c r="Y70" s="102"/>
      <c r="Z70" s="96">
        <f>resultat!F8</f>
        <v>5</v>
      </c>
      <c r="AA70" s="74">
        <f>resultat!G8</f>
        <v>1</v>
      </c>
      <c r="AB70" s="74">
        <f>resultat!H8</f>
        <v>11</v>
      </c>
      <c r="AC70" s="74">
        <f>resultat!I8</f>
        <v>14</v>
      </c>
      <c r="AD70" s="97">
        <f>resultat!J8</f>
        <v>3</v>
      </c>
      <c r="AE70" s="111"/>
      <c r="AF70" s="111"/>
      <c r="AG70" s="111"/>
      <c r="AH70" s="111"/>
      <c r="AI70" s="111"/>
      <c r="AJ70" s="111"/>
      <c r="AK70" s="111"/>
    </row>
    <row r="71" spans="1:42" s="7" customFormat="1" ht="16.5" customHeight="1" thickBot="1" x14ac:dyDescent="0.4">
      <c r="A71" s="20">
        <v>34</v>
      </c>
      <c r="B71" s="19"/>
      <c r="C71" s="4" t="s">
        <v>62</v>
      </c>
      <c r="D71" s="39" t="s">
        <v>66</v>
      </c>
      <c r="E71" s="39" t="s">
        <v>66</v>
      </c>
      <c r="F71" s="39" t="s">
        <v>66</v>
      </c>
      <c r="G71" s="38"/>
      <c r="H71" s="38"/>
      <c r="I71" s="38"/>
      <c r="J71" s="38"/>
      <c r="K71" s="38"/>
      <c r="L71" s="38"/>
      <c r="M71" s="38"/>
      <c r="N71" s="38"/>
      <c r="O71" s="159"/>
      <c r="P71" s="159"/>
      <c r="Q71" s="1"/>
      <c r="R71" s="1"/>
      <c r="S71" s="1"/>
      <c r="T71" s="1"/>
      <c r="U71" s="101"/>
      <c r="V71" s="77" t="s">
        <v>89</v>
      </c>
      <c r="W71" s="77"/>
      <c r="X71" s="77"/>
      <c r="Y71" s="102"/>
      <c r="Z71" s="96">
        <f>IF(Z69&lt;10,Z69+9,Z69-9)</f>
        <v>7</v>
      </c>
      <c r="AA71" s="74">
        <f t="shared" ref="AA71:AD72" si="17">IF(AA69&lt;10,AA69+9,AA69-9)</f>
        <v>9</v>
      </c>
      <c r="AB71" s="74">
        <f t="shared" si="17"/>
        <v>14</v>
      </c>
      <c r="AC71" s="74">
        <f t="shared" si="17"/>
        <v>13</v>
      </c>
      <c r="AD71" s="97">
        <f t="shared" si="17"/>
        <v>5</v>
      </c>
      <c r="AE71" s="111"/>
      <c r="AF71" s="111"/>
      <c r="AG71" s="111"/>
      <c r="AH71" s="111"/>
      <c r="AI71" s="111"/>
      <c r="AJ71" s="111"/>
      <c r="AK71" s="111"/>
    </row>
    <row r="72" spans="1:42" s="7" customFormat="1" ht="16.5" customHeight="1" thickBot="1" x14ac:dyDescent="0.4">
      <c r="A72" s="20">
        <v>35</v>
      </c>
      <c r="B72" s="19"/>
      <c r="C72" s="4" t="s">
        <v>63</v>
      </c>
      <c r="D72" s="39" t="s">
        <v>66</v>
      </c>
      <c r="E72" s="39" t="s">
        <v>66</v>
      </c>
      <c r="F72" s="39"/>
      <c r="G72" s="38"/>
      <c r="H72" s="38"/>
      <c r="I72" s="38"/>
      <c r="J72" s="38"/>
      <c r="K72" s="38"/>
      <c r="L72" s="38"/>
      <c r="M72" s="38"/>
      <c r="N72" s="38"/>
      <c r="O72" s="159"/>
      <c r="P72" s="159"/>
      <c r="Q72" s="1"/>
      <c r="R72" s="1"/>
      <c r="S72" s="1"/>
      <c r="T72" s="1"/>
      <c r="U72" s="103"/>
      <c r="V72" s="104" t="s">
        <v>8</v>
      </c>
      <c r="W72" s="104"/>
      <c r="X72" s="104"/>
      <c r="Y72" s="105"/>
      <c r="Z72" s="96">
        <f>IF(Z70&lt;10,Z70+9,Z70-9)</f>
        <v>14</v>
      </c>
      <c r="AA72" s="74">
        <f t="shared" si="17"/>
        <v>10</v>
      </c>
      <c r="AB72" s="74">
        <f t="shared" si="17"/>
        <v>2</v>
      </c>
      <c r="AC72" s="74">
        <f t="shared" si="17"/>
        <v>5</v>
      </c>
      <c r="AD72" s="97">
        <f t="shared" si="17"/>
        <v>12</v>
      </c>
      <c r="AE72" s="111"/>
      <c r="AF72" s="111"/>
      <c r="AG72" s="111"/>
      <c r="AH72" s="111"/>
      <c r="AI72" s="111"/>
      <c r="AJ72" s="111"/>
      <c r="AK72" s="111"/>
    </row>
    <row r="73" spans="1:42" s="7" customFormat="1" ht="16.5" customHeight="1" thickBot="1" x14ac:dyDescent="0.4">
      <c r="A73" s="20">
        <v>36</v>
      </c>
      <c r="B73" s="19"/>
      <c r="C73" s="4" t="s">
        <v>64</v>
      </c>
      <c r="D73" s="39" t="s">
        <v>66</v>
      </c>
      <c r="E73" s="39" t="s">
        <v>66</v>
      </c>
      <c r="F73" s="39" t="s">
        <v>66</v>
      </c>
      <c r="G73" s="38"/>
      <c r="H73" s="38"/>
      <c r="I73" s="38"/>
      <c r="J73" s="38"/>
      <c r="K73" s="38"/>
      <c r="L73" s="38"/>
      <c r="M73" s="38"/>
      <c r="N73" s="38"/>
      <c r="O73" s="159"/>
      <c r="P73" s="159"/>
      <c r="Q73" s="1"/>
      <c r="R73" s="1"/>
      <c r="S73" s="1"/>
      <c r="T73" s="1"/>
      <c r="U73" s="1"/>
      <c r="V73" s="1"/>
      <c r="W73" s="1"/>
      <c r="X73" s="111"/>
      <c r="Y73" s="111"/>
      <c r="Z73" s="111"/>
      <c r="AA73" s="111"/>
      <c r="AB73" s="111"/>
      <c r="AC73" s="15"/>
      <c r="AD73" s="111"/>
      <c r="AE73" s="111"/>
      <c r="AF73" s="111"/>
      <c r="AG73" s="111"/>
      <c r="AH73" s="111"/>
      <c r="AI73" s="111"/>
      <c r="AJ73" s="111"/>
      <c r="AK73" s="111"/>
    </row>
    <row r="74" spans="1:42" s="7" customFormat="1" ht="16.5" customHeight="1" thickBot="1" x14ac:dyDescent="0.4">
      <c r="A74" s="20">
        <v>37</v>
      </c>
      <c r="B74" s="156"/>
      <c r="C74" s="4" t="s">
        <v>65</v>
      </c>
      <c r="D74" s="4"/>
      <c r="E74" s="4"/>
      <c r="F74" s="39" t="s">
        <v>66</v>
      </c>
      <c r="G74" s="38"/>
      <c r="H74" s="38"/>
      <c r="I74" s="38"/>
      <c r="J74" s="38"/>
      <c r="K74" s="38"/>
      <c r="L74" s="38"/>
      <c r="M74" s="38"/>
      <c r="N74" s="38"/>
      <c r="O74" s="159"/>
      <c r="P74" s="159"/>
      <c r="Q74" s="1"/>
      <c r="R74" s="1"/>
      <c r="S74" s="1"/>
      <c r="T74" s="1"/>
      <c r="U74" s="1"/>
      <c r="V74" s="1"/>
      <c r="W74" s="1"/>
      <c r="X74" s="111"/>
      <c r="Y74" s="111"/>
      <c r="Z74" s="111"/>
      <c r="AA74" s="111"/>
      <c r="AB74" s="111"/>
      <c r="AC74" s="15"/>
      <c r="AD74" s="111"/>
      <c r="AE74" s="111"/>
      <c r="AF74" s="111"/>
      <c r="AG74" s="111"/>
      <c r="AH74" s="111"/>
      <c r="AI74" s="111"/>
      <c r="AJ74" s="111"/>
      <c r="AK74" s="111"/>
    </row>
    <row r="75" spans="1:42" s="7" customFormat="1" ht="16.5" customHeight="1" thickBot="1" x14ac:dyDescent="0.4">
      <c r="A75" s="65">
        <v>38</v>
      </c>
      <c r="B75" s="15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59"/>
      <c r="P75" s="159"/>
      <c r="Q75" s="1"/>
      <c r="R75" s="1"/>
      <c r="S75" s="1"/>
      <c r="T75" s="1"/>
      <c r="U75" s="1"/>
      <c r="V75" s="1"/>
      <c r="W75" s="1"/>
      <c r="X75" s="111"/>
      <c r="Y75" s="111"/>
      <c r="Z75" s="111"/>
      <c r="AA75" s="111"/>
      <c r="AB75" s="111"/>
      <c r="AC75" s="15"/>
      <c r="AD75" s="111"/>
      <c r="AE75" s="111"/>
      <c r="AF75" s="111"/>
      <c r="AG75" s="111"/>
      <c r="AH75" s="111"/>
      <c r="AI75" s="111"/>
      <c r="AJ75" s="111"/>
      <c r="AK75" s="111"/>
    </row>
    <row r="76" spans="1:42" s="7" customFormat="1" ht="16.5" customHeight="1" thickBot="1" x14ac:dyDescent="0.4">
      <c r="A76" s="20">
        <v>39</v>
      </c>
      <c r="B76" s="15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159"/>
      <c r="P76" s="159"/>
      <c r="Q76" s="1"/>
      <c r="R76" s="1"/>
      <c r="S76" s="163" t="s">
        <v>50</v>
      </c>
      <c r="T76" s="164"/>
      <c r="U76" s="164"/>
      <c r="V76" s="164"/>
      <c r="W76" s="164"/>
      <c r="X76" s="33" t="s">
        <v>51</v>
      </c>
      <c r="Y76" s="32"/>
      <c r="Z76" s="32"/>
      <c r="AA76" s="32"/>
      <c r="AB76" s="32"/>
      <c r="AC76" s="35"/>
      <c r="AD76" s="32"/>
      <c r="AE76" s="32"/>
      <c r="AF76" s="34"/>
      <c r="AG76" s="111"/>
      <c r="AH76" s="111"/>
      <c r="AI76" s="111"/>
      <c r="AJ76" s="111"/>
      <c r="AK76" s="111"/>
    </row>
    <row r="77" spans="1:42" s="7" customFormat="1" ht="16.5" customHeight="1" thickBot="1" x14ac:dyDescent="0.4">
      <c r="A77" s="20">
        <v>40</v>
      </c>
      <c r="B77" s="19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159"/>
      <c r="P77" s="159"/>
      <c r="Q77" s="1"/>
      <c r="R77" s="1"/>
      <c r="S77" s="163" t="s">
        <v>48</v>
      </c>
      <c r="T77" s="164"/>
      <c r="U77" s="164"/>
      <c r="V77" s="164"/>
      <c r="W77" s="164"/>
      <c r="X77" s="15" t="s">
        <v>49</v>
      </c>
      <c r="Y77" s="16"/>
      <c r="Z77" s="12"/>
      <c r="AA77" s="12"/>
      <c r="AB77" s="12"/>
      <c r="AC77" s="10"/>
      <c r="AD77" s="12"/>
      <c r="AE77" s="12"/>
      <c r="AF77" s="14"/>
      <c r="AG77" s="111"/>
      <c r="AH77" s="111"/>
      <c r="AI77" s="111"/>
      <c r="AJ77" s="111"/>
      <c r="AK77" s="111"/>
    </row>
    <row r="78" spans="1:42" s="7" customFormat="1" ht="16.5" customHeight="1" thickBot="1" x14ac:dyDescent="0.4">
      <c r="A78" s="20">
        <v>41</v>
      </c>
      <c r="B78" s="19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59"/>
      <c r="P78" s="159"/>
      <c r="Q78" s="1"/>
      <c r="R78" s="1"/>
      <c r="S78" s="163" t="s">
        <v>52</v>
      </c>
      <c r="T78" s="164"/>
      <c r="U78" s="164"/>
      <c r="V78" s="164"/>
      <c r="W78" s="164"/>
      <c r="X78" s="15" t="s">
        <v>53</v>
      </c>
      <c r="Y78" s="12"/>
      <c r="Z78" s="12"/>
      <c r="AA78" s="12"/>
      <c r="AB78" s="12"/>
      <c r="AC78" s="10"/>
      <c r="AD78" s="12"/>
      <c r="AE78" s="12"/>
      <c r="AF78" s="14"/>
      <c r="AG78" s="111"/>
      <c r="AH78" s="111"/>
      <c r="AI78" s="111"/>
      <c r="AJ78" s="111"/>
      <c r="AK78" s="111"/>
    </row>
    <row r="79" spans="1:42" s="7" customFormat="1" ht="16.5" customHeight="1" thickBot="1" x14ac:dyDescent="0.4">
      <c r="A79" s="20">
        <v>42</v>
      </c>
      <c r="B79" s="19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159"/>
      <c r="P79" s="159"/>
      <c r="Q79" s="1"/>
      <c r="R79" s="1"/>
      <c r="S79" s="163" t="s">
        <v>54</v>
      </c>
      <c r="T79" s="164"/>
      <c r="U79" s="164"/>
      <c r="V79" s="164"/>
      <c r="W79" s="164"/>
      <c r="X79" s="15" t="s">
        <v>55</v>
      </c>
      <c r="Y79" s="12"/>
      <c r="Z79" s="12"/>
      <c r="AA79" s="12"/>
      <c r="AB79" s="12"/>
      <c r="AC79" s="10"/>
      <c r="AD79" s="12"/>
      <c r="AE79" s="12"/>
      <c r="AF79" s="14"/>
      <c r="AG79" s="111"/>
      <c r="AH79" s="111"/>
      <c r="AI79" s="111"/>
      <c r="AJ79" s="111"/>
      <c r="AK79" s="111"/>
    </row>
    <row r="80" spans="1:42" s="7" customFormat="1" ht="16.5" customHeight="1" thickBot="1" x14ac:dyDescent="0.4">
      <c r="A80" s="20">
        <v>43</v>
      </c>
      <c r="B80" s="19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159"/>
      <c r="P80" s="159"/>
      <c r="Q80" s="1"/>
      <c r="R80" s="1"/>
      <c r="S80" s="163" t="s">
        <v>57</v>
      </c>
      <c r="T80" s="164"/>
      <c r="U80" s="164"/>
      <c r="V80" s="164"/>
      <c r="W80" s="164"/>
      <c r="X80" s="16" t="s">
        <v>56</v>
      </c>
      <c r="Y80" s="12"/>
      <c r="Z80" s="12"/>
      <c r="AA80" s="12"/>
      <c r="AB80" s="12"/>
      <c r="AC80" s="10"/>
      <c r="AD80" s="12"/>
      <c r="AE80" s="12"/>
      <c r="AF80" s="14"/>
      <c r="AG80" s="111"/>
      <c r="AH80" s="111"/>
      <c r="AI80" s="111"/>
      <c r="AJ80" s="111"/>
      <c r="AK80" s="111"/>
    </row>
    <row r="81" spans="1:56" s="7" customFormat="1" ht="16.5" customHeight="1" thickBot="1" x14ac:dyDescent="0.4">
      <c r="A81" s="20">
        <v>44</v>
      </c>
      <c r="B81" s="19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159"/>
      <c r="P81" s="159"/>
      <c r="Q81" s="1"/>
      <c r="R81" s="1"/>
      <c r="S81" s="163" t="s">
        <v>68</v>
      </c>
      <c r="T81" s="164"/>
      <c r="U81" s="164"/>
      <c r="V81" s="164"/>
      <c r="W81" s="164"/>
      <c r="X81" s="15" t="s">
        <v>69</v>
      </c>
      <c r="Y81" s="12"/>
      <c r="Z81" s="12"/>
      <c r="AA81" s="12"/>
      <c r="AB81" s="12"/>
      <c r="AC81" s="10"/>
      <c r="AD81" s="12"/>
      <c r="AE81" s="12"/>
      <c r="AF81" s="14"/>
      <c r="AG81" s="111"/>
      <c r="AH81" s="111"/>
      <c r="AI81" s="111"/>
      <c r="AJ81" s="111"/>
      <c r="AK81" s="111"/>
    </row>
    <row r="82" spans="1:56" s="7" customFormat="1" ht="16.5" customHeight="1" thickBot="1" x14ac:dyDescent="0.4">
      <c r="A82" s="20">
        <v>45</v>
      </c>
      <c r="B82" s="19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59"/>
      <c r="P82" s="159"/>
      <c r="Q82" s="1"/>
      <c r="R82" s="1"/>
      <c r="S82" s="165" t="s">
        <v>87</v>
      </c>
      <c r="T82" s="166"/>
      <c r="U82" s="166"/>
      <c r="V82" s="166"/>
      <c r="W82" s="167"/>
      <c r="X82" s="18" t="s">
        <v>53</v>
      </c>
      <c r="Y82" s="17"/>
      <c r="Z82" s="17"/>
      <c r="AA82" s="17"/>
      <c r="AB82" s="17"/>
      <c r="AC82" s="36"/>
      <c r="AD82" s="17"/>
      <c r="AE82" s="17"/>
      <c r="AF82" s="29"/>
      <c r="AG82" s="111"/>
      <c r="AH82" s="111"/>
      <c r="AI82" s="111"/>
      <c r="AJ82" s="111"/>
      <c r="AK82" s="111"/>
    </row>
    <row r="83" spans="1:56" s="7" customFormat="1" ht="16.5" customHeight="1" thickBot="1" x14ac:dyDescent="0.4">
      <c r="A83" s="20">
        <v>46</v>
      </c>
      <c r="B83" s="1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159"/>
      <c r="P83" s="159"/>
      <c r="Q83" s="1"/>
      <c r="R83" s="1"/>
      <c r="S83" s="165" t="s">
        <v>297</v>
      </c>
      <c r="T83" s="166"/>
      <c r="U83" s="166"/>
      <c r="V83" s="166"/>
      <c r="W83" s="167"/>
      <c r="X83" s="18" t="s">
        <v>296</v>
      </c>
      <c r="Y83" s="152"/>
      <c r="Z83" s="152"/>
      <c r="AA83" s="152"/>
      <c r="AB83" s="152"/>
      <c r="AC83" s="152"/>
      <c r="AD83" s="152"/>
      <c r="AE83" s="152"/>
      <c r="AF83" s="153"/>
      <c r="AG83" s="111"/>
      <c r="AH83" s="111"/>
      <c r="AI83" s="111"/>
      <c r="AJ83" s="111"/>
      <c r="AK83" s="111"/>
    </row>
    <row r="84" spans="1:56" s="7" customFormat="1" ht="16.5" customHeight="1" thickBot="1" x14ac:dyDescent="0.4">
      <c r="A84" s="20">
        <v>47</v>
      </c>
      <c r="B84" s="19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159"/>
      <c r="P84" s="159"/>
      <c r="Q84" s="1"/>
      <c r="R84" s="1"/>
      <c r="S84" s="168" t="s">
        <v>401</v>
      </c>
      <c r="T84" s="169"/>
      <c r="U84" s="169"/>
      <c r="V84" s="169"/>
      <c r="W84" s="170"/>
      <c r="X84" s="15" t="s">
        <v>400</v>
      </c>
      <c r="Y84" s="111"/>
      <c r="Z84" s="111"/>
      <c r="AA84" s="111"/>
      <c r="AB84" s="111"/>
      <c r="AC84" s="15"/>
      <c r="AD84" s="111"/>
      <c r="AE84" s="111"/>
      <c r="AF84" s="111"/>
      <c r="AG84" s="111"/>
      <c r="AH84" s="111"/>
      <c r="AI84" s="111"/>
      <c r="AJ84" s="111"/>
      <c r="AK84" s="111"/>
    </row>
    <row r="85" spans="1:56" s="7" customFormat="1" ht="16.5" customHeight="1" thickBot="1" x14ac:dyDescent="0.4">
      <c r="A85" s="20">
        <v>48</v>
      </c>
      <c r="B85" s="19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159"/>
      <c r="P85" s="159"/>
      <c r="Q85" s="1"/>
      <c r="R85" s="1"/>
      <c r="S85" s="168" t="s">
        <v>403</v>
      </c>
      <c r="T85" s="169"/>
      <c r="U85" s="169"/>
      <c r="V85" s="169"/>
      <c r="W85" s="170"/>
      <c r="X85" s="15" t="s">
        <v>402</v>
      </c>
      <c r="Y85" s="111"/>
      <c r="Z85" s="111"/>
      <c r="AA85" s="111"/>
      <c r="AB85" s="111"/>
      <c r="AC85" s="15"/>
      <c r="AD85" s="111"/>
      <c r="AE85" s="111"/>
      <c r="AF85" s="111"/>
      <c r="AG85" s="111"/>
      <c r="AH85" s="111"/>
      <c r="AI85" s="111"/>
      <c r="AJ85" s="111"/>
      <c r="AK85" s="111"/>
    </row>
    <row r="86" spans="1:56" s="7" customFormat="1" ht="16.5" customHeight="1" thickBot="1" x14ac:dyDescent="0.4">
      <c r="A86" s="20">
        <v>49</v>
      </c>
      <c r="B86" s="1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159"/>
      <c r="P86" s="159"/>
      <c r="Q86" s="1"/>
      <c r="R86" s="1"/>
      <c r="S86" s="1"/>
      <c r="T86" s="1"/>
      <c r="U86" s="1"/>
      <c r="V86" s="1"/>
      <c r="W86" s="1"/>
      <c r="X86" s="111"/>
      <c r="Y86" s="111"/>
      <c r="Z86" s="111"/>
      <c r="AA86" s="111"/>
      <c r="AB86" s="111"/>
      <c r="AC86" s="15"/>
      <c r="AD86" s="111"/>
      <c r="AE86" s="111"/>
      <c r="AF86" s="111"/>
      <c r="AG86" s="111"/>
      <c r="AH86" s="111"/>
      <c r="AI86" s="111"/>
      <c r="AJ86" s="111"/>
      <c r="AK86" s="111"/>
    </row>
    <row r="87" spans="1:56" s="7" customFormat="1" ht="16.5" customHeight="1" thickBot="1" x14ac:dyDescent="0.4">
      <c r="A87" s="20">
        <v>50</v>
      </c>
      <c r="B87" s="19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59"/>
      <c r="P87" s="159"/>
      <c r="Q87" s="1"/>
      <c r="R87" s="1"/>
      <c r="S87" s="1"/>
      <c r="T87" s="1"/>
      <c r="U87" s="1"/>
      <c r="V87" s="1"/>
      <c r="W87" s="1"/>
      <c r="X87" s="111"/>
      <c r="Y87" s="111"/>
      <c r="Z87" s="111"/>
      <c r="AA87" s="111"/>
      <c r="AB87" s="111"/>
      <c r="AC87" s="15"/>
      <c r="AD87" s="111"/>
      <c r="AE87" s="111"/>
      <c r="AF87" s="111"/>
      <c r="AG87" s="111"/>
      <c r="AH87" s="111"/>
      <c r="AI87" s="111"/>
      <c r="AJ87" s="111"/>
      <c r="AK87" s="111"/>
    </row>
    <row r="88" spans="1:56" s="7" customFormat="1" ht="16.5" customHeight="1" thickBot="1" x14ac:dyDescent="0.4">
      <c r="A88" s="20">
        <v>51</v>
      </c>
      <c r="B88" s="1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59"/>
      <c r="P88" s="159"/>
      <c r="Q88" s="1"/>
      <c r="R88" s="1"/>
      <c r="S88" s="1"/>
      <c r="T88" s="1"/>
      <c r="U88" s="1"/>
      <c r="V88" s="1"/>
      <c r="W88" s="1"/>
      <c r="X88" s="111"/>
      <c r="Y88" s="111"/>
      <c r="Z88" s="111"/>
      <c r="AA88" s="111"/>
      <c r="AB88" s="111"/>
      <c r="AC88" s="15"/>
      <c r="AD88" s="111"/>
      <c r="AE88" s="111"/>
      <c r="AF88" s="111"/>
      <c r="AG88" s="111"/>
      <c r="AH88" s="111"/>
      <c r="AI88" s="111"/>
      <c r="AJ88" s="111"/>
      <c r="AK88" s="111"/>
    </row>
    <row r="89" spans="1:56" s="7" customFormat="1" ht="16.5" customHeight="1" thickBot="1" x14ac:dyDescent="0.4">
      <c r="A89" s="20">
        <v>52</v>
      </c>
      <c r="B89" s="19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59"/>
      <c r="P89" s="159"/>
      <c r="Q89" s="1"/>
      <c r="R89" s="1"/>
      <c r="S89" s="1"/>
      <c r="T89" s="1"/>
      <c r="U89" s="1"/>
      <c r="V89" s="1"/>
      <c r="W89" s="1"/>
      <c r="X89" s="111"/>
      <c r="Y89" s="111"/>
      <c r="Z89" s="111"/>
      <c r="AA89" s="111"/>
      <c r="AB89" s="111"/>
      <c r="AC89" s="15"/>
      <c r="AD89" s="111"/>
      <c r="AE89" s="111"/>
      <c r="AF89" s="111"/>
      <c r="AG89" s="111"/>
      <c r="AH89" s="111"/>
      <c r="AI89" s="111"/>
      <c r="AJ89" s="111"/>
      <c r="AK89" s="111"/>
    </row>
    <row r="90" spans="1:56" s="7" customFormat="1" ht="15" customHeight="1" thickBot="1" x14ac:dyDescent="0.4">
      <c r="B90" s="3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"/>
      <c r="Y90" s="3"/>
      <c r="Z90" s="3"/>
      <c r="AA90" s="3"/>
      <c r="AB90" s="3"/>
    </row>
    <row r="91" spans="1:56" ht="18" customHeight="1" thickBot="1" x14ac:dyDescent="0.4">
      <c r="C91" s="21">
        <v>1</v>
      </c>
      <c r="D91" s="21">
        <v>2</v>
      </c>
      <c r="E91" s="21">
        <v>3</v>
      </c>
      <c r="F91" s="21">
        <v>4</v>
      </c>
      <c r="G91" s="21">
        <v>5</v>
      </c>
      <c r="H91" s="21">
        <v>6</v>
      </c>
      <c r="I91" s="21">
        <v>7</v>
      </c>
      <c r="J91" s="21">
        <v>8</v>
      </c>
      <c r="K91" s="21">
        <v>9</v>
      </c>
      <c r="L91" s="21">
        <v>10</v>
      </c>
      <c r="M91" s="21">
        <v>11</v>
      </c>
      <c r="N91" s="21">
        <v>12</v>
      </c>
      <c r="O91" s="21">
        <v>13</v>
      </c>
      <c r="P91" s="21">
        <v>14</v>
      </c>
      <c r="Q91" s="21">
        <v>15</v>
      </c>
      <c r="R91" s="21">
        <v>16</v>
      </c>
      <c r="S91" s="21">
        <v>17</v>
      </c>
      <c r="T91" s="21">
        <v>18</v>
      </c>
      <c r="U91" s="21">
        <v>19</v>
      </c>
      <c r="V91" s="21">
        <v>20</v>
      </c>
      <c r="Z91" s="21" t="s">
        <v>238</v>
      </c>
      <c r="AA91" s="21" t="s">
        <v>239</v>
      </c>
      <c r="AB91" s="21" t="s">
        <v>240</v>
      </c>
      <c r="AC91" s="21" t="s">
        <v>241</v>
      </c>
      <c r="AD91" s="21" t="s">
        <v>242</v>
      </c>
      <c r="AE91" s="21" t="s">
        <v>243</v>
      </c>
      <c r="AF91" s="21" t="s">
        <v>244</v>
      </c>
      <c r="AG91" s="21" t="s">
        <v>245</v>
      </c>
      <c r="AH91" s="21" t="s">
        <v>246</v>
      </c>
      <c r="AI91" s="21" t="s">
        <v>247</v>
      </c>
      <c r="AJ91" s="21" t="s">
        <v>248</v>
      </c>
      <c r="AK91" s="21" t="s">
        <v>249</v>
      </c>
      <c r="AL91" s="21" t="s">
        <v>250</v>
      </c>
      <c r="AM91" s="21" t="s">
        <v>251</v>
      </c>
      <c r="AN91" s="21" t="s">
        <v>252</v>
      </c>
      <c r="AO91" s="21" t="s">
        <v>253</v>
      </c>
      <c r="AP91" s="21" t="s">
        <v>254</v>
      </c>
      <c r="AQ91" s="21" t="s">
        <v>255</v>
      </c>
      <c r="AR91" s="21" t="s">
        <v>256</v>
      </c>
      <c r="AS91" s="21" t="s">
        <v>257</v>
      </c>
      <c r="AV91" s="31"/>
      <c r="AW91" s="31"/>
      <c r="AX91" s="31"/>
      <c r="AY91" s="31"/>
      <c r="AZ91" s="31"/>
      <c r="BA91" s="31"/>
      <c r="BB91" s="31"/>
      <c r="BC91" s="31"/>
      <c r="BD91" s="111"/>
    </row>
    <row r="92" spans="1:56" ht="18" customHeight="1" thickBot="1" x14ac:dyDescent="0.35">
      <c r="A92" s="109">
        <v>1</v>
      </c>
      <c r="B92" s="108" t="str">
        <f t="shared" ref="B92:V92" si="18">B3</f>
        <v>Astro</v>
      </c>
      <c r="C92" s="115">
        <f t="shared" si="18"/>
        <v>4</v>
      </c>
      <c r="D92" s="115">
        <f t="shared" si="18"/>
        <v>2</v>
      </c>
      <c r="E92" s="115">
        <f t="shared" si="18"/>
        <v>7</v>
      </c>
      <c r="F92" s="115">
        <f t="shared" si="18"/>
        <v>8</v>
      </c>
      <c r="G92" s="115">
        <f t="shared" si="18"/>
        <v>9</v>
      </c>
      <c r="H92" s="115">
        <f t="shared" si="18"/>
        <v>3</v>
      </c>
      <c r="I92" s="115">
        <f t="shared" si="18"/>
        <v>13</v>
      </c>
      <c r="J92" s="115">
        <f t="shared" si="18"/>
        <v>5</v>
      </c>
      <c r="K92" s="115">
        <f t="shared" si="18"/>
        <v>6</v>
      </c>
      <c r="L92" s="115">
        <f t="shared" si="18"/>
        <v>11</v>
      </c>
      <c r="M92" s="115">
        <f t="shared" si="18"/>
        <v>1</v>
      </c>
      <c r="N92" s="115">
        <f t="shared" si="18"/>
        <v>10</v>
      </c>
      <c r="O92" s="115">
        <f t="shared" si="18"/>
        <v>14</v>
      </c>
      <c r="P92" s="115">
        <f t="shared" si="18"/>
        <v>16</v>
      </c>
      <c r="Q92" s="115">
        <f t="shared" si="18"/>
        <v>12</v>
      </c>
      <c r="R92" s="115">
        <f t="shared" si="18"/>
        <v>15</v>
      </c>
      <c r="S92" s="115">
        <f t="shared" si="18"/>
        <v>17</v>
      </c>
      <c r="T92" s="115">
        <f t="shared" si="18"/>
        <v>18</v>
      </c>
      <c r="U92" s="115">
        <f t="shared" si="18"/>
        <v>19</v>
      </c>
      <c r="V92" s="115">
        <f t="shared" si="18"/>
        <v>20</v>
      </c>
      <c r="W92" s="118">
        <f t="shared" ref="W92:W144" si="19">SUM(C92:V92)</f>
        <v>210</v>
      </c>
      <c r="X92">
        <v>1</v>
      </c>
      <c r="Y92" s="108" t="s">
        <v>237</v>
      </c>
      <c r="Z92" s="115">
        <f>IF(C92&lt;10,C92+9,C92-9)</f>
        <v>13</v>
      </c>
      <c r="AA92" s="115">
        <f t="shared" ref="Z92:AO107" si="20">IF(D92&lt;10,D92+9,D92-9)</f>
        <v>11</v>
      </c>
      <c r="AB92" s="115">
        <f t="shared" si="20"/>
        <v>16</v>
      </c>
      <c r="AC92" s="115">
        <f t="shared" si="20"/>
        <v>17</v>
      </c>
      <c r="AD92" s="115">
        <f t="shared" si="20"/>
        <v>18</v>
      </c>
      <c r="AE92" s="115">
        <f t="shared" si="20"/>
        <v>12</v>
      </c>
      <c r="AF92" s="115">
        <f t="shared" si="20"/>
        <v>4</v>
      </c>
      <c r="AG92" s="115">
        <f t="shared" si="20"/>
        <v>14</v>
      </c>
      <c r="AH92" s="115">
        <f t="shared" si="20"/>
        <v>15</v>
      </c>
      <c r="AI92" s="115">
        <f t="shared" si="20"/>
        <v>2</v>
      </c>
      <c r="AJ92" s="115">
        <f t="shared" si="20"/>
        <v>10</v>
      </c>
      <c r="AK92" s="115">
        <f t="shared" si="20"/>
        <v>1</v>
      </c>
      <c r="AL92" s="115">
        <f t="shared" si="20"/>
        <v>5</v>
      </c>
      <c r="AM92" s="115">
        <f t="shared" si="20"/>
        <v>7</v>
      </c>
      <c r="AN92" s="115">
        <f t="shared" si="20"/>
        <v>3</v>
      </c>
      <c r="AO92" s="115">
        <f t="shared" si="20"/>
        <v>6</v>
      </c>
      <c r="AP92" s="115">
        <f t="shared" ref="AP92:AS111" si="21">IF(S92&lt;10,S92+9,S92-9)</f>
        <v>8</v>
      </c>
      <c r="AQ92" s="115">
        <f t="shared" si="21"/>
        <v>9</v>
      </c>
      <c r="AR92" s="115">
        <f t="shared" si="21"/>
        <v>10</v>
      </c>
      <c r="AS92" s="115">
        <f t="shared" si="21"/>
        <v>11</v>
      </c>
      <c r="AT92" s="112"/>
      <c r="AU92" s="59">
        <f>Z92</f>
        <v>13</v>
      </c>
      <c r="AV92" s="59">
        <f t="shared" ref="AV92:AX92" si="22">AA92</f>
        <v>11</v>
      </c>
      <c r="AW92" s="59">
        <f t="shared" si="22"/>
        <v>16</v>
      </c>
      <c r="AX92" s="59">
        <f t="shared" si="22"/>
        <v>17</v>
      </c>
      <c r="AY92" s="59">
        <f>AD92</f>
        <v>18</v>
      </c>
      <c r="AZ92" s="59">
        <f>AE92</f>
        <v>12</v>
      </c>
      <c r="BA92" s="31"/>
      <c r="BB92" s="31"/>
      <c r="BC92" s="31"/>
      <c r="BD92" s="111"/>
    </row>
    <row r="93" spans="1:56" ht="18" customHeight="1" thickBot="1" x14ac:dyDescent="0.35">
      <c r="A93" s="109">
        <v>2</v>
      </c>
      <c r="B93" s="108" t="str">
        <f t="shared" ref="B93:V93" si="23">B4</f>
        <v>meilleur semaine</v>
      </c>
      <c r="C93" s="115">
        <f t="shared" si="23"/>
        <v>3</v>
      </c>
      <c r="D93" s="115">
        <f t="shared" si="23"/>
        <v>6</v>
      </c>
      <c r="E93" s="115">
        <f t="shared" si="23"/>
        <v>5</v>
      </c>
      <c r="F93" s="115">
        <f t="shared" si="23"/>
        <v>7</v>
      </c>
      <c r="G93" s="115">
        <f t="shared" si="23"/>
        <v>8</v>
      </c>
      <c r="H93" s="115">
        <f t="shared" si="23"/>
        <v>9</v>
      </c>
      <c r="I93" s="115">
        <f t="shared" si="23"/>
        <v>10</v>
      </c>
      <c r="J93" s="115">
        <f t="shared" si="23"/>
        <v>2</v>
      </c>
      <c r="K93" s="115">
        <f t="shared" si="23"/>
        <v>1</v>
      </c>
      <c r="L93" s="115">
        <f t="shared" si="23"/>
        <v>4</v>
      </c>
      <c r="M93" s="115">
        <f t="shared" si="23"/>
        <v>14</v>
      </c>
      <c r="N93" s="115">
        <f t="shared" si="23"/>
        <v>12</v>
      </c>
      <c r="O93" s="115">
        <f t="shared" si="23"/>
        <v>11</v>
      </c>
      <c r="P93" s="115">
        <f t="shared" si="23"/>
        <v>15</v>
      </c>
      <c r="Q93" s="115">
        <f t="shared" si="23"/>
        <v>16</v>
      </c>
      <c r="R93" s="115">
        <f t="shared" si="23"/>
        <v>13</v>
      </c>
      <c r="S93" s="115">
        <f t="shared" si="23"/>
        <v>17</v>
      </c>
      <c r="T93" s="115">
        <f t="shared" si="23"/>
        <v>18</v>
      </c>
      <c r="U93" s="115">
        <f t="shared" si="23"/>
        <v>19</v>
      </c>
      <c r="V93" s="115">
        <f t="shared" si="23"/>
        <v>20</v>
      </c>
      <c r="W93" s="117">
        <f t="shared" si="19"/>
        <v>210</v>
      </c>
      <c r="X93">
        <v>2</v>
      </c>
      <c r="Y93" s="108" t="s">
        <v>237</v>
      </c>
      <c r="Z93" s="115">
        <f t="shared" si="20"/>
        <v>12</v>
      </c>
      <c r="AA93" s="115">
        <f t="shared" si="20"/>
        <v>15</v>
      </c>
      <c r="AB93" s="115">
        <f t="shared" si="20"/>
        <v>14</v>
      </c>
      <c r="AC93" s="115">
        <f t="shared" si="20"/>
        <v>16</v>
      </c>
      <c r="AD93" s="115">
        <f t="shared" si="20"/>
        <v>17</v>
      </c>
      <c r="AE93" s="115">
        <f t="shared" si="20"/>
        <v>18</v>
      </c>
      <c r="AF93" s="115">
        <f t="shared" si="20"/>
        <v>1</v>
      </c>
      <c r="AG93" s="115">
        <f t="shared" si="20"/>
        <v>11</v>
      </c>
      <c r="AH93" s="115">
        <f t="shared" si="20"/>
        <v>10</v>
      </c>
      <c r="AI93" s="115">
        <f t="shared" si="20"/>
        <v>13</v>
      </c>
      <c r="AJ93" s="115">
        <f t="shared" si="20"/>
        <v>5</v>
      </c>
      <c r="AK93" s="115">
        <f t="shared" si="20"/>
        <v>3</v>
      </c>
      <c r="AL93" s="115">
        <f t="shared" si="20"/>
        <v>2</v>
      </c>
      <c r="AM93" s="115">
        <f t="shared" si="20"/>
        <v>6</v>
      </c>
      <c r="AN93" s="115">
        <f t="shared" si="20"/>
        <v>7</v>
      </c>
      <c r="AO93" s="115">
        <f t="shared" si="20"/>
        <v>4</v>
      </c>
      <c r="AP93" s="115">
        <f t="shared" si="21"/>
        <v>8</v>
      </c>
      <c r="AQ93" s="115">
        <f t="shared" si="21"/>
        <v>9</v>
      </c>
      <c r="AR93" s="115">
        <f t="shared" si="21"/>
        <v>10</v>
      </c>
      <c r="AS93" s="115">
        <f t="shared" si="21"/>
        <v>11</v>
      </c>
      <c r="AT93" s="112"/>
      <c r="AU93" s="59">
        <f t="shared" ref="AU93:AU141" si="24">Z93</f>
        <v>12</v>
      </c>
      <c r="AV93" s="59">
        <f t="shared" ref="AV93:AV141" si="25">AA93</f>
        <v>15</v>
      </c>
      <c r="AW93" s="59">
        <f t="shared" ref="AW93:AW141" si="26">AB93</f>
        <v>14</v>
      </c>
      <c r="AX93" s="59">
        <f t="shared" ref="AX93:AX141" si="27">AC93</f>
        <v>16</v>
      </c>
      <c r="AY93" s="59">
        <f t="shared" ref="AY93:AY141" si="28">AD93</f>
        <v>17</v>
      </c>
      <c r="AZ93" s="59">
        <f t="shared" ref="AZ93:AZ141" si="29">AE93</f>
        <v>18</v>
      </c>
      <c r="BA93" s="31"/>
      <c r="BB93" s="31"/>
      <c r="BC93" s="31"/>
      <c r="BD93" s="111"/>
    </row>
    <row r="94" spans="1:56" ht="18" customHeight="1" thickBot="1" x14ac:dyDescent="0.35">
      <c r="A94" s="109">
        <v>3</v>
      </c>
      <c r="B94" s="108" t="str">
        <f t="shared" ref="B94:V94" si="30">B5</f>
        <v>meilleur J-10</v>
      </c>
      <c r="C94" s="115">
        <f t="shared" si="30"/>
        <v>6</v>
      </c>
      <c r="D94" s="115">
        <f t="shared" si="30"/>
        <v>7</v>
      </c>
      <c r="E94" s="115">
        <f t="shared" si="30"/>
        <v>5</v>
      </c>
      <c r="F94" s="115">
        <f t="shared" si="30"/>
        <v>1</v>
      </c>
      <c r="G94" s="115">
        <f t="shared" si="30"/>
        <v>3</v>
      </c>
      <c r="H94" s="115">
        <f t="shared" si="30"/>
        <v>10</v>
      </c>
      <c r="I94" s="115">
        <f t="shared" si="30"/>
        <v>14</v>
      </c>
      <c r="J94" s="115">
        <f t="shared" si="30"/>
        <v>4</v>
      </c>
      <c r="K94" s="115">
        <f t="shared" si="30"/>
        <v>2</v>
      </c>
      <c r="L94" s="115">
        <f t="shared" si="30"/>
        <v>8</v>
      </c>
      <c r="M94" s="115">
        <f t="shared" si="30"/>
        <v>9</v>
      </c>
      <c r="N94" s="115">
        <f t="shared" si="30"/>
        <v>12</v>
      </c>
      <c r="O94" s="115">
        <f t="shared" si="30"/>
        <v>11</v>
      </c>
      <c r="P94" s="115">
        <f t="shared" si="30"/>
        <v>13</v>
      </c>
      <c r="Q94" s="115">
        <f t="shared" si="30"/>
        <v>16</v>
      </c>
      <c r="R94" s="115">
        <f t="shared" si="30"/>
        <v>15</v>
      </c>
      <c r="S94" s="115">
        <f t="shared" si="30"/>
        <v>17</v>
      </c>
      <c r="T94" s="115">
        <f t="shared" si="30"/>
        <v>18</v>
      </c>
      <c r="U94" s="115">
        <f t="shared" si="30"/>
        <v>19</v>
      </c>
      <c r="V94" s="115">
        <f t="shared" si="30"/>
        <v>20</v>
      </c>
      <c r="W94" s="117">
        <f t="shared" si="19"/>
        <v>210</v>
      </c>
      <c r="X94" s="7">
        <v>3</v>
      </c>
      <c r="Y94" s="108" t="s">
        <v>237</v>
      </c>
      <c r="Z94" s="115">
        <f t="shared" si="20"/>
        <v>15</v>
      </c>
      <c r="AA94" s="115">
        <f t="shared" si="20"/>
        <v>16</v>
      </c>
      <c r="AB94" s="115">
        <f t="shared" si="20"/>
        <v>14</v>
      </c>
      <c r="AC94" s="115">
        <f t="shared" si="20"/>
        <v>10</v>
      </c>
      <c r="AD94" s="115">
        <f t="shared" si="20"/>
        <v>12</v>
      </c>
      <c r="AE94" s="115">
        <f t="shared" si="20"/>
        <v>1</v>
      </c>
      <c r="AF94" s="115">
        <f t="shared" si="20"/>
        <v>5</v>
      </c>
      <c r="AG94" s="115">
        <f t="shared" si="20"/>
        <v>13</v>
      </c>
      <c r="AH94" s="115">
        <f t="shared" si="20"/>
        <v>11</v>
      </c>
      <c r="AI94" s="115">
        <f t="shared" si="20"/>
        <v>17</v>
      </c>
      <c r="AJ94" s="115">
        <f t="shared" si="20"/>
        <v>18</v>
      </c>
      <c r="AK94" s="115">
        <f t="shared" si="20"/>
        <v>3</v>
      </c>
      <c r="AL94" s="115">
        <f t="shared" si="20"/>
        <v>2</v>
      </c>
      <c r="AM94" s="115">
        <f t="shared" si="20"/>
        <v>4</v>
      </c>
      <c r="AN94" s="115">
        <f t="shared" si="20"/>
        <v>7</v>
      </c>
      <c r="AO94" s="115">
        <f t="shared" si="20"/>
        <v>6</v>
      </c>
      <c r="AP94" s="115">
        <f t="shared" si="21"/>
        <v>8</v>
      </c>
      <c r="AQ94" s="115">
        <f t="shared" si="21"/>
        <v>9</v>
      </c>
      <c r="AR94" s="115">
        <f t="shared" si="21"/>
        <v>10</v>
      </c>
      <c r="AS94" s="115">
        <f t="shared" si="21"/>
        <v>11</v>
      </c>
      <c r="AT94" s="112"/>
      <c r="AU94" s="59">
        <f t="shared" si="24"/>
        <v>15</v>
      </c>
      <c r="AV94" s="59">
        <f t="shared" si="25"/>
        <v>16</v>
      </c>
      <c r="AW94" s="59">
        <f t="shared" si="26"/>
        <v>14</v>
      </c>
      <c r="AX94" s="59">
        <f t="shared" si="27"/>
        <v>10</v>
      </c>
      <c r="AY94" s="59">
        <f t="shared" si="28"/>
        <v>12</v>
      </c>
      <c r="AZ94" s="59">
        <f t="shared" si="29"/>
        <v>1</v>
      </c>
      <c r="BA94" s="31"/>
      <c r="BB94" s="31"/>
      <c r="BC94" s="31"/>
      <c r="BD94" s="111"/>
    </row>
    <row r="95" spans="1:56" ht="18" customHeight="1" thickBot="1" x14ac:dyDescent="0.35">
      <c r="A95" s="109">
        <v>4</v>
      </c>
      <c r="B95" s="108" t="str">
        <f t="shared" ref="B95:V95" si="31">B6</f>
        <v>meilleur date de mois</v>
      </c>
      <c r="C95" s="115">
        <f t="shared" si="31"/>
        <v>8</v>
      </c>
      <c r="D95" s="115">
        <f t="shared" si="31"/>
        <v>12</v>
      </c>
      <c r="E95" s="115">
        <f t="shared" si="31"/>
        <v>11</v>
      </c>
      <c r="F95" s="115">
        <f t="shared" si="31"/>
        <v>14</v>
      </c>
      <c r="G95" s="115">
        <f t="shared" si="31"/>
        <v>2</v>
      </c>
      <c r="H95" s="115">
        <f t="shared" si="31"/>
        <v>4</v>
      </c>
      <c r="I95" s="115">
        <f t="shared" si="31"/>
        <v>5</v>
      </c>
      <c r="J95" s="115">
        <f t="shared" si="31"/>
        <v>13</v>
      </c>
      <c r="K95" s="115">
        <f t="shared" si="31"/>
        <v>6</v>
      </c>
      <c r="L95" s="115">
        <f t="shared" si="31"/>
        <v>9</v>
      </c>
      <c r="M95" s="115">
        <f t="shared" si="31"/>
        <v>16</v>
      </c>
      <c r="N95" s="115">
        <f t="shared" si="31"/>
        <v>18</v>
      </c>
      <c r="O95" s="115">
        <f t="shared" si="31"/>
        <v>7</v>
      </c>
      <c r="P95" s="115">
        <f t="shared" si="31"/>
        <v>10</v>
      </c>
      <c r="Q95" s="115">
        <f t="shared" si="31"/>
        <v>1</v>
      </c>
      <c r="R95" s="115">
        <f t="shared" si="31"/>
        <v>3</v>
      </c>
      <c r="S95" s="115">
        <f t="shared" si="31"/>
        <v>17</v>
      </c>
      <c r="T95" s="115">
        <f t="shared" si="31"/>
        <v>15</v>
      </c>
      <c r="U95" s="115">
        <f t="shared" si="31"/>
        <v>19</v>
      </c>
      <c r="V95" s="115">
        <f t="shared" si="31"/>
        <v>20</v>
      </c>
      <c r="W95" s="117">
        <f t="shared" si="19"/>
        <v>210</v>
      </c>
      <c r="X95" s="7">
        <v>4</v>
      </c>
      <c r="Y95" s="108" t="s">
        <v>237</v>
      </c>
      <c r="Z95" s="115">
        <f t="shared" si="20"/>
        <v>17</v>
      </c>
      <c r="AA95" s="115">
        <f t="shared" si="20"/>
        <v>3</v>
      </c>
      <c r="AB95" s="115">
        <f t="shared" si="20"/>
        <v>2</v>
      </c>
      <c r="AC95" s="115">
        <f t="shared" si="20"/>
        <v>5</v>
      </c>
      <c r="AD95" s="115">
        <f t="shared" si="20"/>
        <v>11</v>
      </c>
      <c r="AE95" s="115">
        <f t="shared" si="20"/>
        <v>13</v>
      </c>
      <c r="AF95" s="115">
        <f t="shared" si="20"/>
        <v>14</v>
      </c>
      <c r="AG95" s="115">
        <f t="shared" si="20"/>
        <v>4</v>
      </c>
      <c r="AH95" s="115">
        <f t="shared" si="20"/>
        <v>15</v>
      </c>
      <c r="AI95" s="115">
        <f t="shared" si="20"/>
        <v>18</v>
      </c>
      <c r="AJ95" s="115">
        <f t="shared" si="20"/>
        <v>7</v>
      </c>
      <c r="AK95" s="115">
        <f t="shared" si="20"/>
        <v>9</v>
      </c>
      <c r="AL95" s="115">
        <f t="shared" si="20"/>
        <v>16</v>
      </c>
      <c r="AM95" s="115">
        <f t="shared" si="20"/>
        <v>1</v>
      </c>
      <c r="AN95" s="115">
        <f t="shared" si="20"/>
        <v>10</v>
      </c>
      <c r="AO95" s="115">
        <f t="shared" si="20"/>
        <v>12</v>
      </c>
      <c r="AP95" s="115">
        <f t="shared" si="21"/>
        <v>8</v>
      </c>
      <c r="AQ95" s="115">
        <f t="shared" si="21"/>
        <v>6</v>
      </c>
      <c r="AR95" s="115">
        <f t="shared" si="21"/>
        <v>10</v>
      </c>
      <c r="AS95" s="115">
        <f t="shared" si="21"/>
        <v>11</v>
      </c>
      <c r="AT95" s="112"/>
      <c r="AU95" s="59">
        <f t="shared" si="24"/>
        <v>17</v>
      </c>
      <c r="AV95" s="59">
        <f t="shared" si="25"/>
        <v>3</v>
      </c>
      <c r="AW95" s="59">
        <f t="shared" si="26"/>
        <v>2</v>
      </c>
      <c r="AX95" s="59">
        <f t="shared" si="27"/>
        <v>5</v>
      </c>
      <c r="AY95" s="59">
        <f t="shared" si="28"/>
        <v>11</v>
      </c>
      <c r="AZ95" s="59">
        <f t="shared" si="29"/>
        <v>13</v>
      </c>
      <c r="BA95" s="31"/>
      <c r="BB95" s="31"/>
      <c r="BC95" s="31"/>
      <c r="BD95" s="111"/>
    </row>
    <row r="96" spans="1:56" ht="18" customHeight="1" thickBot="1" x14ac:dyDescent="0.35">
      <c r="A96" s="109">
        <v>5</v>
      </c>
      <c r="B96" s="108" t="str">
        <f t="shared" ref="B96:V96" si="32">B7</f>
        <v>meilleur du mois</v>
      </c>
      <c r="C96" s="115">
        <f t="shared" si="32"/>
        <v>6</v>
      </c>
      <c r="D96" s="115">
        <f t="shared" si="32"/>
        <v>8</v>
      </c>
      <c r="E96" s="115">
        <f t="shared" si="32"/>
        <v>5</v>
      </c>
      <c r="F96" s="115">
        <f t="shared" si="32"/>
        <v>1</v>
      </c>
      <c r="G96" s="115">
        <f t="shared" si="32"/>
        <v>4</v>
      </c>
      <c r="H96" s="115">
        <f t="shared" si="32"/>
        <v>3</v>
      </c>
      <c r="I96" s="115">
        <f t="shared" si="32"/>
        <v>9</v>
      </c>
      <c r="J96" s="115">
        <f t="shared" si="32"/>
        <v>7</v>
      </c>
      <c r="K96" s="115">
        <f t="shared" si="32"/>
        <v>2</v>
      </c>
      <c r="L96" s="115">
        <f t="shared" si="32"/>
        <v>13</v>
      </c>
      <c r="M96" s="115">
        <f t="shared" si="32"/>
        <v>14</v>
      </c>
      <c r="N96" s="115">
        <f t="shared" si="32"/>
        <v>11</v>
      </c>
      <c r="O96" s="115">
        <f t="shared" si="32"/>
        <v>12</v>
      </c>
      <c r="P96" s="115">
        <f t="shared" si="32"/>
        <v>10</v>
      </c>
      <c r="Q96" s="115">
        <f t="shared" si="32"/>
        <v>15</v>
      </c>
      <c r="R96" s="115">
        <f t="shared" si="32"/>
        <v>16</v>
      </c>
      <c r="S96" s="115">
        <f t="shared" si="32"/>
        <v>17</v>
      </c>
      <c r="T96" s="115">
        <f t="shared" si="32"/>
        <v>18</v>
      </c>
      <c r="U96" s="115">
        <f t="shared" si="32"/>
        <v>19</v>
      </c>
      <c r="V96" s="115">
        <f t="shared" si="32"/>
        <v>20</v>
      </c>
      <c r="W96" s="117">
        <f t="shared" si="19"/>
        <v>210</v>
      </c>
      <c r="X96" s="7">
        <v>5</v>
      </c>
      <c r="Y96" s="108" t="s">
        <v>237</v>
      </c>
      <c r="Z96" s="115">
        <f t="shared" si="20"/>
        <v>15</v>
      </c>
      <c r="AA96" s="115">
        <f t="shared" si="20"/>
        <v>17</v>
      </c>
      <c r="AB96" s="115">
        <f t="shared" si="20"/>
        <v>14</v>
      </c>
      <c r="AC96" s="115">
        <f t="shared" si="20"/>
        <v>10</v>
      </c>
      <c r="AD96" s="115">
        <f t="shared" si="20"/>
        <v>13</v>
      </c>
      <c r="AE96" s="115">
        <f t="shared" si="20"/>
        <v>12</v>
      </c>
      <c r="AF96" s="115">
        <f t="shared" si="20"/>
        <v>18</v>
      </c>
      <c r="AG96" s="115">
        <f t="shared" si="20"/>
        <v>16</v>
      </c>
      <c r="AH96" s="115">
        <f t="shared" si="20"/>
        <v>11</v>
      </c>
      <c r="AI96" s="115">
        <f t="shared" si="20"/>
        <v>4</v>
      </c>
      <c r="AJ96" s="115">
        <f t="shared" si="20"/>
        <v>5</v>
      </c>
      <c r="AK96" s="115">
        <f t="shared" si="20"/>
        <v>2</v>
      </c>
      <c r="AL96" s="115">
        <f t="shared" si="20"/>
        <v>3</v>
      </c>
      <c r="AM96" s="115">
        <f t="shared" si="20"/>
        <v>1</v>
      </c>
      <c r="AN96" s="115">
        <f t="shared" si="20"/>
        <v>6</v>
      </c>
      <c r="AO96" s="115">
        <f t="shared" si="20"/>
        <v>7</v>
      </c>
      <c r="AP96" s="115">
        <f t="shared" si="21"/>
        <v>8</v>
      </c>
      <c r="AQ96" s="115">
        <f t="shared" si="21"/>
        <v>9</v>
      </c>
      <c r="AR96" s="115">
        <f t="shared" si="21"/>
        <v>10</v>
      </c>
      <c r="AS96" s="115">
        <f t="shared" si="21"/>
        <v>11</v>
      </c>
      <c r="AT96" s="112"/>
      <c r="AU96" s="59">
        <f t="shared" si="24"/>
        <v>15</v>
      </c>
      <c r="AV96" s="59">
        <f t="shared" si="25"/>
        <v>17</v>
      </c>
      <c r="AW96" s="59">
        <f t="shared" si="26"/>
        <v>14</v>
      </c>
      <c r="AX96" s="59">
        <f t="shared" si="27"/>
        <v>10</v>
      </c>
      <c r="AY96" s="59">
        <f t="shared" si="28"/>
        <v>13</v>
      </c>
      <c r="AZ96" s="59">
        <f t="shared" si="29"/>
        <v>12</v>
      </c>
      <c r="BA96" s="31"/>
      <c r="BB96" s="31"/>
      <c r="BC96" s="31"/>
      <c r="BD96" s="111"/>
    </row>
    <row r="97" spans="1:56" ht="18" customHeight="1" thickBot="1" x14ac:dyDescent="0.35">
      <c r="A97" s="109">
        <v>6</v>
      </c>
      <c r="B97" s="108" t="str">
        <f t="shared" ref="B97:V97" si="33">B8</f>
        <v>statistique</v>
      </c>
      <c r="C97" s="115">
        <f t="shared" si="33"/>
        <v>3</v>
      </c>
      <c r="D97" s="115">
        <f t="shared" si="33"/>
        <v>6</v>
      </c>
      <c r="E97" s="115">
        <f t="shared" si="33"/>
        <v>5</v>
      </c>
      <c r="F97" s="115">
        <f t="shared" si="33"/>
        <v>7</v>
      </c>
      <c r="G97" s="115">
        <f t="shared" si="33"/>
        <v>8</v>
      </c>
      <c r="H97" s="115">
        <f t="shared" si="33"/>
        <v>9</v>
      </c>
      <c r="I97" s="115">
        <f t="shared" si="33"/>
        <v>10</v>
      </c>
      <c r="J97" s="115">
        <f t="shared" si="33"/>
        <v>2</v>
      </c>
      <c r="K97" s="115">
        <f t="shared" si="33"/>
        <v>1</v>
      </c>
      <c r="L97" s="115">
        <f t="shared" si="33"/>
        <v>4</v>
      </c>
      <c r="M97" s="115">
        <f t="shared" si="33"/>
        <v>14</v>
      </c>
      <c r="N97" s="115">
        <f t="shared" si="33"/>
        <v>12</v>
      </c>
      <c r="O97" s="115">
        <f t="shared" si="33"/>
        <v>11</v>
      </c>
      <c r="P97" s="115">
        <f t="shared" si="33"/>
        <v>15</v>
      </c>
      <c r="Q97" s="115">
        <f t="shared" si="33"/>
        <v>16</v>
      </c>
      <c r="R97" s="115">
        <f t="shared" si="33"/>
        <v>13</v>
      </c>
      <c r="S97" s="115">
        <f t="shared" si="33"/>
        <v>17</v>
      </c>
      <c r="T97" s="115">
        <f t="shared" si="33"/>
        <v>18</v>
      </c>
      <c r="U97" s="115">
        <f t="shared" si="33"/>
        <v>19</v>
      </c>
      <c r="V97" s="115">
        <f t="shared" si="33"/>
        <v>20</v>
      </c>
      <c r="W97" s="117">
        <f t="shared" si="19"/>
        <v>210</v>
      </c>
      <c r="X97" s="7">
        <v>6</v>
      </c>
      <c r="Y97" s="108" t="s">
        <v>237</v>
      </c>
      <c r="Z97" s="115">
        <f t="shared" si="20"/>
        <v>12</v>
      </c>
      <c r="AA97" s="115">
        <f t="shared" si="20"/>
        <v>15</v>
      </c>
      <c r="AB97" s="115">
        <f t="shared" si="20"/>
        <v>14</v>
      </c>
      <c r="AC97" s="115">
        <f t="shared" si="20"/>
        <v>16</v>
      </c>
      <c r="AD97" s="115">
        <f t="shared" si="20"/>
        <v>17</v>
      </c>
      <c r="AE97" s="115">
        <f t="shared" si="20"/>
        <v>18</v>
      </c>
      <c r="AF97" s="115">
        <f t="shared" si="20"/>
        <v>1</v>
      </c>
      <c r="AG97" s="115">
        <f t="shared" si="20"/>
        <v>11</v>
      </c>
      <c r="AH97" s="115">
        <f t="shared" si="20"/>
        <v>10</v>
      </c>
      <c r="AI97" s="115">
        <f t="shared" si="20"/>
        <v>13</v>
      </c>
      <c r="AJ97" s="115">
        <f t="shared" si="20"/>
        <v>5</v>
      </c>
      <c r="AK97" s="115">
        <f t="shared" si="20"/>
        <v>3</v>
      </c>
      <c r="AL97" s="115">
        <f t="shared" si="20"/>
        <v>2</v>
      </c>
      <c r="AM97" s="115">
        <f t="shared" si="20"/>
        <v>6</v>
      </c>
      <c r="AN97" s="115">
        <f t="shared" si="20"/>
        <v>7</v>
      </c>
      <c r="AO97" s="115">
        <f t="shared" si="20"/>
        <v>4</v>
      </c>
      <c r="AP97" s="115">
        <f t="shared" si="21"/>
        <v>8</v>
      </c>
      <c r="AQ97" s="115">
        <f t="shared" si="21"/>
        <v>9</v>
      </c>
      <c r="AR97" s="115">
        <f t="shared" si="21"/>
        <v>10</v>
      </c>
      <c r="AS97" s="115">
        <f t="shared" si="21"/>
        <v>11</v>
      </c>
      <c r="AT97" s="112"/>
      <c r="AU97" s="59">
        <f t="shared" si="24"/>
        <v>12</v>
      </c>
      <c r="AV97" s="59">
        <f t="shared" si="25"/>
        <v>15</v>
      </c>
      <c r="AW97" s="59">
        <f t="shared" si="26"/>
        <v>14</v>
      </c>
      <c r="AX97" s="59">
        <f t="shared" si="27"/>
        <v>16</v>
      </c>
      <c r="AY97" s="59">
        <f t="shared" si="28"/>
        <v>17</v>
      </c>
      <c r="AZ97" s="59">
        <f t="shared" si="29"/>
        <v>18</v>
      </c>
      <c r="BA97" s="31"/>
      <c r="BB97" s="31"/>
      <c r="BC97" s="31"/>
      <c r="BD97" s="111"/>
    </row>
    <row r="98" spans="1:56" ht="18" customHeight="1" thickBot="1" x14ac:dyDescent="0.35">
      <c r="A98" s="109">
        <v>7</v>
      </c>
      <c r="B98" s="108" t="str">
        <f t="shared" ref="B98:V98" si="34">B9</f>
        <v>transformation</v>
      </c>
      <c r="C98" s="115">
        <f t="shared" si="34"/>
        <v>2</v>
      </c>
      <c r="D98" s="115">
        <f t="shared" si="34"/>
        <v>4</v>
      </c>
      <c r="E98" s="115">
        <f t="shared" si="34"/>
        <v>3</v>
      </c>
      <c r="F98" s="115">
        <f t="shared" si="34"/>
        <v>1</v>
      </c>
      <c r="G98" s="115">
        <f t="shared" si="34"/>
        <v>6</v>
      </c>
      <c r="H98" s="115">
        <f t="shared" si="34"/>
        <v>5</v>
      </c>
      <c r="I98" s="115">
        <f t="shared" si="34"/>
        <v>8</v>
      </c>
      <c r="J98" s="115">
        <f t="shared" si="34"/>
        <v>9</v>
      </c>
      <c r="K98" s="115">
        <f t="shared" si="34"/>
        <v>12</v>
      </c>
      <c r="L98" s="115">
        <f t="shared" si="34"/>
        <v>7</v>
      </c>
      <c r="M98" s="115">
        <f t="shared" si="34"/>
        <v>10</v>
      </c>
      <c r="N98" s="115">
        <f t="shared" si="34"/>
        <v>11</v>
      </c>
      <c r="O98" s="115">
        <f t="shared" si="34"/>
        <v>13</v>
      </c>
      <c r="P98" s="115">
        <f t="shared" si="34"/>
        <v>14</v>
      </c>
      <c r="Q98" s="115">
        <f t="shared" si="34"/>
        <v>15</v>
      </c>
      <c r="R98" s="115">
        <f t="shared" si="34"/>
        <v>16</v>
      </c>
      <c r="S98" s="115">
        <f t="shared" si="34"/>
        <v>17</v>
      </c>
      <c r="T98" s="115">
        <f t="shared" si="34"/>
        <v>18</v>
      </c>
      <c r="U98" s="115">
        <f t="shared" si="34"/>
        <v>19</v>
      </c>
      <c r="V98" s="115">
        <f t="shared" si="34"/>
        <v>20</v>
      </c>
      <c r="W98" s="117">
        <f t="shared" si="19"/>
        <v>210</v>
      </c>
      <c r="X98" s="7">
        <v>7</v>
      </c>
      <c r="Y98" s="108" t="s">
        <v>237</v>
      </c>
      <c r="Z98" s="115">
        <f t="shared" si="20"/>
        <v>11</v>
      </c>
      <c r="AA98" s="115">
        <f t="shared" si="20"/>
        <v>13</v>
      </c>
      <c r="AB98" s="115">
        <f t="shared" si="20"/>
        <v>12</v>
      </c>
      <c r="AC98" s="115">
        <f t="shared" si="20"/>
        <v>10</v>
      </c>
      <c r="AD98" s="115">
        <f t="shared" si="20"/>
        <v>15</v>
      </c>
      <c r="AE98" s="115">
        <f t="shared" si="20"/>
        <v>14</v>
      </c>
      <c r="AF98" s="115">
        <f t="shared" si="20"/>
        <v>17</v>
      </c>
      <c r="AG98" s="115">
        <f t="shared" si="20"/>
        <v>18</v>
      </c>
      <c r="AH98" s="115">
        <f t="shared" si="20"/>
        <v>3</v>
      </c>
      <c r="AI98" s="115">
        <f t="shared" si="20"/>
        <v>16</v>
      </c>
      <c r="AJ98" s="115">
        <f t="shared" si="20"/>
        <v>1</v>
      </c>
      <c r="AK98" s="115">
        <f t="shared" si="20"/>
        <v>2</v>
      </c>
      <c r="AL98" s="115">
        <f t="shared" si="20"/>
        <v>4</v>
      </c>
      <c r="AM98" s="115">
        <f t="shared" si="20"/>
        <v>5</v>
      </c>
      <c r="AN98" s="115">
        <f t="shared" si="20"/>
        <v>6</v>
      </c>
      <c r="AO98" s="115">
        <f t="shared" si="20"/>
        <v>7</v>
      </c>
      <c r="AP98" s="115">
        <f t="shared" si="21"/>
        <v>8</v>
      </c>
      <c r="AQ98" s="115">
        <f t="shared" si="21"/>
        <v>9</v>
      </c>
      <c r="AR98" s="115">
        <f t="shared" si="21"/>
        <v>10</v>
      </c>
      <c r="AS98" s="115">
        <f t="shared" si="21"/>
        <v>11</v>
      </c>
      <c r="AT98" s="112"/>
      <c r="AU98" s="59">
        <f t="shared" si="24"/>
        <v>11</v>
      </c>
      <c r="AV98" s="59">
        <f t="shared" si="25"/>
        <v>13</v>
      </c>
      <c r="AW98" s="59">
        <f t="shared" si="26"/>
        <v>12</v>
      </c>
      <c r="AX98" s="59">
        <f t="shared" si="27"/>
        <v>10</v>
      </c>
      <c r="AY98" s="59">
        <f t="shared" si="28"/>
        <v>15</v>
      </c>
      <c r="AZ98" s="59">
        <f t="shared" si="29"/>
        <v>14</v>
      </c>
      <c r="BA98" s="31"/>
      <c r="BB98" s="31"/>
      <c r="BC98" s="31"/>
      <c r="BD98" s="111"/>
    </row>
    <row r="99" spans="1:56" ht="18" customHeight="1" thickBot="1" x14ac:dyDescent="0.35">
      <c r="A99" s="109">
        <v>8</v>
      </c>
      <c r="B99" s="108" t="str">
        <f t="shared" ref="B99:V99" si="35">B10</f>
        <v>Programme officiel PMU</v>
      </c>
      <c r="C99" s="115">
        <f t="shared" si="35"/>
        <v>2</v>
      </c>
      <c r="D99" s="115">
        <f t="shared" si="35"/>
        <v>4</v>
      </c>
      <c r="E99" s="115">
        <f t="shared" si="35"/>
        <v>6</v>
      </c>
      <c r="F99" s="115">
        <f t="shared" si="35"/>
        <v>3</v>
      </c>
      <c r="G99" s="115">
        <f t="shared" si="35"/>
        <v>11</v>
      </c>
      <c r="H99" s="115">
        <f t="shared" si="35"/>
        <v>5</v>
      </c>
      <c r="I99" s="115">
        <f t="shared" si="35"/>
        <v>1</v>
      </c>
      <c r="J99" s="115">
        <f t="shared" si="35"/>
        <v>9</v>
      </c>
      <c r="K99" s="115">
        <f t="shared" si="35"/>
        <v>8</v>
      </c>
      <c r="L99" s="115">
        <f t="shared" si="35"/>
        <v>13</v>
      </c>
      <c r="M99" s="115">
        <f t="shared" si="35"/>
        <v>12</v>
      </c>
      <c r="N99" s="115">
        <f t="shared" si="35"/>
        <v>10</v>
      </c>
      <c r="O99" s="115">
        <f t="shared" si="35"/>
        <v>7</v>
      </c>
      <c r="P99" s="115">
        <f t="shared" si="35"/>
        <v>14</v>
      </c>
      <c r="Q99" s="115">
        <f t="shared" si="35"/>
        <v>15</v>
      </c>
      <c r="R99" s="115">
        <f t="shared" si="35"/>
        <v>16</v>
      </c>
      <c r="S99" s="115">
        <f t="shared" si="35"/>
        <v>17</v>
      </c>
      <c r="T99" s="115">
        <f t="shared" si="35"/>
        <v>18</v>
      </c>
      <c r="U99" s="115">
        <f t="shared" si="35"/>
        <v>19</v>
      </c>
      <c r="V99" s="115">
        <f t="shared" si="35"/>
        <v>20</v>
      </c>
      <c r="W99" s="117">
        <f t="shared" si="19"/>
        <v>210</v>
      </c>
      <c r="X99" s="7">
        <v>8</v>
      </c>
      <c r="Y99" s="108" t="s">
        <v>237</v>
      </c>
      <c r="Z99" s="115">
        <f t="shared" si="20"/>
        <v>11</v>
      </c>
      <c r="AA99" s="115">
        <f t="shared" si="20"/>
        <v>13</v>
      </c>
      <c r="AB99" s="115">
        <f t="shared" si="20"/>
        <v>15</v>
      </c>
      <c r="AC99" s="115">
        <f t="shared" si="20"/>
        <v>12</v>
      </c>
      <c r="AD99" s="115">
        <f t="shared" si="20"/>
        <v>2</v>
      </c>
      <c r="AE99" s="115">
        <f t="shared" si="20"/>
        <v>14</v>
      </c>
      <c r="AF99" s="115">
        <f t="shared" si="20"/>
        <v>10</v>
      </c>
      <c r="AG99" s="115">
        <f t="shared" si="20"/>
        <v>18</v>
      </c>
      <c r="AH99" s="115">
        <f t="shared" si="20"/>
        <v>17</v>
      </c>
      <c r="AI99" s="115">
        <f t="shared" si="20"/>
        <v>4</v>
      </c>
      <c r="AJ99" s="115">
        <f t="shared" si="20"/>
        <v>3</v>
      </c>
      <c r="AK99" s="115">
        <f t="shared" si="20"/>
        <v>1</v>
      </c>
      <c r="AL99" s="115">
        <f t="shared" si="20"/>
        <v>16</v>
      </c>
      <c r="AM99" s="115">
        <f t="shared" si="20"/>
        <v>5</v>
      </c>
      <c r="AN99" s="115">
        <f t="shared" si="20"/>
        <v>6</v>
      </c>
      <c r="AO99" s="115">
        <f t="shared" si="20"/>
        <v>7</v>
      </c>
      <c r="AP99" s="115">
        <f t="shared" si="21"/>
        <v>8</v>
      </c>
      <c r="AQ99" s="115">
        <f t="shared" si="21"/>
        <v>9</v>
      </c>
      <c r="AR99" s="115">
        <f t="shared" si="21"/>
        <v>10</v>
      </c>
      <c r="AS99" s="115">
        <f t="shared" si="21"/>
        <v>11</v>
      </c>
      <c r="AT99" s="112"/>
      <c r="AU99" s="59">
        <f t="shared" si="24"/>
        <v>11</v>
      </c>
      <c r="AV99" s="59">
        <f t="shared" si="25"/>
        <v>13</v>
      </c>
      <c r="AW99" s="59">
        <f t="shared" si="26"/>
        <v>15</v>
      </c>
      <c r="AX99" s="59">
        <f t="shared" si="27"/>
        <v>12</v>
      </c>
      <c r="AY99" s="59">
        <f t="shared" si="28"/>
        <v>2</v>
      </c>
      <c r="AZ99" s="59">
        <f t="shared" si="29"/>
        <v>14</v>
      </c>
      <c r="BA99" s="31"/>
      <c r="BB99" s="31"/>
      <c r="BC99" s="31"/>
      <c r="BD99" s="111"/>
    </row>
    <row r="100" spans="1:56" ht="18" customHeight="1" thickBot="1" x14ac:dyDescent="0.35">
      <c r="A100" s="109">
        <v>9</v>
      </c>
      <c r="B100" s="108" t="str">
        <f t="shared" ref="B100:V100" si="36">B11</f>
        <v>presse (cote paris turf)</v>
      </c>
      <c r="C100" s="115">
        <f t="shared" si="36"/>
        <v>2</v>
      </c>
      <c r="D100" s="115">
        <f t="shared" si="36"/>
        <v>4</v>
      </c>
      <c r="E100" s="115">
        <f t="shared" si="36"/>
        <v>6</v>
      </c>
      <c r="F100" s="115">
        <f t="shared" si="36"/>
        <v>5</v>
      </c>
      <c r="G100" s="115">
        <f t="shared" si="36"/>
        <v>8</v>
      </c>
      <c r="H100" s="115">
        <f t="shared" si="36"/>
        <v>3</v>
      </c>
      <c r="I100" s="115">
        <f t="shared" si="36"/>
        <v>1</v>
      </c>
      <c r="J100" s="115">
        <f t="shared" si="36"/>
        <v>11</v>
      </c>
      <c r="K100" s="115">
        <f t="shared" si="36"/>
        <v>7</v>
      </c>
      <c r="L100" s="115">
        <f t="shared" si="36"/>
        <v>12</v>
      </c>
      <c r="M100" s="115">
        <f t="shared" si="36"/>
        <v>9</v>
      </c>
      <c r="N100" s="115">
        <f t="shared" si="36"/>
        <v>13</v>
      </c>
      <c r="O100" s="115">
        <f t="shared" si="36"/>
        <v>10</v>
      </c>
      <c r="P100" s="115">
        <f t="shared" si="36"/>
        <v>14</v>
      </c>
      <c r="Q100" s="115">
        <f t="shared" si="36"/>
        <v>19</v>
      </c>
      <c r="R100" s="115">
        <f t="shared" si="36"/>
        <v>18</v>
      </c>
      <c r="S100" s="115">
        <f t="shared" si="36"/>
        <v>17</v>
      </c>
      <c r="T100" s="115">
        <f t="shared" si="36"/>
        <v>16</v>
      </c>
      <c r="U100" s="115">
        <f t="shared" si="36"/>
        <v>15</v>
      </c>
      <c r="V100" s="115">
        <f t="shared" si="36"/>
        <v>20</v>
      </c>
      <c r="W100" s="117">
        <f t="shared" si="19"/>
        <v>210</v>
      </c>
      <c r="X100" s="7">
        <v>9</v>
      </c>
      <c r="Y100" s="108" t="s">
        <v>237</v>
      </c>
      <c r="Z100" s="115">
        <f t="shared" si="20"/>
        <v>11</v>
      </c>
      <c r="AA100" s="115">
        <f t="shared" si="20"/>
        <v>13</v>
      </c>
      <c r="AB100" s="115">
        <f t="shared" si="20"/>
        <v>15</v>
      </c>
      <c r="AC100" s="115">
        <f t="shared" si="20"/>
        <v>14</v>
      </c>
      <c r="AD100" s="115">
        <f t="shared" si="20"/>
        <v>17</v>
      </c>
      <c r="AE100" s="115">
        <f t="shared" si="20"/>
        <v>12</v>
      </c>
      <c r="AF100" s="115">
        <f t="shared" si="20"/>
        <v>10</v>
      </c>
      <c r="AG100" s="115">
        <f t="shared" si="20"/>
        <v>2</v>
      </c>
      <c r="AH100" s="115">
        <f t="shared" si="20"/>
        <v>16</v>
      </c>
      <c r="AI100" s="115">
        <f t="shared" si="20"/>
        <v>3</v>
      </c>
      <c r="AJ100" s="115">
        <f t="shared" si="20"/>
        <v>18</v>
      </c>
      <c r="AK100" s="115">
        <f t="shared" si="20"/>
        <v>4</v>
      </c>
      <c r="AL100" s="115">
        <f t="shared" si="20"/>
        <v>1</v>
      </c>
      <c r="AM100" s="115">
        <f t="shared" si="20"/>
        <v>5</v>
      </c>
      <c r="AN100" s="115">
        <f t="shared" si="20"/>
        <v>10</v>
      </c>
      <c r="AO100" s="115">
        <f t="shared" si="20"/>
        <v>9</v>
      </c>
      <c r="AP100" s="115">
        <f t="shared" si="21"/>
        <v>8</v>
      </c>
      <c r="AQ100" s="115">
        <f t="shared" si="21"/>
        <v>7</v>
      </c>
      <c r="AR100" s="115">
        <f t="shared" si="21"/>
        <v>6</v>
      </c>
      <c r="AS100" s="115">
        <f t="shared" si="21"/>
        <v>11</v>
      </c>
      <c r="AT100" s="112"/>
      <c r="AU100" s="59">
        <f t="shared" si="24"/>
        <v>11</v>
      </c>
      <c r="AV100" s="59">
        <f t="shared" si="25"/>
        <v>13</v>
      </c>
      <c r="AW100" s="59">
        <f t="shared" si="26"/>
        <v>15</v>
      </c>
      <c r="AX100" s="59">
        <f t="shared" si="27"/>
        <v>14</v>
      </c>
      <c r="AY100" s="59">
        <f t="shared" si="28"/>
        <v>17</v>
      </c>
      <c r="AZ100" s="59">
        <f t="shared" si="29"/>
        <v>12</v>
      </c>
      <c r="BA100" s="31"/>
      <c r="BB100" s="31"/>
      <c r="BC100" s="31"/>
      <c r="BD100" s="111"/>
    </row>
    <row r="101" spans="1:56" ht="18" customHeight="1" thickBot="1" x14ac:dyDescent="0.35">
      <c r="A101" s="109">
        <v>10</v>
      </c>
      <c r="B101" s="108" t="str">
        <f t="shared" ref="B101:V101" si="37">B12</f>
        <v>Gain</v>
      </c>
      <c r="C101" s="115">
        <f t="shared" si="37"/>
        <v>10</v>
      </c>
      <c r="D101" s="115">
        <f t="shared" si="37"/>
        <v>4</v>
      </c>
      <c r="E101" s="115">
        <f t="shared" si="37"/>
        <v>1</v>
      </c>
      <c r="F101" s="115">
        <f t="shared" si="37"/>
        <v>5</v>
      </c>
      <c r="G101" s="115">
        <f t="shared" si="37"/>
        <v>2</v>
      </c>
      <c r="H101" s="115">
        <f t="shared" si="37"/>
        <v>6</v>
      </c>
      <c r="I101" s="115">
        <f t="shared" si="37"/>
        <v>7</v>
      </c>
      <c r="J101" s="115">
        <f t="shared" si="37"/>
        <v>9</v>
      </c>
      <c r="K101" s="115">
        <f t="shared" si="37"/>
        <v>3</v>
      </c>
      <c r="L101" s="115">
        <f t="shared" si="37"/>
        <v>8</v>
      </c>
      <c r="M101" s="115">
        <f t="shared" si="37"/>
        <v>13</v>
      </c>
      <c r="N101" s="115">
        <f t="shared" si="37"/>
        <v>11</v>
      </c>
      <c r="O101" s="115">
        <f t="shared" si="37"/>
        <v>12</v>
      </c>
      <c r="P101" s="115">
        <f t="shared" si="37"/>
        <v>14</v>
      </c>
      <c r="Q101" s="115">
        <f t="shared" si="37"/>
        <v>15</v>
      </c>
      <c r="R101" s="115">
        <f t="shared" si="37"/>
        <v>16</v>
      </c>
      <c r="S101" s="115">
        <f t="shared" si="37"/>
        <v>17</v>
      </c>
      <c r="T101" s="115">
        <f t="shared" si="37"/>
        <v>18</v>
      </c>
      <c r="U101" s="115">
        <f t="shared" si="37"/>
        <v>19</v>
      </c>
      <c r="V101" s="115">
        <f t="shared" si="37"/>
        <v>20</v>
      </c>
      <c r="W101" s="117">
        <f t="shared" si="19"/>
        <v>210</v>
      </c>
      <c r="X101" s="7">
        <v>10</v>
      </c>
      <c r="Y101" s="108" t="s">
        <v>237</v>
      </c>
      <c r="Z101" s="115">
        <f t="shared" si="20"/>
        <v>1</v>
      </c>
      <c r="AA101" s="115">
        <f t="shared" si="20"/>
        <v>13</v>
      </c>
      <c r="AB101" s="115">
        <f t="shared" si="20"/>
        <v>10</v>
      </c>
      <c r="AC101" s="115">
        <f t="shared" si="20"/>
        <v>14</v>
      </c>
      <c r="AD101" s="115">
        <f t="shared" si="20"/>
        <v>11</v>
      </c>
      <c r="AE101" s="115">
        <f t="shared" si="20"/>
        <v>15</v>
      </c>
      <c r="AF101" s="115">
        <f t="shared" si="20"/>
        <v>16</v>
      </c>
      <c r="AG101" s="115">
        <f t="shared" si="20"/>
        <v>18</v>
      </c>
      <c r="AH101" s="115">
        <f t="shared" si="20"/>
        <v>12</v>
      </c>
      <c r="AI101" s="115">
        <f t="shared" si="20"/>
        <v>17</v>
      </c>
      <c r="AJ101" s="115">
        <f t="shared" si="20"/>
        <v>4</v>
      </c>
      <c r="AK101" s="115">
        <f t="shared" si="20"/>
        <v>2</v>
      </c>
      <c r="AL101" s="115">
        <f t="shared" si="20"/>
        <v>3</v>
      </c>
      <c r="AM101" s="115">
        <f t="shared" si="20"/>
        <v>5</v>
      </c>
      <c r="AN101" s="115">
        <f t="shared" si="20"/>
        <v>6</v>
      </c>
      <c r="AO101" s="115">
        <f t="shared" si="20"/>
        <v>7</v>
      </c>
      <c r="AP101" s="115">
        <f t="shared" si="21"/>
        <v>8</v>
      </c>
      <c r="AQ101" s="115">
        <f t="shared" si="21"/>
        <v>9</v>
      </c>
      <c r="AR101" s="115">
        <f t="shared" si="21"/>
        <v>10</v>
      </c>
      <c r="AS101" s="115">
        <f t="shared" si="21"/>
        <v>11</v>
      </c>
      <c r="AT101" s="112"/>
      <c r="AU101" s="59">
        <f t="shared" si="24"/>
        <v>1</v>
      </c>
      <c r="AV101" s="59">
        <f t="shared" si="25"/>
        <v>13</v>
      </c>
      <c r="AW101" s="59">
        <f t="shared" si="26"/>
        <v>10</v>
      </c>
      <c r="AX101" s="59">
        <f t="shared" si="27"/>
        <v>14</v>
      </c>
      <c r="AY101" s="59">
        <f t="shared" si="28"/>
        <v>11</v>
      </c>
      <c r="AZ101" s="59">
        <f t="shared" si="29"/>
        <v>15</v>
      </c>
      <c r="BA101" s="31"/>
      <c r="BB101" s="31"/>
      <c r="BC101" s="31"/>
      <c r="BD101" s="111"/>
    </row>
    <row r="102" spans="1:56" ht="18" customHeight="1" thickBot="1" x14ac:dyDescent="0.35">
      <c r="A102" s="109">
        <v>11</v>
      </c>
      <c r="B102" s="108" t="str">
        <f t="shared" ref="B102:V102" si="38">B13</f>
        <v>Programme et presse</v>
      </c>
      <c r="C102" s="115">
        <f t="shared" si="38"/>
        <v>2</v>
      </c>
      <c r="D102" s="115">
        <f t="shared" si="38"/>
        <v>4</v>
      </c>
      <c r="E102" s="115">
        <f t="shared" si="38"/>
        <v>6</v>
      </c>
      <c r="F102" s="115">
        <f t="shared" si="38"/>
        <v>5</v>
      </c>
      <c r="G102" s="115">
        <f t="shared" si="38"/>
        <v>3</v>
      </c>
      <c r="H102" s="115">
        <f t="shared" si="38"/>
        <v>11</v>
      </c>
      <c r="I102" s="115">
        <f t="shared" si="38"/>
        <v>8</v>
      </c>
      <c r="J102" s="115">
        <f t="shared" si="38"/>
        <v>1</v>
      </c>
      <c r="K102" s="115">
        <f t="shared" si="38"/>
        <v>9</v>
      </c>
      <c r="L102" s="115">
        <f t="shared" si="38"/>
        <v>12</v>
      </c>
      <c r="M102" s="115">
        <f t="shared" si="38"/>
        <v>13</v>
      </c>
      <c r="N102" s="115">
        <f t="shared" si="38"/>
        <v>10</v>
      </c>
      <c r="O102" s="115">
        <f t="shared" si="38"/>
        <v>7</v>
      </c>
      <c r="P102" s="115">
        <f t="shared" si="38"/>
        <v>14</v>
      </c>
      <c r="Q102" s="115">
        <f t="shared" si="38"/>
        <v>19</v>
      </c>
      <c r="R102" s="115">
        <f t="shared" si="38"/>
        <v>18</v>
      </c>
      <c r="S102" s="115">
        <f t="shared" si="38"/>
        <v>17</v>
      </c>
      <c r="T102" s="115">
        <f t="shared" si="38"/>
        <v>16</v>
      </c>
      <c r="U102" s="115">
        <f t="shared" si="38"/>
        <v>15</v>
      </c>
      <c r="V102" s="115">
        <f t="shared" si="38"/>
        <v>20</v>
      </c>
      <c r="W102" s="117">
        <f t="shared" si="19"/>
        <v>210</v>
      </c>
      <c r="X102" s="7">
        <v>11</v>
      </c>
      <c r="Y102" s="108" t="s">
        <v>237</v>
      </c>
      <c r="Z102" s="115">
        <f t="shared" si="20"/>
        <v>11</v>
      </c>
      <c r="AA102" s="115">
        <f t="shared" si="20"/>
        <v>13</v>
      </c>
      <c r="AB102" s="115">
        <f t="shared" si="20"/>
        <v>15</v>
      </c>
      <c r="AC102" s="115">
        <f t="shared" si="20"/>
        <v>14</v>
      </c>
      <c r="AD102" s="115">
        <f t="shared" si="20"/>
        <v>12</v>
      </c>
      <c r="AE102" s="115">
        <f t="shared" si="20"/>
        <v>2</v>
      </c>
      <c r="AF102" s="115">
        <f t="shared" si="20"/>
        <v>17</v>
      </c>
      <c r="AG102" s="115">
        <f t="shared" si="20"/>
        <v>10</v>
      </c>
      <c r="AH102" s="115">
        <f t="shared" si="20"/>
        <v>18</v>
      </c>
      <c r="AI102" s="115">
        <f t="shared" si="20"/>
        <v>3</v>
      </c>
      <c r="AJ102" s="115">
        <f t="shared" si="20"/>
        <v>4</v>
      </c>
      <c r="AK102" s="115">
        <f t="shared" si="20"/>
        <v>1</v>
      </c>
      <c r="AL102" s="115">
        <f t="shared" si="20"/>
        <v>16</v>
      </c>
      <c r="AM102" s="115">
        <f t="shared" si="20"/>
        <v>5</v>
      </c>
      <c r="AN102" s="115">
        <f t="shared" si="20"/>
        <v>10</v>
      </c>
      <c r="AO102" s="115">
        <f t="shared" si="20"/>
        <v>9</v>
      </c>
      <c r="AP102" s="115">
        <f t="shared" si="21"/>
        <v>8</v>
      </c>
      <c r="AQ102" s="115">
        <f t="shared" si="21"/>
        <v>7</v>
      </c>
      <c r="AR102" s="115">
        <f t="shared" si="21"/>
        <v>6</v>
      </c>
      <c r="AS102" s="115">
        <f t="shared" si="21"/>
        <v>11</v>
      </c>
      <c r="AT102" s="112"/>
      <c r="AU102" s="59">
        <f t="shared" si="24"/>
        <v>11</v>
      </c>
      <c r="AV102" s="59">
        <f t="shared" si="25"/>
        <v>13</v>
      </c>
      <c r="AW102" s="59">
        <f t="shared" si="26"/>
        <v>15</v>
      </c>
      <c r="AX102" s="59">
        <f t="shared" si="27"/>
        <v>14</v>
      </c>
      <c r="AY102" s="59">
        <f t="shared" si="28"/>
        <v>12</v>
      </c>
      <c r="AZ102" s="59">
        <f t="shared" si="29"/>
        <v>2</v>
      </c>
      <c r="BA102" s="31"/>
      <c r="BB102" s="31"/>
      <c r="BC102" s="31"/>
      <c r="BD102" s="111"/>
    </row>
    <row r="103" spans="1:56" ht="18" customHeight="1" thickBot="1" x14ac:dyDescent="0.35">
      <c r="A103" s="109">
        <v>12</v>
      </c>
      <c r="B103" s="108" t="str">
        <f t="shared" ref="B103:V103" si="39">B17</f>
        <v>Tableau Roger 1</v>
      </c>
      <c r="C103" s="115">
        <f t="shared" si="39"/>
        <v>2</v>
      </c>
      <c r="D103" s="115">
        <f t="shared" si="39"/>
        <v>11</v>
      </c>
      <c r="E103" s="115">
        <f t="shared" si="39"/>
        <v>14</v>
      </c>
      <c r="F103" s="115">
        <f t="shared" si="39"/>
        <v>4</v>
      </c>
      <c r="G103" s="115">
        <f t="shared" si="39"/>
        <v>6</v>
      </c>
      <c r="H103" s="115">
        <f t="shared" si="39"/>
        <v>12</v>
      </c>
      <c r="I103" s="115">
        <f t="shared" si="39"/>
        <v>3</v>
      </c>
      <c r="J103" s="115">
        <f t="shared" si="39"/>
        <v>9</v>
      </c>
      <c r="K103" s="115">
        <f t="shared" si="39"/>
        <v>5</v>
      </c>
      <c r="L103" s="115">
        <f t="shared" si="39"/>
        <v>8</v>
      </c>
      <c r="M103" s="115">
        <f t="shared" si="39"/>
        <v>1</v>
      </c>
      <c r="N103" s="115">
        <f t="shared" si="39"/>
        <v>10</v>
      </c>
      <c r="O103" s="115">
        <f t="shared" si="39"/>
        <v>13</v>
      </c>
      <c r="P103" s="115">
        <f t="shared" si="39"/>
        <v>7</v>
      </c>
      <c r="Q103" s="115">
        <f t="shared" si="39"/>
        <v>15</v>
      </c>
      <c r="R103" s="115">
        <f t="shared" si="39"/>
        <v>16</v>
      </c>
      <c r="S103" s="115">
        <f t="shared" si="39"/>
        <v>17</v>
      </c>
      <c r="T103" s="115">
        <f t="shared" si="39"/>
        <v>18</v>
      </c>
      <c r="U103" s="115">
        <f t="shared" si="39"/>
        <v>19</v>
      </c>
      <c r="V103" s="115">
        <f t="shared" si="39"/>
        <v>20</v>
      </c>
      <c r="W103" s="117">
        <f t="shared" si="19"/>
        <v>210</v>
      </c>
      <c r="X103" s="7">
        <v>12</v>
      </c>
      <c r="Y103" s="108" t="s">
        <v>237</v>
      </c>
      <c r="Z103" s="115">
        <f t="shared" si="20"/>
        <v>11</v>
      </c>
      <c r="AA103" s="115">
        <f t="shared" si="20"/>
        <v>2</v>
      </c>
      <c r="AB103" s="115">
        <f t="shared" si="20"/>
        <v>5</v>
      </c>
      <c r="AC103" s="115">
        <f t="shared" si="20"/>
        <v>13</v>
      </c>
      <c r="AD103" s="115">
        <f t="shared" si="20"/>
        <v>15</v>
      </c>
      <c r="AE103" s="115">
        <f t="shared" si="20"/>
        <v>3</v>
      </c>
      <c r="AF103" s="115">
        <f t="shared" si="20"/>
        <v>12</v>
      </c>
      <c r="AG103" s="115">
        <f t="shared" si="20"/>
        <v>18</v>
      </c>
      <c r="AH103" s="115">
        <f t="shared" si="20"/>
        <v>14</v>
      </c>
      <c r="AI103" s="115">
        <f t="shared" si="20"/>
        <v>17</v>
      </c>
      <c r="AJ103" s="115">
        <f t="shared" si="20"/>
        <v>10</v>
      </c>
      <c r="AK103" s="115">
        <f t="shared" si="20"/>
        <v>1</v>
      </c>
      <c r="AL103" s="115">
        <f t="shared" si="20"/>
        <v>4</v>
      </c>
      <c r="AM103" s="115">
        <f t="shared" si="20"/>
        <v>16</v>
      </c>
      <c r="AN103" s="115">
        <f t="shared" si="20"/>
        <v>6</v>
      </c>
      <c r="AO103" s="115">
        <f t="shared" si="20"/>
        <v>7</v>
      </c>
      <c r="AP103" s="115">
        <f t="shared" si="21"/>
        <v>8</v>
      </c>
      <c r="AQ103" s="115">
        <f t="shared" si="21"/>
        <v>9</v>
      </c>
      <c r="AR103" s="115">
        <f t="shared" si="21"/>
        <v>10</v>
      </c>
      <c r="AS103" s="115">
        <f t="shared" si="21"/>
        <v>11</v>
      </c>
      <c r="AT103" s="112"/>
      <c r="AU103" s="59">
        <f t="shared" si="24"/>
        <v>11</v>
      </c>
      <c r="AV103" s="59">
        <f t="shared" si="25"/>
        <v>2</v>
      </c>
      <c r="AW103" s="59">
        <f t="shared" si="26"/>
        <v>5</v>
      </c>
      <c r="AX103" s="59">
        <f t="shared" si="27"/>
        <v>13</v>
      </c>
      <c r="AY103" s="59">
        <f t="shared" si="28"/>
        <v>15</v>
      </c>
      <c r="AZ103" s="59">
        <f t="shared" si="29"/>
        <v>3</v>
      </c>
      <c r="BA103" s="31"/>
      <c r="BB103" s="31"/>
      <c r="BC103" s="31"/>
      <c r="BD103" s="111"/>
    </row>
    <row r="104" spans="1:56" ht="18" customHeight="1" thickBot="1" x14ac:dyDescent="0.35">
      <c r="A104" s="109">
        <v>13</v>
      </c>
      <c r="B104" s="108" t="str">
        <f t="shared" ref="B104:V104" si="40">B18</f>
        <v>Tableau Roger 2</v>
      </c>
      <c r="C104" s="115">
        <f t="shared" si="40"/>
        <v>2</v>
      </c>
      <c r="D104" s="115">
        <f t="shared" si="40"/>
        <v>6</v>
      </c>
      <c r="E104" s="115">
        <f t="shared" si="40"/>
        <v>4</v>
      </c>
      <c r="F104" s="115">
        <f t="shared" si="40"/>
        <v>8</v>
      </c>
      <c r="G104" s="115">
        <f t="shared" si="40"/>
        <v>5</v>
      </c>
      <c r="H104" s="115">
        <f t="shared" si="40"/>
        <v>11</v>
      </c>
      <c r="I104" s="115">
        <f t="shared" si="40"/>
        <v>12</v>
      </c>
      <c r="J104" s="115">
        <f t="shared" si="40"/>
        <v>13</v>
      </c>
      <c r="K104" s="115">
        <f t="shared" si="40"/>
        <v>7</v>
      </c>
      <c r="L104" s="115">
        <f t="shared" si="40"/>
        <v>9</v>
      </c>
      <c r="M104" s="115">
        <f t="shared" si="40"/>
        <v>3</v>
      </c>
      <c r="N104" s="115">
        <f t="shared" si="40"/>
        <v>14</v>
      </c>
      <c r="O104" s="115">
        <f t="shared" si="40"/>
        <v>10</v>
      </c>
      <c r="P104" s="115">
        <f t="shared" si="40"/>
        <v>1</v>
      </c>
      <c r="Q104" s="115">
        <f t="shared" si="40"/>
        <v>15</v>
      </c>
      <c r="R104" s="115">
        <f t="shared" si="40"/>
        <v>16</v>
      </c>
      <c r="S104" s="115">
        <f t="shared" si="40"/>
        <v>17</v>
      </c>
      <c r="T104" s="115">
        <f t="shared" si="40"/>
        <v>18</v>
      </c>
      <c r="U104" s="115">
        <f t="shared" si="40"/>
        <v>19</v>
      </c>
      <c r="V104" s="115">
        <f t="shared" si="40"/>
        <v>20</v>
      </c>
      <c r="W104" s="117">
        <f t="shared" si="19"/>
        <v>210</v>
      </c>
      <c r="X104" s="7">
        <v>13</v>
      </c>
      <c r="Y104" s="108" t="s">
        <v>237</v>
      </c>
      <c r="Z104" s="115">
        <f t="shared" si="20"/>
        <v>11</v>
      </c>
      <c r="AA104" s="115">
        <f t="shared" si="20"/>
        <v>15</v>
      </c>
      <c r="AB104" s="115">
        <f t="shared" si="20"/>
        <v>13</v>
      </c>
      <c r="AC104" s="115">
        <f t="shared" si="20"/>
        <v>17</v>
      </c>
      <c r="AD104" s="115">
        <f t="shared" si="20"/>
        <v>14</v>
      </c>
      <c r="AE104" s="115">
        <f t="shared" si="20"/>
        <v>2</v>
      </c>
      <c r="AF104" s="115">
        <f t="shared" si="20"/>
        <v>3</v>
      </c>
      <c r="AG104" s="115">
        <f t="shared" si="20"/>
        <v>4</v>
      </c>
      <c r="AH104" s="115">
        <f t="shared" si="20"/>
        <v>16</v>
      </c>
      <c r="AI104" s="115">
        <f t="shared" si="20"/>
        <v>18</v>
      </c>
      <c r="AJ104" s="115">
        <f t="shared" si="20"/>
        <v>12</v>
      </c>
      <c r="AK104" s="115">
        <f t="shared" si="20"/>
        <v>5</v>
      </c>
      <c r="AL104" s="115">
        <f t="shared" si="20"/>
        <v>1</v>
      </c>
      <c r="AM104" s="115">
        <f t="shared" si="20"/>
        <v>10</v>
      </c>
      <c r="AN104" s="115">
        <f t="shared" si="20"/>
        <v>6</v>
      </c>
      <c r="AO104" s="115">
        <f t="shared" si="20"/>
        <v>7</v>
      </c>
      <c r="AP104" s="115">
        <f t="shared" si="21"/>
        <v>8</v>
      </c>
      <c r="AQ104" s="115">
        <f t="shared" si="21"/>
        <v>9</v>
      </c>
      <c r="AR104" s="115">
        <f t="shared" si="21"/>
        <v>10</v>
      </c>
      <c r="AS104" s="115">
        <f t="shared" si="21"/>
        <v>11</v>
      </c>
      <c r="AT104" s="112"/>
      <c r="AU104" s="59">
        <f t="shared" si="24"/>
        <v>11</v>
      </c>
      <c r="AV104" s="59">
        <f t="shared" si="25"/>
        <v>15</v>
      </c>
      <c r="AW104" s="59">
        <f t="shared" si="26"/>
        <v>13</v>
      </c>
      <c r="AX104" s="59">
        <f t="shared" si="27"/>
        <v>17</v>
      </c>
      <c r="AY104" s="59">
        <f t="shared" si="28"/>
        <v>14</v>
      </c>
      <c r="AZ104" s="59">
        <f t="shared" si="29"/>
        <v>2</v>
      </c>
      <c r="BA104" s="31"/>
      <c r="BB104" s="31"/>
      <c r="BC104" s="31"/>
      <c r="BD104" s="111"/>
    </row>
    <row r="105" spans="1:56" ht="18" customHeight="1" thickBot="1" x14ac:dyDescent="0.35">
      <c r="A105" s="109">
        <v>14</v>
      </c>
      <c r="B105" s="108" t="str">
        <f t="shared" ref="B105:V105" si="41">B19</f>
        <v>Tableau Roger 3</v>
      </c>
      <c r="C105" s="115">
        <f t="shared" si="41"/>
        <v>14</v>
      </c>
      <c r="D105" s="115">
        <f t="shared" si="41"/>
        <v>2</v>
      </c>
      <c r="E105" s="115">
        <f t="shared" si="41"/>
        <v>4</v>
      </c>
      <c r="F105" s="115">
        <f t="shared" si="41"/>
        <v>6</v>
      </c>
      <c r="G105" s="115">
        <f t="shared" si="41"/>
        <v>11</v>
      </c>
      <c r="H105" s="115">
        <f t="shared" si="41"/>
        <v>12</v>
      </c>
      <c r="I105" s="115">
        <f t="shared" si="41"/>
        <v>5</v>
      </c>
      <c r="J105" s="115">
        <f t="shared" si="41"/>
        <v>8</v>
      </c>
      <c r="K105" s="115">
        <f t="shared" si="41"/>
        <v>9</v>
      </c>
      <c r="L105" s="115">
        <f t="shared" si="41"/>
        <v>3</v>
      </c>
      <c r="M105" s="115">
        <f t="shared" si="41"/>
        <v>1</v>
      </c>
      <c r="N105" s="115">
        <f t="shared" si="41"/>
        <v>10</v>
      </c>
      <c r="O105" s="115">
        <f t="shared" si="41"/>
        <v>13</v>
      </c>
      <c r="P105" s="115">
        <f t="shared" si="41"/>
        <v>7</v>
      </c>
      <c r="Q105" s="115">
        <f t="shared" si="41"/>
        <v>15</v>
      </c>
      <c r="R105" s="115">
        <f t="shared" si="41"/>
        <v>16</v>
      </c>
      <c r="S105" s="115">
        <f t="shared" si="41"/>
        <v>17</v>
      </c>
      <c r="T105" s="115">
        <f t="shared" si="41"/>
        <v>18</v>
      </c>
      <c r="U105" s="115">
        <f t="shared" si="41"/>
        <v>19</v>
      </c>
      <c r="V105" s="115">
        <f t="shared" si="41"/>
        <v>20</v>
      </c>
      <c r="W105" s="117">
        <f t="shared" si="19"/>
        <v>210</v>
      </c>
      <c r="X105" s="7">
        <v>14</v>
      </c>
      <c r="Y105" s="108" t="s">
        <v>237</v>
      </c>
      <c r="Z105" s="115">
        <f t="shared" si="20"/>
        <v>5</v>
      </c>
      <c r="AA105" s="115">
        <f t="shared" si="20"/>
        <v>11</v>
      </c>
      <c r="AB105" s="115">
        <f t="shared" si="20"/>
        <v>13</v>
      </c>
      <c r="AC105" s="115">
        <f t="shared" si="20"/>
        <v>15</v>
      </c>
      <c r="AD105" s="115">
        <f t="shared" si="20"/>
        <v>2</v>
      </c>
      <c r="AE105" s="115">
        <f t="shared" si="20"/>
        <v>3</v>
      </c>
      <c r="AF105" s="115">
        <f t="shared" si="20"/>
        <v>14</v>
      </c>
      <c r="AG105" s="115">
        <f t="shared" si="20"/>
        <v>17</v>
      </c>
      <c r="AH105" s="115">
        <f t="shared" si="20"/>
        <v>18</v>
      </c>
      <c r="AI105" s="115">
        <f t="shared" si="20"/>
        <v>12</v>
      </c>
      <c r="AJ105" s="115">
        <f t="shared" si="20"/>
        <v>10</v>
      </c>
      <c r="AK105" s="115">
        <f t="shared" si="20"/>
        <v>1</v>
      </c>
      <c r="AL105" s="115">
        <f t="shared" si="20"/>
        <v>4</v>
      </c>
      <c r="AM105" s="115">
        <f t="shared" si="20"/>
        <v>16</v>
      </c>
      <c r="AN105" s="115">
        <f t="shared" si="20"/>
        <v>6</v>
      </c>
      <c r="AO105" s="115">
        <f t="shared" si="20"/>
        <v>7</v>
      </c>
      <c r="AP105" s="115">
        <f t="shared" si="21"/>
        <v>8</v>
      </c>
      <c r="AQ105" s="115">
        <f t="shared" si="21"/>
        <v>9</v>
      </c>
      <c r="AR105" s="115">
        <f t="shared" si="21"/>
        <v>10</v>
      </c>
      <c r="AS105" s="115">
        <f t="shared" si="21"/>
        <v>11</v>
      </c>
      <c r="AT105" s="112"/>
      <c r="AU105" s="59">
        <f t="shared" si="24"/>
        <v>5</v>
      </c>
      <c r="AV105" s="59">
        <f t="shared" si="25"/>
        <v>11</v>
      </c>
      <c r="AW105" s="59">
        <f t="shared" si="26"/>
        <v>13</v>
      </c>
      <c r="AX105" s="59">
        <f t="shared" si="27"/>
        <v>15</v>
      </c>
      <c r="AY105" s="59">
        <f t="shared" si="28"/>
        <v>2</v>
      </c>
      <c r="AZ105" s="59">
        <f t="shared" si="29"/>
        <v>3</v>
      </c>
      <c r="BA105" s="31"/>
      <c r="BB105" s="31"/>
      <c r="BC105" s="31"/>
      <c r="BD105" s="111"/>
    </row>
    <row r="106" spans="1:56" ht="18" customHeight="1" thickBot="1" x14ac:dyDescent="0.35">
      <c r="A106" s="136">
        <v>15</v>
      </c>
      <c r="B106" s="137" t="str">
        <f t="shared" ref="B106:V106" si="42">B26</f>
        <v>Synthese presse</v>
      </c>
      <c r="C106" s="115">
        <f t="shared" si="42"/>
        <v>2</v>
      </c>
      <c r="D106" s="115">
        <f t="shared" si="42"/>
        <v>4</v>
      </c>
      <c r="E106" s="115">
        <f t="shared" si="42"/>
        <v>6</v>
      </c>
      <c r="F106" s="115">
        <f t="shared" si="42"/>
        <v>5</v>
      </c>
      <c r="G106" s="115">
        <f t="shared" si="42"/>
        <v>3</v>
      </c>
      <c r="H106" s="115">
        <f t="shared" si="42"/>
        <v>12</v>
      </c>
      <c r="I106" s="115">
        <f t="shared" si="42"/>
        <v>1</v>
      </c>
      <c r="J106" s="115">
        <f t="shared" si="42"/>
        <v>8</v>
      </c>
      <c r="K106" s="115">
        <f t="shared" si="42"/>
        <v>9</v>
      </c>
      <c r="L106" s="115">
        <f t="shared" si="42"/>
        <v>13</v>
      </c>
      <c r="M106" s="115">
        <f t="shared" si="42"/>
        <v>11</v>
      </c>
      <c r="N106" s="115">
        <f t="shared" si="42"/>
        <v>10</v>
      </c>
      <c r="O106" s="115">
        <f t="shared" si="42"/>
        <v>14</v>
      </c>
      <c r="P106" s="115">
        <f t="shared" si="42"/>
        <v>7</v>
      </c>
      <c r="Q106" s="115">
        <f t="shared" si="42"/>
        <v>15</v>
      </c>
      <c r="R106" s="115">
        <f t="shared" si="42"/>
        <v>16</v>
      </c>
      <c r="S106" s="115">
        <f t="shared" si="42"/>
        <v>17</v>
      </c>
      <c r="T106" s="115">
        <f t="shared" si="42"/>
        <v>18</v>
      </c>
      <c r="U106" s="115">
        <f t="shared" si="42"/>
        <v>19</v>
      </c>
      <c r="V106" s="115">
        <f t="shared" si="42"/>
        <v>20</v>
      </c>
      <c r="W106" s="135">
        <f t="shared" si="19"/>
        <v>210</v>
      </c>
      <c r="X106" s="7">
        <v>15</v>
      </c>
      <c r="Y106" s="108" t="s">
        <v>237</v>
      </c>
      <c r="Z106" s="115">
        <f t="shared" si="20"/>
        <v>11</v>
      </c>
      <c r="AA106" s="115">
        <f t="shared" si="20"/>
        <v>13</v>
      </c>
      <c r="AB106" s="115">
        <f t="shared" si="20"/>
        <v>15</v>
      </c>
      <c r="AC106" s="115">
        <f t="shared" si="20"/>
        <v>14</v>
      </c>
      <c r="AD106" s="115">
        <f t="shared" si="20"/>
        <v>12</v>
      </c>
      <c r="AE106" s="115">
        <f t="shared" si="20"/>
        <v>3</v>
      </c>
      <c r="AF106" s="115">
        <f t="shared" si="20"/>
        <v>10</v>
      </c>
      <c r="AG106" s="115">
        <f t="shared" si="20"/>
        <v>17</v>
      </c>
      <c r="AH106" s="115">
        <f t="shared" si="20"/>
        <v>18</v>
      </c>
      <c r="AI106" s="115">
        <f t="shared" si="20"/>
        <v>4</v>
      </c>
      <c r="AJ106" s="115">
        <f t="shared" si="20"/>
        <v>2</v>
      </c>
      <c r="AK106" s="115">
        <f t="shared" si="20"/>
        <v>1</v>
      </c>
      <c r="AL106" s="115">
        <f t="shared" si="20"/>
        <v>5</v>
      </c>
      <c r="AM106" s="115">
        <f t="shared" si="20"/>
        <v>16</v>
      </c>
      <c r="AN106" s="115">
        <f t="shared" si="20"/>
        <v>6</v>
      </c>
      <c r="AO106" s="115">
        <f t="shared" si="20"/>
        <v>7</v>
      </c>
      <c r="AP106" s="115">
        <f t="shared" si="21"/>
        <v>8</v>
      </c>
      <c r="AQ106" s="115">
        <f t="shared" si="21"/>
        <v>9</v>
      </c>
      <c r="AR106" s="115">
        <f t="shared" si="21"/>
        <v>10</v>
      </c>
      <c r="AS106" s="115">
        <f t="shared" si="21"/>
        <v>11</v>
      </c>
      <c r="AT106" s="112"/>
      <c r="AU106" s="59">
        <f t="shared" si="24"/>
        <v>11</v>
      </c>
      <c r="AV106" s="59">
        <f t="shared" si="25"/>
        <v>13</v>
      </c>
      <c r="AW106" s="59">
        <f t="shared" si="26"/>
        <v>15</v>
      </c>
      <c r="AX106" s="59">
        <f t="shared" si="27"/>
        <v>14</v>
      </c>
      <c r="AY106" s="59">
        <f t="shared" si="28"/>
        <v>12</v>
      </c>
      <c r="AZ106" s="59">
        <f t="shared" si="29"/>
        <v>3</v>
      </c>
      <c r="BA106" s="31"/>
      <c r="BB106" s="31"/>
      <c r="BC106" s="31"/>
      <c r="BD106" s="111"/>
    </row>
    <row r="107" spans="1:56" ht="18" customHeight="1" thickBot="1" x14ac:dyDescent="0.35">
      <c r="A107" s="109">
        <v>16</v>
      </c>
      <c r="B107" s="108" t="str">
        <f t="shared" ref="B107:V107" si="43">B27</f>
        <v xml:space="preserve">Coefficient de réussite </v>
      </c>
      <c r="C107" s="115">
        <f t="shared" si="43"/>
        <v>2</v>
      </c>
      <c r="D107" s="115">
        <f t="shared" si="43"/>
        <v>13</v>
      </c>
      <c r="E107" s="115">
        <f t="shared" si="43"/>
        <v>12</v>
      </c>
      <c r="F107" s="115">
        <f t="shared" si="43"/>
        <v>14</v>
      </c>
      <c r="G107" s="115">
        <f t="shared" si="43"/>
        <v>3</v>
      </c>
      <c r="H107" s="115">
        <f t="shared" si="43"/>
        <v>4</v>
      </c>
      <c r="I107" s="115">
        <f t="shared" si="43"/>
        <v>1</v>
      </c>
      <c r="J107" s="115">
        <f t="shared" si="43"/>
        <v>11</v>
      </c>
      <c r="K107" s="115">
        <f t="shared" si="43"/>
        <v>8</v>
      </c>
      <c r="L107" s="115">
        <f t="shared" si="43"/>
        <v>5</v>
      </c>
      <c r="M107" s="115">
        <f t="shared" si="43"/>
        <v>9</v>
      </c>
      <c r="N107" s="115">
        <f t="shared" si="43"/>
        <v>6</v>
      </c>
      <c r="O107" s="115">
        <f t="shared" si="43"/>
        <v>7</v>
      </c>
      <c r="P107" s="115">
        <f t="shared" si="43"/>
        <v>10</v>
      </c>
      <c r="Q107" s="115">
        <f t="shared" si="43"/>
        <v>15</v>
      </c>
      <c r="R107" s="115">
        <f t="shared" si="43"/>
        <v>16</v>
      </c>
      <c r="S107" s="115">
        <f t="shared" si="43"/>
        <v>17</v>
      </c>
      <c r="T107" s="115">
        <f t="shared" si="43"/>
        <v>18</v>
      </c>
      <c r="U107" s="115">
        <f t="shared" si="43"/>
        <v>19</v>
      </c>
      <c r="V107" s="115">
        <f t="shared" si="43"/>
        <v>20</v>
      </c>
      <c r="W107" s="117">
        <f t="shared" si="19"/>
        <v>210</v>
      </c>
      <c r="X107" s="7">
        <v>16</v>
      </c>
      <c r="Y107" s="108" t="s">
        <v>237</v>
      </c>
      <c r="Z107" s="115">
        <f t="shared" si="20"/>
        <v>11</v>
      </c>
      <c r="AA107" s="115">
        <f t="shared" si="20"/>
        <v>4</v>
      </c>
      <c r="AB107" s="115">
        <f t="shared" si="20"/>
        <v>3</v>
      </c>
      <c r="AC107" s="115">
        <f t="shared" si="20"/>
        <v>5</v>
      </c>
      <c r="AD107" s="115">
        <f t="shared" si="20"/>
        <v>12</v>
      </c>
      <c r="AE107" s="115">
        <f t="shared" si="20"/>
        <v>13</v>
      </c>
      <c r="AF107" s="115">
        <f t="shared" si="20"/>
        <v>10</v>
      </c>
      <c r="AG107" s="115">
        <f t="shared" si="20"/>
        <v>2</v>
      </c>
      <c r="AH107" s="115">
        <f t="shared" si="20"/>
        <v>17</v>
      </c>
      <c r="AI107" s="115">
        <f t="shared" si="20"/>
        <v>14</v>
      </c>
      <c r="AJ107" s="115">
        <f t="shared" si="20"/>
        <v>18</v>
      </c>
      <c r="AK107" s="115">
        <f t="shared" si="20"/>
        <v>15</v>
      </c>
      <c r="AL107" s="115">
        <f t="shared" si="20"/>
        <v>16</v>
      </c>
      <c r="AM107" s="115">
        <f t="shared" si="20"/>
        <v>1</v>
      </c>
      <c r="AN107" s="115">
        <f t="shared" si="20"/>
        <v>6</v>
      </c>
      <c r="AO107" s="115">
        <f>IF(R107&lt;10,R107+9,R107-9)</f>
        <v>7</v>
      </c>
      <c r="AP107" s="115">
        <f t="shared" si="21"/>
        <v>8</v>
      </c>
      <c r="AQ107" s="115">
        <f t="shared" si="21"/>
        <v>9</v>
      </c>
      <c r="AR107" s="115">
        <f t="shared" si="21"/>
        <v>10</v>
      </c>
      <c r="AS107" s="115">
        <f t="shared" si="21"/>
        <v>11</v>
      </c>
      <c r="AT107" s="112"/>
      <c r="AU107" s="59">
        <f t="shared" si="24"/>
        <v>11</v>
      </c>
      <c r="AV107" s="59">
        <f t="shared" si="25"/>
        <v>4</v>
      </c>
      <c r="AW107" s="59">
        <f t="shared" si="26"/>
        <v>3</v>
      </c>
      <c r="AX107" s="59">
        <f t="shared" si="27"/>
        <v>5</v>
      </c>
      <c r="AY107" s="59">
        <f t="shared" si="28"/>
        <v>12</v>
      </c>
      <c r="AZ107" s="59">
        <f t="shared" si="29"/>
        <v>13</v>
      </c>
      <c r="BA107" s="31"/>
      <c r="BB107" s="31"/>
      <c r="BC107" s="31"/>
      <c r="BD107" s="111"/>
    </row>
    <row r="108" spans="1:56" ht="18" customHeight="1" thickBot="1" x14ac:dyDescent="0.35">
      <c r="A108" s="109">
        <v>17</v>
      </c>
      <c r="B108" s="108" t="str">
        <f t="shared" ref="B108:V108" si="44">B28</f>
        <v xml:space="preserve">Indice de forme </v>
      </c>
      <c r="C108" s="115">
        <f t="shared" si="44"/>
        <v>2</v>
      </c>
      <c r="D108" s="115">
        <f t="shared" si="44"/>
        <v>12</v>
      </c>
      <c r="E108" s="115">
        <f t="shared" si="44"/>
        <v>13</v>
      </c>
      <c r="F108" s="115">
        <f t="shared" si="44"/>
        <v>3</v>
      </c>
      <c r="G108" s="115">
        <f t="shared" si="44"/>
        <v>1</v>
      </c>
      <c r="H108" s="115">
        <f t="shared" si="44"/>
        <v>11</v>
      </c>
      <c r="I108" s="115">
        <f t="shared" si="44"/>
        <v>4</v>
      </c>
      <c r="J108" s="115">
        <f t="shared" si="44"/>
        <v>8</v>
      </c>
      <c r="K108" s="115">
        <f t="shared" si="44"/>
        <v>6</v>
      </c>
      <c r="L108" s="115">
        <f t="shared" si="44"/>
        <v>9</v>
      </c>
      <c r="M108" s="115">
        <f t="shared" si="44"/>
        <v>14</v>
      </c>
      <c r="N108" s="115">
        <f t="shared" si="44"/>
        <v>5</v>
      </c>
      <c r="O108" s="115">
        <f t="shared" si="44"/>
        <v>7</v>
      </c>
      <c r="P108" s="115">
        <f t="shared" si="44"/>
        <v>10</v>
      </c>
      <c r="Q108" s="115">
        <f t="shared" si="44"/>
        <v>15</v>
      </c>
      <c r="R108" s="115">
        <f t="shared" si="44"/>
        <v>16</v>
      </c>
      <c r="S108" s="115">
        <f t="shared" si="44"/>
        <v>17</v>
      </c>
      <c r="T108" s="115">
        <f t="shared" si="44"/>
        <v>18</v>
      </c>
      <c r="U108" s="115">
        <f t="shared" si="44"/>
        <v>19</v>
      </c>
      <c r="V108" s="115">
        <f t="shared" si="44"/>
        <v>20</v>
      </c>
      <c r="W108" s="117">
        <f t="shared" si="19"/>
        <v>210</v>
      </c>
      <c r="X108" s="7">
        <v>17</v>
      </c>
      <c r="Y108" s="108" t="s">
        <v>237</v>
      </c>
      <c r="Z108" s="115">
        <f t="shared" ref="Z108:AN111" si="45">IF(C108&lt;10,C108+9,C108-9)</f>
        <v>11</v>
      </c>
      <c r="AA108" s="115">
        <f t="shared" si="45"/>
        <v>3</v>
      </c>
      <c r="AB108" s="115">
        <f t="shared" si="45"/>
        <v>4</v>
      </c>
      <c r="AC108" s="115">
        <f t="shared" si="45"/>
        <v>12</v>
      </c>
      <c r="AD108" s="115">
        <f t="shared" si="45"/>
        <v>10</v>
      </c>
      <c r="AE108" s="115">
        <f t="shared" si="45"/>
        <v>2</v>
      </c>
      <c r="AF108" s="115">
        <f t="shared" si="45"/>
        <v>13</v>
      </c>
      <c r="AG108" s="115">
        <f t="shared" si="45"/>
        <v>17</v>
      </c>
      <c r="AH108" s="115">
        <f t="shared" si="45"/>
        <v>15</v>
      </c>
      <c r="AI108" s="115">
        <f t="shared" si="45"/>
        <v>18</v>
      </c>
      <c r="AJ108" s="115">
        <f t="shared" si="45"/>
        <v>5</v>
      </c>
      <c r="AK108" s="115">
        <f t="shared" si="45"/>
        <v>14</v>
      </c>
      <c r="AL108" s="115">
        <f t="shared" si="45"/>
        <v>16</v>
      </c>
      <c r="AM108" s="115">
        <f t="shared" si="45"/>
        <v>1</v>
      </c>
      <c r="AN108" s="115">
        <f t="shared" si="45"/>
        <v>6</v>
      </c>
      <c r="AO108" s="115">
        <f>IF(R108&lt;10,R108+9,R108-9)</f>
        <v>7</v>
      </c>
      <c r="AP108" s="115">
        <f t="shared" si="21"/>
        <v>8</v>
      </c>
      <c r="AQ108" s="115">
        <f t="shared" si="21"/>
        <v>9</v>
      </c>
      <c r="AR108" s="115">
        <f t="shared" si="21"/>
        <v>10</v>
      </c>
      <c r="AS108" s="115">
        <f t="shared" si="21"/>
        <v>11</v>
      </c>
      <c r="AT108" s="112"/>
      <c r="AU108" s="59">
        <f t="shared" si="24"/>
        <v>11</v>
      </c>
      <c r="AV108" s="59">
        <f t="shared" si="25"/>
        <v>3</v>
      </c>
      <c r="AW108" s="59">
        <f t="shared" si="26"/>
        <v>4</v>
      </c>
      <c r="AX108" s="59">
        <f t="shared" si="27"/>
        <v>12</v>
      </c>
      <c r="AY108" s="59">
        <f t="shared" si="28"/>
        <v>10</v>
      </c>
      <c r="AZ108" s="59">
        <f t="shared" si="29"/>
        <v>2</v>
      </c>
      <c r="BA108" s="31"/>
      <c r="BB108" s="31"/>
      <c r="BC108" s="31"/>
      <c r="BD108" s="111"/>
    </row>
    <row r="109" spans="1:56" ht="18" customHeight="1" thickBot="1" x14ac:dyDescent="0.35">
      <c r="A109" s="109">
        <v>18</v>
      </c>
      <c r="B109" s="108" t="str">
        <f t="shared" ref="B109:V109" si="46">B31</f>
        <v>classement par point</v>
      </c>
      <c r="C109" s="115">
        <f t="shared" si="46"/>
        <v>2</v>
      </c>
      <c r="D109" s="115">
        <f t="shared" si="46"/>
        <v>3</v>
      </c>
      <c r="E109" s="115">
        <f t="shared" si="46"/>
        <v>5</v>
      </c>
      <c r="F109" s="115">
        <f t="shared" si="46"/>
        <v>4</v>
      </c>
      <c r="G109" s="115">
        <f t="shared" si="46"/>
        <v>9</v>
      </c>
      <c r="H109" s="115">
        <f t="shared" si="46"/>
        <v>14</v>
      </c>
      <c r="I109" s="115">
        <f t="shared" si="46"/>
        <v>1</v>
      </c>
      <c r="J109" s="115">
        <f t="shared" si="46"/>
        <v>6</v>
      </c>
      <c r="K109" s="115">
        <f t="shared" si="46"/>
        <v>7</v>
      </c>
      <c r="L109" s="115">
        <f t="shared" si="46"/>
        <v>8</v>
      </c>
      <c r="M109" s="115">
        <f t="shared" si="46"/>
        <v>12</v>
      </c>
      <c r="N109" s="115">
        <f t="shared" si="46"/>
        <v>10</v>
      </c>
      <c r="O109" s="115">
        <f t="shared" si="46"/>
        <v>13</v>
      </c>
      <c r="P109" s="115">
        <f t="shared" si="46"/>
        <v>11</v>
      </c>
      <c r="Q109" s="115">
        <f t="shared" si="46"/>
        <v>15</v>
      </c>
      <c r="R109" s="115">
        <f t="shared" si="46"/>
        <v>16</v>
      </c>
      <c r="S109" s="115">
        <f t="shared" si="46"/>
        <v>17</v>
      </c>
      <c r="T109" s="115">
        <f t="shared" si="46"/>
        <v>18</v>
      </c>
      <c r="U109" s="115">
        <f t="shared" si="46"/>
        <v>19</v>
      </c>
      <c r="V109" s="115">
        <f t="shared" si="46"/>
        <v>20</v>
      </c>
      <c r="W109" s="117">
        <f t="shared" si="19"/>
        <v>210</v>
      </c>
      <c r="X109" s="7">
        <v>18</v>
      </c>
      <c r="Y109" s="108" t="s">
        <v>237</v>
      </c>
      <c r="Z109" s="115">
        <f t="shared" si="45"/>
        <v>11</v>
      </c>
      <c r="AA109" s="115">
        <f t="shared" si="45"/>
        <v>12</v>
      </c>
      <c r="AB109" s="115">
        <f t="shared" si="45"/>
        <v>14</v>
      </c>
      <c r="AC109" s="115">
        <f t="shared" si="45"/>
        <v>13</v>
      </c>
      <c r="AD109" s="115">
        <f t="shared" si="45"/>
        <v>18</v>
      </c>
      <c r="AE109" s="115">
        <f t="shared" si="45"/>
        <v>5</v>
      </c>
      <c r="AF109" s="115">
        <f t="shared" si="45"/>
        <v>10</v>
      </c>
      <c r="AG109" s="115">
        <f t="shared" si="45"/>
        <v>15</v>
      </c>
      <c r="AH109" s="115">
        <f t="shared" si="45"/>
        <v>16</v>
      </c>
      <c r="AI109" s="115">
        <f t="shared" si="45"/>
        <v>17</v>
      </c>
      <c r="AJ109" s="115">
        <f t="shared" si="45"/>
        <v>3</v>
      </c>
      <c r="AK109" s="115">
        <f t="shared" si="45"/>
        <v>1</v>
      </c>
      <c r="AL109" s="115">
        <f t="shared" si="45"/>
        <v>4</v>
      </c>
      <c r="AM109" s="115">
        <f t="shared" si="45"/>
        <v>2</v>
      </c>
      <c r="AN109" s="115">
        <f t="shared" si="45"/>
        <v>6</v>
      </c>
      <c r="AO109" s="115">
        <f>IF(R109&lt;10,R109+9,R109-9)</f>
        <v>7</v>
      </c>
      <c r="AP109" s="115">
        <f t="shared" si="21"/>
        <v>8</v>
      </c>
      <c r="AQ109" s="115">
        <f t="shared" si="21"/>
        <v>9</v>
      </c>
      <c r="AR109" s="115">
        <f t="shared" si="21"/>
        <v>10</v>
      </c>
      <c r="AS109" s="115">
        <f t="shared" si="21"/>
        <v>11</v>
      </c>
      <c r="AT109" s="112"/>
      <c r="AU109" s="59">
        <f t="shared" si="24"/>
        <v>11</v>
      </c>
      <c r="AV109" s="59">
        <f t="shared" si="25"/>
        <v>12</v>
      </c>
      <c r="AW109" s="59">
        <f t="shared" si="26"/>
        <v>14</v>
      </c>
      <c r="AX109" s="59">
        <f t="shared" si="27"/>
        <v>13</v>
      </c>
      <c r="AY109" s="59">
        <f t="shared" si="28"/>
        <v>18</v>
      </c>
      <c r="AZ109" s="59">
        <f t="shared" si="29"/>
        <v>5</v>
      </c>
      <c r="BA109" s="31"/>
      <c r="BB109" s="31"/>
      <c r="BC109" s="31"/>
      <c r="BD109" s="111"/>
    </row>
    <row r="110" spans="1:56" ht="18" customHeight="1" thickBot="1" x14ac:dyDescent="0.35">
      <c r="A110" s="109">
        <v>19</v>
      </c>
      <c r="B110" s="108" t="str">
        <f t="shared" ref="B110:V110" si="47">B32</f>
        <v>liste type</v>
      </c>
      <c r="C110" s="115">
        <f t="shared" si="47"/>
        <v>4</v>
      </c>
      <c r="D110" s="115">
        <f t="shared" si="47"/>
        <v>2</v>
      </c>
      <c r="E110" s="115">
        <f t="shared" si="47"/>
        <v>6</v>
      </c>
      <c r="F110" s="115">
        <f t="shared" si="47"/>
        <v>3</v>
      </c>
      <c r="G110" s="115">
        <f t="shared" si="47"/>
        <v>12</v>
      </c>
      <c r="H110" s="115">
        <f t="shared" si="47"/>
        <v>5</v>
      </c>
      <c r="I110" s="115">
        <f t="shared" si="47"/>
        <v>11</v>
      </c>
      <c r="J110" s="115">
        <f t="shared" si="47"/>
        <v>9</v>
      </c>
      <c r="K110" s="115">
        <f t="shared" si="47"/>
        <v>13</v>
      </c>
      <c r="L110" s="115">
        <f t="shared" si="47"/>
        <v>8</v>
      </c>
      <c r="M110" s="115">
        <f t="shared" si="47"/>
        <v>1</v>
      </c>
      <c r="N110" s="115">
        <f t="shared" si="47"/>
        <v>7</v>
      </c>
      <c r="O110" s="115">
        <f t="shared" si="47"/>
        <v>10</v>
      </c>
      <c r="P110" s="115">
        <f t="shared" si="47"/>
        <v>14</v>
      </c>
      <c r="Q110" s="115">
        <f t="shared" si="47"/>
        <v>15</v>
      </c>
      <c r="R110" s="115">
        <f t="shared" si="47"/>
        <v>16</v>
      </c>
      <c r="S110" s="115">
        <f t="shared" si="47"/>
        <v>17</v>
      </c>
      <c r="T110" s="115">
        <f t="shared" si="47"/>
        <v>18</v>
      </c>
      <c r="U110" s="115">
        <f t="shared" si="47"/>
        <v>19</v>
      </c>
      <c r="V110" s="115">
        <f t="shared" si="47"/>
        <v>20</v>
      </c>
      <c r="W110" s="117">
        <f t="shared" si="19"/>
        <v>210</v>
      </c>
      <c r="X110" s="7">
        <v>19</v>
      </c>
      <c r="Y110" s="108" t="s">
        <v>237</v>
      </c>
      <c r="Z110" s="115">
        <f t="shared" si="45"/>
        <v>13</v>
      </c>
      <c r="AA110" s="115">
        <f t="shared" si="45"/>
        <v>11</v>
      </c>
      <c r="AB110" s="115">
        <f t="shared" si="45"/>
        <v>15</v>
      </c>
      <c r="AC110" s="115">
        <f t="shared" si="45"/>
        <v>12</v>
      </c>
      <c r="AD110" s="115">
        <f t="shared" si="45"/>
        <v>3</v>
      </c>
      <c r="AE110" s="115">
        <f t="shared" si="45"/>
        <v>14</v>
      </c>
      <c r="AF110" s="115">
        <f t="shared" si="45"/>
        <v>2</v>
      </c>
      <c r="AG110" s="115">
        <f t="shared" si="45"/>
        <v>18</v>
      </c>
      <c r="AH110" s="115">
        <f t="shared" si="45"/>
        <v>4</v>
      </c>
      <c r="AI110" s="115">
        <f t="shared" si="45"/>
        <v>17</v>
      </c>
      <c r="AJ110" s="115">
        <f t="shared" si="45"/>
        <v>10</v>
      </c>
      <c r="AK110" s="115">
        <f t="shared" si="45"/>
        <v>16</v>
      </c>
      <c r="AL110" s="115">
        <f t="shared" si="45"/>
        <v>1</v>
      </c>
      <c r="AM110" s="115">
        <f t="shared" si="45"/>
        <v>5</v>
      </c>
      <c r="AN110" s="115">
        <f t="shared" si="45"/>
        <v>6</v>
      </c>
      <c r="AO110" s="115">
        <f>IF(R110&lt;10,R110+9,R110-9)</f>
        <v>7</v>
      </c>
      <c r="AP110" s="115">
        <f t="shared" si="21"/>
        <v>8</v>
      </c>
      <c r="AQ110" s="115">
        <f t="shared" si="21"/>
        <v>9</v>
      </c>
      <c r="AR110" s="115">
        <f t="shared" si="21"/>
        <v>10</v>
      </c>
      <c r="AS110" s="115">
        <f t="shared" si="21"/>
        <v>11</v>
      </c>
      <c r="AT110" s="112"/>
      <c r="AU110" s="59">
        <f t="shared" si="24"/>
        <v>13</v>
      </c>
      <c r="AV110" s="59">
        <f t="shared" si="25"/>
        <v>11</v>
      </c>
      <c r="AW110" s="59">
        <f t="shared" si="26"/>
        <v>15</v>
      </c>
      <c r="AX110" s="59">
        <f t="shared" si="27"/>
        <v>12</v>
      </c>
      <c r="AY110" s="59">
        <f t="shared" si="28"/>
        <v>3</v>
      </c>
      <c r="AZ110" s="59">
        <f t="shared" si="29"/>
        <v>14</v>
      </c>
      <c r="BA110" s="31"/>
      <c r="BB110" s="31"/>
      <c r="BC110" s="31"/>
      <c r="BD110" s="111"/>
    </row>
    <row r="111" spans="1:56" ht="18" customHeight="1" thickBot="1" x14ac:dyDescent="0.35">
      <c r="A111" s="10">
        <v>20</v>
      </c>
      <c r="B111" s="138" t="str">
        <f t="shared" ref="B111:V111" si="48">B33</f>
        <v>la synthese de geny</v>
      </c>
      <c r="C111" s="115">
        <f t="shared" si="48"/>
        <v>2</v>
      </c>
      <c r="D111" s="115">
        <f t="shared" si="48"/>
        <v>4</v>
      </c>
      <c r="E111" s="115">
        <f t="shared" si="48"/>
        <v>6</v>
      </c>
      <c r="F111" s="115">
        <f t="shared" si="48"/>
        <v>3</v>
      </c>
      <c r="G111" s="115">
        <f t="shared" si="48"/>
        <v>11</v>
      </c>
      <c r="H111" s="115">
        <f t="shared" si="48"/>
        <v>1</v>
      </c>
      <c r="I111" s="115">
        <f t="shared" si="48"/>
        <v>12</v>
      </c>
      <c r="J111" s="115">
        <f t="shared" si="48"/>
        <v>13</v>
      </c>
      <c r="K111" s="115">
        <f t="shared" si="48"/>
        <v>9</v>
      </c>
      <c r="L111" s="115">
        <f t="shared" si="48"/>
        <v>5</v>
      </c>
      <c r="M111" s="115">
        <f t="shared" si="48"/>
        <v>8</v>
      </c>
      <c r="N111" s="115">
        <f t="shared" si="48"/>
        <v>7</v>
      </c>
      <c r="O111" s="115">
        <f t="shared" si="48"/>
        <v>10</v>
      </c>
      <c r="P111" s="115">
        <f t="shared" si="48"/>
        <v>14</v>
      </c>
      <c r="Q111" s="115">
        <f t="shared" si="48"/>
        <v>15</v>
      </c>
      <c r="R111" s="115">
        <f t="shared" si="48"/>
        <v>16</v>
      </c>
      <c r="S111" s="115">
        <f t="shared" si="48"/>
        <v>17</v>
      </c>
      <c r="T111" s="115">
        <f t="shared" si="48"/>
        <v>18</v>
      </c>
      <c r="U111" s="115">
        <f t="shared" si="48"/>
        <v>19</v>
      </c>
      <c r="V111" s="115">
        <f t="shared" si="48"/>
        <v>20</v>
      </c>
      <c r="W111" s="119">
        <f t="shared" si="19"/>
        <v>210</v>
      </c>
      <c r="X111" s="7">
        <v>20</v>
      </c>
      <c r="Y111" s="108" t="s">
        <v>237</v>
      </c>
      <c r="Z111" s="115">
        <f t="shared" si="45"/>
        <v>11</v>
      </c>
      <c r="AA111" s="115">
        <f t="shared" si="45"/>
        <v>13</v>
      </c>
      <c r="AB111" s="115">
        <f t="shared" si="45"/>
        <v>15</v>
      </c>
      <c r="AC111" s="115">
        <f t="shared" si="45"/>
        <v>12</v>
      </c>
      <c r="AD111" s="115">
        <f t="shared" si="45"/>
        <v>2</v>
      </c>
      <c r="AE111" s="115">
        <f t="shared" si="45"/>
        <v>10</v>
      </c>
      <c r="AF111" s="115">
        <f t="shared" si="45"/>
        <v>3</v>
      </c>
      <c r="AG111" s="115">
        <f t="shared" si="45"/>
        <v>4</v>
      </c>
      <c r="AH111" s="115">
        <f t="shared" si="45"/>
        <v>18</v>
      </c>
      <c r="AI111" s="115">
        <f t="shared" si="45"/>
        <v>14</v>
      </c>
      <c r="AJ111" s="115">
        <f t="shared" si="45"/>
        <v>17</v>
      </c>
      <c r="AK111" s="115">
        <f t="shared" si="45"/>
        <v>16</v>
      </c>
      <c r="AL111" s="115">
        <f t="shared" si="45"/>
        <v>1</v>
      </c>
      <c r="AM111" s="115">
        <f t="shared" si="45"/>
        <v>5</v>
      </c>
      <c r="AN111" s="115">
        <f t="shared" si="45"/>
        <v>6</v>
      </c>
      <c r="AO111" s="115">
        <f>IF(R111&lt;10,R111+9,R111-9)</f>
        <v>7</v>
      </c>
      <c r="AP111" s="115">
        <f t="shared" si="21"/>
        <v>8</v>
      </c>
      <c r="AQ111" s="115">
        <f t="shared" si="21"/>
        <v>9</v>
      </c>
      <c r="AR111" s="115">
        <f t="shared" si="21"/>
        <v>10</v>
      </c>
      <c r="AS111" s="115">
        <f t="shared" si="21"/>
        <v>11</v>
      </c>
      <c r="AT111" s="112"/>
      <c r="AU111" s="59">
        <f t="shared" si="24"/>
        <v>11</v>
      </c>
      <c r="AV111" s="59">
        <f t="shared" si="25"/>
        <v>13</v>
      </c>
      <c r="AW111" s="59">
        <f t="shared" si="26"/>
        <v>15</v>
      </c>
      <c r="AX111" s="59">
        <f t="shared" si="27"/>
        <v>12</v>
      </c>
      <c r="AY111" s="59">
        <f t="shared" si="28"/>
        <v>2</v>
      </c>
      <c r="AZ111" s="59">
        <f t="shared" si="29"/>
        <v>10</v>
      </c>
      <c r="BA111" s="31"/>
      <c r="BB111" s="31"/>
      <c r="BC111" s="31"/>
      <c r="BD111" s="111"/>
    </row>
    <row r="112" spans="1:56" s="7" customFormat="1" ht="18" customHeight="1" thickBot="1" x14ac:dyDescent="0.35">
      <c r="A112" s="109">
        <v>21</v>
      </c>
      <c r="B112" s="108" t="s">
        <v>104</v>
      </c>
      <c r="C112" s="115">
        <f t="shared" ref="C112:J121" si="49">C38</f>
        <v>2</v>
      </c>
      <c r="D112" s="115">
        <f t="shared" si="49"/>
        <v>4</v>
      </c>
      <c r="E112" s="115">
        <f t="shared" si="49"/>
        <v>6</v>
      </c>
      <c r="F112" s="115">
        <f t="shared" si="49"/>
        <v>1</v>
      </c>
      <c r="G112" s="115">
        <f t="shared" si="49"/>
        <v>3</v>
      </c>
      <c r="H112" s="115">
        <f t="shared" si="49"/>
        <v>5</v>
      </c>
      <c r="I112" s="115">
        <f t="shared" si="49"/>
        <v>9</v>
      </c>
      <c r="J112" s="115">
        <f t="shared" si="49"/>
        <v>8</v>
      </c>
      <c r="K112" s="115">
        <f>tableauroger!E163</f>
        <v>12</v>
      </c>
      <c r="L112" s="115">
        <f>tableauroger!E164</f>
        <v>13</v>
      </c>
      <c r="M112" s="115">
        <f>tableauroger!E165</f>
        <v>11</v>
      </c>
      <c r="N112" s="115">
        <f>tableauroger!E166</f>
        <v>10</v>
      </c>
      <c r="O112" s="115">
        <f>tableauroger!E167</f>
        <v>14</v>
      </c>
      <c r="P112" s="115">
        <f>tableauroger!E168</f>
        <v>7</v>
      </c>
      <c r="Q112" s="115">
        <f>tableauroger!E169</f>
        <v>15</v>
      </c>
      <c r="R112" s="115">
        <f>tableauroger!E170</f>
        <v>16</v>
      </c>
      <c r="S112" s="115">
        <f>tableauroger!E171</f>
        <v>17</v>
      </c>
      <c r="T112" s="115">
        <f>tableauroger!E172</f>
        <v>18</v>
      </c>
      <c r="U112" s="115">
        <f>tableauroger!E173</f>
        <v>19</v>
      </c>
      <c r="V112" s="115">
        <f>tableauroger!E174</f>
        <v>20</v>
      </c>
      <c r="W112" s="117">
        <f t="shared" si="19"/>
        <v>210</v>
      </c>
      <c r="X112" s="7">
        <v>21</v>
      </c>
      <c r="Y112" s="108" t="s">
        <v>237</v>
      </c>
      <c r="Z112" s="115">
        <f t="shared" ref="Z112:Z141" si="50">IF(C112&lt;10,C112+9,C112-9)</f>
        <v>11</v>
      </c>
      <c r="AA112" s="115">
        <f t="shared" ref="AA112:AA141" si="51">IF(D112&lt;10,D112+9,D112-9)</f>
        <v>13</v>
      </c>
      <c r="AB112" s="115">
        <f t="shared" ref="AB112:AB141" si="52">IF(E112&lt;10,E112+9,E112-9)</f>
        <v>15</v>
      </c>
      <c r="AC112" s="115">
        <f t="shared" ref="AC112:AC141" si="53">IF(F112&lt;10,F112+9,F112-9)</f>
        <v>10</v>
      </c>
      <c r="AD112" s="115">
        <f t="shared" ref="AD112:AD141" si="54">IF(G112&lt;10,G112+9,G112-9)</f>
        <v>12</v>
      </c>
      <c r="AE112" s="115">
        <f t="shared" ref="AE112:AE141" si="55">IF(H112&lt;10,H112+9,H112-9)</f>
        <v>14</v>
      </c>
      <c r="AF112" s="115">
        <f t="shared" ref="AF112:AF141" si="56">IF(I112&lt;10,I112+9,I112-9)</f>
        <v>18</v>
      </c>
      <c r="AG112" s="115">
        <f t="shared" ref="AG112:AG141" si="57">IF(J112&lt;10,J112+9,J112-9)</f>
        <v>17</v>
      </c>
      <c r="AH112" s="115">
        <f t="shared" ref="AH112:AH141" si="58">IF(K112&lt;10,K112+9,K112-9)</f>
        <v>3</v>
      </c>
      <c r="AI112" s="115">
        <f t="shared" ref="AI112:AI141" si="59">IF(L112&lt;10,L112+9,L112-9)</f>
        <v>4</v>
      </c>
      <c r="AJ112" s="115">
        <f t="shared" ref="AJ112:AJ141" si="60">IF(M112&lt;10,M112+9,M112-9)</f>
        <v>2</v>
      </c>
      <c r="AK112" s="115">
        <f t="shared" ref="AK112:AK141" si="61">IF(N112&lt;10,N112+9,N112-9)</f>
        <v>1</v>
      </c>
      <c r="AL112" s="115">
        <f t="shared" ref="AL112:AL141" si="62">IF(O112&lt;10,O112+9,O112-9)</f>
        <v>5</v>
      </c>
      <c r="AM112" s="115">
        <f t="shared" ref="AM112:AM141" si="63">IF(P112&lt;10,P112+9,P112-9)</f>
        <v>16</v>
      </c>
      <c r="AN112" s="115">
        <f t="shared" ref="AN112:AN141" si="64">IF(Q112&lt;10,Q112+9,Q112-9)</f>
        <v>6</v>
      </c>
      <c r="AO112" s="115">
        <f t="shared" ref="AO112:AO141" si="65">IF(R112&lt;10,R112+9,R112-9)</f>
        <v>7</v>
      </c>
      <c r="AP112" s="115">
        <f t="shared" ref="AP112:AP141" si="66">IF(S112&lt;10,S112+9,S112-9)</f>
        <v>8</v>
      </c>
      <c r="AQ112" s="115">
        <f t="shared" ref="AQ112:AQ141" si="67">IF(T112&lt;10,T112+9,T112-9)</f>
        <v>9</v>
      </c>
      <c r="AR112" s="115">
        <f t="shared" ref="AR112:AR141" si="68">IF(U112&lt;10,U112+9,U112-9)</f>
        <v>10</v>
      </c>
      <c r="AS112" s="115">
        <f t="shared" ref="AS112:AS141" si="69">IF(V112&lt;10,V112+9,V112-9)</f>
        <v>11</v>
      </c>
      <c r="AT112" s="112"/>
      <c r="AU112" s="59">
        <f t="shared" si="24"/>
        <v>11</v>
      </c>
      <c r="AV112" s="59">
        <f t="shared" si="25"/>
        <v>13</v>
      </c>
      <c r="AW112" s="59">
        <f t="shared" si="26"/>
        <v>15</v>
      </c>
      <c r="AX112" s="59">
        <f t="shared" si="27"/>
        <v>10</v>
      </c>
      <c r="AY112" s="59">
        <f t="shared" si="28"/>
        <v>12</v>
      </c>
      <c r="AZ112" s="59">
        <f t="shared" si="29"/>
        <v>14</v>
      </c>
      <c r="BA112" s="31"/>
      <c r="BB112" s="31"/>
      <c r="BC112" s="31"/>
      <c r="BD112" s="111"/>
    </row>
    <row r="113" spans="1:56" s="7" customFormat="1" ht="18" customHeight="1" thickBot="1" x14ac:dyDescent="0.35">
      <c r="A113" s="109">
        <v>22</v>
      </c>
      <c r="B113" s="108" t="s">
        <v>105</v>
      </c>
      <c r="C113" s="115">
        <f t="shared" si="49"/>
        <v>6</v>
      </c>
      <c r="D113" s="115">
        <f t="shared" si="49"/>
        <v>4</v>
      </c>
      <c r="E113" s="115">
        <f t="shared" si="49"/>
        <v>3</v>
      </c>
      <c r="F113" s="115">
        <f t="shared" si="49"/>
        <v>1</v>
      </c>
      <c r="G113" s="115">
        <f t="shared" si="49"/>
        <v>2</v>
      </c>
      <c r="H113" s="115">
        <f t="shared" si="49"/>
        <v>11</v>
      </c>
      <c r="I113" s="115">
        <f t="shared" si="49"/>
        <v>12</v>
      </c>
      <c r="J113" s="115">
        <f t="shared" si="49"/>
        <v>13</v>
      </c>
      <c r="K113" s="115">
        <f>tableauroger!E177</f>
        <v>5</v>
      </c>
      <c r="L113" s="115">
        <f>tableauroger!E178</f>
        <v>8</v>
      </c>
      <c r="M113" s="115">
        <f>tableauroger!E179</f>
        <v>9</v>
      </c>
      <c r="N113" s="115">
        <f>tableauroger!E180</f>
        <v>10</v>
      </c>
      <c r="O113" s="115">
        <f>tableauroger!E181</f>
        <v>14</v>
      </c>
      <c r="P113" s="115">
        <f>tableauroger!E182</f>
        <v>7</v>
      </c>
      <c r="Q113" s="115">
        <f>tableauroger!E183</f>
        <v>15</v>
      </c>
      <c r="R113" s="115">
        <f>tableauroger!E184</f>
        <v>16</v>
      </c>
      <c r="S113" s="115">
        <f>tableauroger!E185</f>
        <v>17</v>
      </c>
      <c r="T113" s="115">
        <f>tableauroger!E186</f>
        <v>18</v>
      </c>
      <c r="U113" s="115">
        <f>tableauroger!E187</f>
        <v>19</v>
      </c>
      <c r="V113" s="115">
        <f>tableauroger!E188</f>
        <v>20</v>
      </c>
      <c r="W113" s="117">
        <f t="shared" si="19"/>
        <v>210</v>
      </c>
      <c r="X113" s="7">
        <v>22</v>
      </c>
      <c r="Y113" s="108" t="s">
        <v>237</v>
      </c>
      <c r="Z113" s="115">
        <f t="shared" si="50"/>
        <v>15</v>
      </c>
      <c r="AA113" s="115">
        <f t="shared" si="51"/>
        <v>13</v>
      </c>
      <c r="AB113" s="115">
        <f t="shared" si="52"/>
        <v>12</v>
      </c>
      <c r="AC113" s="115">
        <f t="shared" si="53"/>
        <v>10</v>
      </c>
      <c r="AD113" s="115">
        <f t="shared" si="54"/>
        <v>11</v>
      </c>
      <c r="AE113" s="115">
        <f t="shared" si="55"/>
        <v>2</v>
      </c>
      <c r="AF113" s="115">
        <f t="shared" si="56"/>
        <v>3</v>
      </c>
      <c r="AG113" s="115">
        <f t="shared" si="57"/>
        <v>4</v>
      </c>
      <c r="AH113" s="115">
        <f t="shared" si="58"/>
        <v>14</v>
      </c>
      <c r="AI113" s="115">
        <f t="shared" si="59"/>
        <v>17</v>
      </c>
      <c r="AJ113" s="115">
        <f t="shared" si="60"/>
        <v>18</v>
      </c>
      <c r="AK113" s="115">
        <f t="shared" si="61"/>
        <v>1</v>
      </c>
      <c r="AL113" s="115">
        <f t="shared" si="62"/>
        <v>5</v>
      </c>
      <c r="AM113" s="115">
        <f t="shared" si="63"/>
        <v>16</v>
      </c>
      <c r="AN113" s="115">
        <f t="shared" si="64"/>
        <v>6</v>
      </c>
      <c r="AO113" s="115">
        <f t="shared" si="65"/>
        <v>7</v>
      </c>
      <c r="AP113" s="115">
        <f t="shared" si="66"/>
        <v>8</v>
      </c>
      <c r="AQ113" s="115">
        <f t="shared" si="67"/>
        <v>9</v>
      </c>
      <c r="AR113" s="115">
        <f t="shared" si="68"/>
        <v>10</v>
      </c>
      <c r="AS113" s="115">
        <f t="shared" si="69"/>
        <v>11</v>
      </c>
      <c r="AT113" s="112"/>
      <c r="AU113" s="59">
        <f t="shared" si="24"/>
        <v>15</v>
      </c>
      <c r="AV113" s="59">
        <f t="shared" si="25"/>
        <v>13</v>
      </c>
      <c r="AW113" s="59">
        <f t="shared" si="26"/>
        <v>12</v>
      </c>
      <c r="AX113" s="59">
        <f t="shared" si="27"/>
        <v>10</v>
      </c>
      <c r="AY113" s="59">
        <f t="shared" si="28"/>
        <v>11</v>
      </c>
      <c r="AZ113" s="59">
        <f t="shared" si="29"/>
        <v>2</v>
      </c>
      <c r="BA113" s="31"/>
      <c r="BB113" s="31"/>
      <c r="BC113" s="31"/>
      <c r="BD113" s="111"/>
    </row>
    <row r="114" spans="1:56" s="7" customFormat="1" ht="18" customHeight="1" thickBot="1" x14ac:dyDescent="0.35">
      <c r="A114" s="109">
        <v>23</v>
      </c>
      <c r="B114" s="108" t="s">
        <v>106</v>
      </c>
      <c r="C114" s="115">
        <f t="shared" si="49"/>
        <v>4</v>
      </c>
      <c r="D114" s="115">
        <f t="shared" si="49"/>
        <v>2</v>
      </c>
      <c r="E114" s="115">
        <f t="shared" si="49"/>
        <v>12</v>
      </c>
      <c r="F114" s="115">
        <f t="shared" si="49"/>
        <v>3</v>
      </c>
      <c r="G114" s="115">
        <f t="shared" si="49"/>
        <v>6</v>
      </c>
      <c r="H114" s="115">
        <f t="shared" si="49"/>
        <v>5</v>
      </c>
      <c r="I114" s="115">
        <f t="shared" si="49"/>
        <v>13</v>
      </c>
      <c r="J114" s="115">
        <f t="shared" si="49"/>
        <v>1</v>
      </c>
      <c r="K114" s="115">
        <f>tableauroger!E191</f>
        <v>8</v>
      </c>
      <c r="L114" s="115">
        <f>tableauroger!E192</f>
        <v>9</v>
      </c>
      <c r="M114" s="115">
        <f>tableauroger!E193</f>
        <v>11</v>
      </c>
      <c r="N114" s="115">
        <f>tableauroger!E194</f>
        <v>10</v>
      </c>
      <c r="O114" s="115">
        <f>tableauroger!E195</f>
        <v>14</v>
      </c>
      <c r="P114" s="115">
        <f>tableauroger!E196</f>
        <v>7</v>
      </c>
      <c r="Q114" s="115">
        <f>tableauroger!E197</f>
        <v>15</v>
      </c>
      <c r="R114" s="115">
        <f>tableauroger!E198</f>
        <v>16</v>
      </c>
      <c r="S114" s="115">
        <f>tableauroger!E199</f>
        <v>17</v>
      </c>
      <c r="T114" s="115">
        <f>tableauroger!E200</f>
        <v>18</v>
      </c>
      <c r="U114" s="115">
        <f>tableauroger!E201</f>
        <v>19</v>
      </c>
      <c r="V114" s="115">
        <f>tableauroger!E202</f>
        <v>20</v>
      </c>
      <c r="W114" s="117">
        <f t="shared" si="19"/>
        <v>210</v>
      </c>
      <c r="X114" s="7">
        <v>23</v>
      </c>
      <c r="Y114" s="108" t="s">
        <v>237</v>
      </c>
      <c r="Z114" s="115">
        <f t="shared" si="50"/>
        <v>13</v>
      </c>
      <c r="AA114" s="115">
        <f t="shared" si="51"/>
        <v>11</v>
      </c>
      <c r="AB114" s="115">
        <f t="shared" si="52"/>
        <v>3</v>
      </c>
      <c r="AC114" s="115">
        <f t="shared" si="53"/>
        <v>12</v>
      </c>
      <c r="AD114" s="115">
        <f t="shared" si="54"/>
        <v>15</v>
      </c>
      <c r="AE114" s="115">
        <f t="shared" si="55"/>
        <v>14</v>
      </c>
      <c r="AF114" s="115">
        <f t="shared" si="56"/>
        <v>4</v>
      </c>
      <c r="AG114" s="115">
        <f t="shared" si="57"/>
        <v>10</v>
      </c>
      <c r="AH114" s="115">
        <f t="shared" si="58"/>
        <v>17</v>
      </c>
      <c r="AI114" s="115">
        <f t="shared" si="59"/>
        <v>18</v>
      </c>
      <c r="AJ114" s="115">
        <f t="shared" si="60"/>
        <v>2</v>
      </c>
      <c r="AK114" s="115">
        <f t="shared" si="61"/>
        <v>1</v>
      </c>
      <c r="AL114" s="115">
        <f t="shared" si="62"/>
        <v>5</v>
      </c>
      <c r="AM114" s="115">
        <f t="shared" si="63"/>
        <v>16</v>
      </c>
      <c r="AN114" s="115">
        <f t="shared" si="64"/>
        <v>6</v>
      </c>
      <c r="AO114" s="115">
        <f t="shared" si="65"/>
        <v>7</v>
      </c>
      <c r="AP114" s="115">
        <f t="shared" si="66"/>
        <v>8</v>
      </c>
      <c r="AQ114" s="115">
        <f t="shared" si="67"/>
        <v>9</v>
      </c>
      <c r="AR114" s="115">
        <f t="shared" si="68"/>
        <v>10</v>
      </c>
      <c r="AS114" s="115">
        <f t="shared" si="69"/>
        <v>11</v>
      </c>
      <c r="AT114" s="112"/>
      <c r="AU114" s="59">
        <f t="shared" si="24"/>
        <v>13</v>
      </c>
      <c r="AV114" s="59">
        <f t="shared" si="25"/>
        <v>11</v>
      </c>
      <c r="AW114" s="59">
        <f t="shared" si="26"/>
        <v>3</v>
      </c>
      <c r="AX114" s="59">
        <f t="shared" si="27"/>
        <v>12</v>
      </c>
      <c r="AY114" s="59">
        <f t="shared" si="28"/>
        <v>15</v>
      </c>
      <c r="AZ114" s="59">
        <f t="shared" si="29"/>
        <v>14</v>
      </c>
      <c r="BA114" s="31"/>
      <c r="BB114" s="31"/>
      <c r="BC114" s="31"/>
      <c r="BD114" s="111"/>
    </row>
    <row r="115" spans="1:56" s="7" customFormat="1" ht="18" customHeight="1" thickBot="1" x14ac:dyDescent="0.35">
      <c r="A115" s="109">
        <v>24</v>
      </c>
      <c r="B115" s="108" t="s">
        <v>107</v>
      </c>
      <c r="C115" s="115">
        <f t="shared" si="49"/>
        <v>6</v>
      </c>
      <c r="D115" s="115">
        <f t="shared" si="49"/>
        <v>5</v>
      </c>
      <c r="E115" s="115">
        <f t="shared" si="49"/>
        <v>9</v>
      </c>
      <c r="F115" s="115">
        <f t="shared" si="49"/>
        <v>2</v>
      </c>
      <c r="G115" s="115">
        <f t="shared" si="49"/>
        <v>4</v>
      </c>
      <c r="H115" s="115">
        <f t="shared" si="49"/>
        <v>10</v>
      </c>
      <c r="I115" s="115">
        <f t="shared" si="49"/>
        <v>3</v>
      </c>
      <c r="J115" s="115">
        <f t="shared" si="49"/>
        <v>12</v>
      </c>
      <c r="K115" s="115">
        <f>tableauroger!E205</f>
        <v>13</v>
      </c>
      <c r="L115" s="115">
        <f>tableauroger!E206</f>
        <v>14</v>
      </c>
      <c r="M115" s="115">
        <f>tableauroger!E207</f>
        <v>1</v>
      </c>
      <c r="N115" s="115">
        <f>tableauroger!E208</f>
        <v>11</v>
      </c>
      <c r="O115" s="115">
        <f>tableauroger!E209</f>
        <v>8</v>
      </c>
      <c r="P115" s="115">
        <f>tableauroger!E210</f>
        <v>7</v>
      </c>
      <c r="Q115" s="115">
        <f>tableauroger!E211</f>
        <v>15</v>
      </c>
      <c r="R115" s="115">
        <f>tableauroger!E212</f>
        <v>16</v>
      </c>
      <c r="S115" s="115">
        <f>tableauroger!E213</f>
        <v>17</v>
      </c>
      <c r="T115" s="115">
        <f>tableauroger!E214</f>
        <v>18</v>
      </c>
      <c r="U115" s="115">
        <f>tableauroger!E215</f>
        <v>19</v>
      </c>
      <c r="V115" s="115">
        <f>tableauroger!E216</f>
        <v>20</v>
      </c>
      <c r="W115" s="117">
        <f t="shared" si="19"/>
        <v>210</v>
      </c>
      <c r="X115" s="7">
        <v>24</v>
      </c>
      <c r="Y115" s="108" t="s">
        <v>237</v>
      </c>
      <c r="Z115" s="115">
        <f t="shared" si="50"/>
        <v>15</v>
      </c>
      <c r="AA115" s="115">
        <f t="shared" si="51"/>
        <v>14</v>
      </c>
      <c r="AB115" s="115">
        <f t="shared" si="52"/>
        <v>18</v>
      </c>
      <c r="AC115" s="115">
        <f t="shared" si="53"/>
        <v>11</v>
      </c>
      <c r="AD115" s="115">
        <f t="shared" si="54"/>
        <v>13</v>
      </c>
      <c r="AE115" s="115">
        <f t="shared" si="55"/>
        <v>1</v>
      </c>
      <c r="AF115" s="115">
        <f t="shared" si="56"/>
        <v>12</v>
      </c>
      <c r="AG115" s="115">
        <f t="shared" si="57"/>
        <v>3</v>
      </c>
      <c r="AH115" s="115">
        <f t="shared" si="58"/>
        <v>4</v>
      </c>
      <c r="AI115" s="115">
        <f t="shared" si="59"/>
        <v>5</v>
      </c>
      <c r="AJ115" s="115">
        <f t="shared" si="60"/>
        <v>10</v>
      </c>
      <c r="AK115" s="115">
        <f t="shared" si="61"/>
        <v>2</v>
      </c>
      <c r="AL115" s="115">
        <f t="shared" si="62"/>
        <v>17</v>
      </c>
      <c r="AM115" s="115">
        <f t="shared" si="63"/>
        <v>16</v>
      </c>
      <c r="AN115" s="115">
        <f t="shared" si="64"/>
        <v>6</v>
      </c>
      <c r="AO115" s="115">
        <f t="shared" si="65"/>
        <v>7</v>
      </c>
      <c r="AP115" s="115">
        <f t="shared" si="66"/>
        <v>8</v>
      </c>
      <c r="AQ115" s="115">
        <f t="shared" si="67"/>
        <v>9</v>
      </c>
      <c r="AR115" s="115">
        <f t="shared" si="68"/>
        <v>10</v>
      </c>
      <c r="AS115" s="115">
        <f t="shared" si="69"/>
        <v>11</v>
      </c>
      <c r="AT115" s="112"/>
      <c r="AU115" s="59">
        <f t="shared" si="24"/>
        <v>15</v>
      </c>
      <c r="AV115" s="59">
        <f t="shared" si="25"/>
        <v>14</v>
      </c>
      <c r="AW115" s="59">
        <f t="shared" si="26"/>
        <v>18</v>
      </c>
      <c r="AX115" s="59">
        <f t="shared" si="27"/>
        <v>11</v>
      </c>
      <c r="AY115" s="59">
        <f t="shared" si="28"/>
        <v>13</v>
      </c>
      <c r="AZ115" s="59">
        <f t="shared" si="29"/>
        <v>1</v>
      </c>
      <c r="BA115" s="31"/>
      <c r="BB115" s="31"/>
      <c r="BC115" s="31"/>
      <c r="BD115" s="111"/>
    </row>
    <row r="116" spans="1:56" s="7" customFormat="1" ht="18" customHeight="1" thickBot="1" x14ac:dyDescent="0.35">
      <c r="A116" s="109">
        <v>25</v>
      </c>
      <c r="B116" s="108" t="s">
        <v>108</v>
      </c>
      <c r="C116" s="115">
        <f t="shared" si="49"/>
        <v>2</v>
      </c>
      <c r="D116" s="115">
        <f t="shared" si="49"/>
        <v>4</v>
      </c>
      <c r="E116" s="115">
        <f t="shared" si="49"/>
        <v>3</v>
      </c>
      <c r="F116" s="115">
        <f t="shared" si="49"/>
        <v>8</v>
      </c>
      <c r="G116" s="115">
        <f t="shared" si="49"/>
        <v>5</v>
      </c>
      <c r="H116" s="115">
        <f t="shared" si="49"/>
        <v>6</v>
      </c>
      <c r="I116" s="115">
        <f t="shared" si="49"/>
        <v>12</v>
      </c>
      <c r="J116" s="115">
        <f t="shared" si="49"/>
        <v>7</v>
      </c>
      <c r="K116" s="115">
        <f>tableauroger!E219</f>
        <v>13</v>
      </c>
      <c r="L116" s="115">
        <f>tableauroger!E220</f>
        <v>14</v>
      </c>
      <c r="M116" s="115">
        <f>tableauroger!E221</f>
        <v>1</v>
      </c>
      <c r="N116" s="115">
        <f>tableauroger!E222</f>
        <v>11</v>
      </c>
      <c r="O116" s="115">
        <f>tableauroger!E223</f>
        <v>9</v>
      </c>
      <c r="P116" s="115">
        <f>tableauroger!E224</f>
        <v>10</v>
      </c>
      <c r="Q116" s="115">
        <f>tableauroger!E225</f>
        <v>15</v>
      </c>
      <c r="R116" s="115">
        <f>tableauroger!E226</f>
        <v>16</v>
      </c>
      <c r="S116" s="115">
        <f>tableauroger!E227</f>
        <v>17</v>
      </c>
      <c r="T116" s="115">
        <f>tableauroger!E228</f>
        <v>18</v>
      </c>
      <c r="U116" s="115">
        <f>tableauroger!E229</f>
        <v>19</v>
      </c>
      <c r="V116" s="115">
        <f>tableauroger!E230</f>
        <v>20</v>
      </c>
      <c r="W116" s="117">
        <f t="shared" si="19"/>
        <v>210</v>
      </c>
      <c r="X116" s="7">
        <v>25</v>
      </c>
      <c r="Y116" s="108" t="s">
        <v>237</v>
      </c>
      <c r="Z116" s="115">
        <f t="shared" si="50"/>
        <v>11</v>
      </c>
      <c r="AA116" s="115">
        <f t="shared" si="51"/>
        <v>13</v>
      </c>
      <c r="AB116" s="115">
        <f t="shared" si="52"/>
        <v>12</v>
      </c>
      <c r="AC116" s="115">
        <f t="shared" si="53"/>
        <v>17</v>
      </c>
      <c r="AD116" s="115">
        <f t="shared" si="54"/>
        <v>14</v>
      </c>
      <c r="AE116" s="115">
        <f t="shared" si="55"/>
        <v>15</v>
      </c>
      <c r="AF116" s="115">
        <f t="shared" si="56"/>
        <v>3</v>
      </c>
      <c r="AG116" s="115">
        <f t="shared" si="57"/>
        <v>16</v>
      </c>
      <c r="AH116" s="115">
        <f t="shared" si="58"/>
        <v>4</v>
      </c>
      <c r="AI116" s="115">
        <f t="shared" si="59"/>
        <v>5</v>
      </c>
      <c r="AJ116" s="115">
        <f t="shared" si="60"/>
        <v>10</v>
      </c>
      <c r="AK116" s="115">
        <f t="shared" si="61"/>
        <v>2</v>
      </c>
      <c r="AL116" s="115">
        <f t="shared" si="62"/>
        <v>18</v>
      </c>
      <c r="AM116" s="115">
        <f t="shared" si="63"/>
        <v>1</v>
      </c>
      <c r="AN116" s="115">
        <f t="shared" si="64"/>
        <v>6</v>
      </c>
      <c r="AO116" s="115">
        <f t="shared" si="65"/>
        <v>7</v>
      </c>
      <c r="AP116" s="115">
        <f t="shared" si="66"/>
        <v>8</v>
      </c>
      <c r="AQ116" s="115">
        <f t="shared" si="67"/>
        <v>9</v>
      </c>
      <c r="AR116" s="115">
        <f t="shared" si="68"/>
        <v>10</v>
      </c>
      <c r="AS116" s="115">
        <f t="shared" si="69"/>
        <v>11</v>
      </c>
      <c r="AT116" s="112"/>
      <c r="AU116" s="59">
        <f t="shared" si="24"/>
        <v>11</v>
      </c>
      <c r="AV116" s="59">
        <f t="shared" si="25"/>
        <v>13</v>
      </c>
      <c r="AW116" s="59">
        <f t="shared" si="26"/>
        <v>12</v>
      </c>
      <c r="AX116" s="59">
        <f t="shared" si="27"/>
        <v>17</v>
      </c>
      <c r="AY116" s="59">
        <f t="shared" si="28"/>
        <v>14</v>
      </c>
      <c r="AZ116" s="59">
        <f t="shared" si="29"/>
        <v>15</v>
      </c>
      <c r="BA116" s="31"/>
      <c r="BB116" s="31"/>
      <c r="BC116" s="31"/>
      <c r="BD116" s="111"/>
    </row>
    <row r="117" spans="1:56" s="7" customFormat="1" ht="18" customHeight="1" thickBot="1" x14ac:dyDescent="0.35">
      <c r="A117" s="109">
        <v>26</v>
      </c>
      <c r="B117" s="108" t="s">
        <v>109</v>
      </c>
      <c r="C117" s="115">
        <f t="shared" si="49"/>
        <v>6</v>
      </c>
      <c r="D117" s="115">
        <f t="shared" si="49"/>
        <v>2</v>
      </c>
      <c r="E117" s="115">
        <f t="shared" si="49"/>
        <v>4</v>
      </c>
      <c r="F117" s="115">
        <f t="shared" si="49"/>
        <v>8</v>
      </c>
      <c r="G117" s="115">
        <f t="shared" si="49"/>
        <v>5</v>
      </c>
      <c r="H117" s="115">
        <f t="shared" si="49"/>
        <v>11</v>
      </c>
      <c r="I117" s="115">
        <f t="shared" si="49"/>
        <v>12</v>
      </c>
      <c r="J117" s="115">
        <f t="shared" si="49"/>
        <v>9</v>
      </c>
      <c r="K117" s="115">
        <f>tableauroger!E233</f>
        <v>13</v>
      </c>
      <c r="L117" s="115">
        <f>tableauroger!E234</f>
        <v>14</v>
      </c>
      <c r="M117" s="115">
        <f>tableauroger!E235</f>
        <v>3</v>
      </c>
      <c r="N117" s="115">
        <f>tableauroger!E236</f>
        <v>1</v>
      </c>
      <c r="O117" s="115">
        <f>tableauroger!E237</f>
        <v>7</v>
      </c>
      <c r="P117" s="115">
        <f>tableauroger!E238</f>
        <v>10</v>
      </c>
      <c r="Q117" s="115">
        <f>tableauroger!E239</f>
        <v>15</v>
      </c>
      <c r="R117" s="115">
        <f>tableauroger!E240</f>
        <v>16</v>
      </c>
      <c r="S117" s="115">
        <f>tableauroger!E241</f>
        <v>17</v>
      </c>
      <c r="T117" s="115">
        <f>tableauroger!E242</f>
        <v>18</v>
      </c>
      <c r="U117" s="115">
        <f>tableauroger!E243</f>
        <v>19</v>
      </c>
      <c r="V117" s="115">
        <f>tableauroger!E244</f>
        <v>20</v>
      </c>
      <c r="W117" s="117">
        <f t="shared" si="19"/>
        <v>210</v>
      </c>
      <c r="X117" s="7">
        <v>26</v>
      </c>
      <c r="Y117" s="108" t="s">
        <v>237</v>
      </c>
      <c r="Z117" s="115">
        <f t="shared" si="50"/>
        <v>15</v>
      </c>
      <c r="AA117" s="115">
        <f t="shared" si="51"/>
        <v>11</v>
      </c>
      <c r="AB117" s="115">
        <f t="shared" si="52"/>
        <v>13</v>
      </c>
      <c r="AC117" s="115">
        <f t="shared" si="53"/>
        <v>17</v>
      </c>
      <c r="AD117" s="115">
        <f t="shared" si="54"/>
        <v>14</v>
      </c>
      <c r="AE117" s="115">
        <f t="shared" si="55"/>
        <v>2</v>
      </c>
      <c r="AF117" s="115">
        <f t="shared" si="56"/>
        <v>3</v>
      </c>
      <c r="AG117" s="115">
        <f t="shared" si="57"/>
        <v>18</v>
      </c>
      <c r="AH117" s="115">
        <f t="shared" si="58"/>
        <v>4</v>
      </c>
      <c r="AI117" s="115">
        <f t="shared" si="59"/>
        <v>5</v>
      </c>
      <c r="AJ117" s="115">
        <f t="shared" si="60"/>
        <v>12</v>
      </c>
      <c r="AK117" s="115">
        <f t="shared" si="61"/>
        <v>10</v>
      </c>
      <c r="AL117" s="115">
        <f t="shared" si="62"/>
        <v>16</v>
      </c>
      <c r="AM117" s="115">
        <f t="shared" si="63"/>
        <v>1</v>
      </c>
      <c r="AN117" s="115">
        <f t="shared" si="64"/>
        <v>6</v>
      </c>
      <c r="AO117" s="115">
        <f t="shared" si="65"/>
        <v>7</v>
      </c>
      <c r="AP117" s="115">
        <f t="shared" si="66"/>
        <v>8</v>
      </c>
      <c r="AQ117" s="115">
        <f t="shared" si="67"/>
        <v>9</v>
      </c>
      <c r="AR117" s="115">
        <f t="shared" si="68"/>
        <v>10</v>
      </c>
      <c r="AS117" s="115">
        <f t="shared" si="69"/>
        <v>11</v>
      </c>
      <c r="AT117" s="112"/>
      <c r="AU117" s="59">
        <f t="shared" si="24"/>
        <v>15</v>
      </c>
      <c r="AV117" s="59">
        <f t="shared" si="25"/>
        <v>11</v>
      </c>
      <c r="AW117" s="59">
        <f t="shared" si="26"/>
        <v>13</v>
      </c>
      <c r="AX117" s="59">
        <f t="shared" si="27"/>
        <v>17</v>
      </c>
      <c r="AY117" s="59">
        <f t="shared" si="28"/>
        <v>14</v>
      </c>
      <c r="AZ117" s="59">
        <f t="shared" si="29"/>
        <v>2</v>
      </c>
      <c r="BA117" s="31"/>
      <c r="BB117" s="31"/>
      <c r="BC117" s="31"/>
      <c r="BD117" s="111"/>
    </row>
    <row r="118" spans="1:56" s="7" customFormat="1" ht="18" customHeight="1" thickBot="1" x14ac:dyDescent="0.35">
      <c r="A118" s="109">
        <v>27</v>
      </c>
      <c r="B118" s="108" t="s">
        <v>110</v>
      </c>
      <c r="C118" s="115">
        <f t="shared" si="49"/>
        <v>5</v>
      </c>
      <c r="D118" s="115">
        <f t="shared" si="49"/>
        <v>2</v>
      </c>
      <c r="E118" s="115">
        <f t="shared" si="49"/>
        <v>6</v>
      </c>
      <c r="F118" s="115">
        <f t="shared" si="49"/>
        <v>3</v>
      </c>
      <c r="G118" s="115">
        <f t="shared" si="49"/>
        <v>12</v>
      </c>
      <c r="H118" s="115">
        <f t="shared" si="49"/>
        <v>4</v>
      </c>
      <c r="I118" s="115">
        <f t="shared" si="49"/>
        <v>1</v>
      </c>
      <c r="J118" s="115">
        <f t="shared" si="49"/>
        <v>9</v>
      </c>
      <c r="K118" s="115">
        <f>tableauroger!E247</f>
        <v>14</v>
      </c>
      <c r="L118" s="115">
        <f>tableauroger!E248</f>
        <v>7</v>
      </c>
      <c r="M118" s="115">
        <f>tableauroger!E249</f>
        <v>8</v>
      </c>
      <c r="N118" s="115">
        <f>tableauroger!E250</f>
        <v>10</v>
      </c>
      <c r="O118" s="115">
        <f>tableauroger!E251</f>
        <v>13</v>
      </c>
      <c r="P118" s="115">
        <f>tableauroger!E252</f>
        <v>11</v>
      </c>
      <c r="Q118" s="115">
        <f>tableauroger!E253</f>
        <v>15</v>
      </c>
      <c r="R118" s="115">
        <f>tableauroger!E254</f>
        <v>16</v>
      </c>
      <c r="S118" s="115">
        <f>tableauroger!E255</f>
        <v>17</v>
      </c>
      <c r="T118" s="115">
        <f>tableauroger!E256</f>
        <v>18</v>
      </c>
      <c r="U118" s="115">
        <f>tableauroger!E257</f>
        <v>19</v>
      </c>
      <c r="V118" s="115">
        <f>tableauroger!E258</f>
        <v>20</v>
      </c>
      <c r="W118" s="117">
        <f t="shared" si="19"/>
        <v>210</v>
      </c>
      <c r="X118" s="7">
        <v>27</v>
      </c>
      <c r="Y118" s="108" t="s">
        <v>237</v>
      </c>
      <c r="Z118" s="115">
        <f t="shared" si="50"/>
        <v>14</v>
      </c>
      <c r="AA118" s="115">
        <f t="shared" si="51"/>
        <v>11</v>
      </c>
      <c r="AB118" s="115">
        <f t="shared" si="52"/>
        <v>15</v>
      </c>
      <c r="AC118" s="115">
        <f t="shared" si="53"/>
        <v>12</v>
      </c>
      <c r="AD118" s="115">
        <f t="shared" si="54"/>
        <v>3</v>
      </c>
      <c r="AE118" s="115">
        <f t="shared" si="55"/>
        <v>13</v>
      </c>
      <c r="AF118" s="115">
        <f t="shared" si="56"/>
        <v>10</v>
      </c>
      <c r="AG118" s="115">
        <f t="shared" si="57"/>
        <v>18</v>
      </c>
      <c r="AH118" s="115">
        <f t="shared" si="58"/>
        <v>5</v>
      </c>
      <c r="AI118" s="115">
        <f t="shared" si="59"/>
        <v>16</v>
      </c>
      <c r="AJ118" s="115">
        <f t="shared" si="60"/>
        <v>17</v>
      </c>
      <c r="AK118" s="115">
        <f t="shared" si="61"/>
        <v>1</v>
      </c>
      <c r="AL118" s="115">
        <f t="shared" si="62"/>
        <v>4</v>
      </c>
      <c r="AM118" s="115">
        <f t="shared" si="63"/>
        <v>2</v>
      </c>
      <c r="AN118" s="115">
        <f t="shared" si="64"/>
        <v>6</v>
      </c>
      <c r="AO118" s="115">
        <f t="shared" si="65"/>
        <v>7</v>
      </c>
      <c r="AP118" s="115">
        <f t="shared" si="66"/>
        <v>8</v>
      </c>
      <c r="AQ118" s="115">
        <f t="shared" si="67"/>
        <v>9</v>
      </c>
      <c r="AR118" s="115">
        <f t="shared" si="68"/>
        <v>10</v>
      </c>
      <c r="AS118" s="115">
        <f t="shared" si="69"/>
        <v>11</v>
      </c>
      <c r="AT118" s="112"/>
      <c r="AU118" s="59">
        <f t="shared" si="24"/>
        <v>14</v>
      </c>
      <c r="AV118" s="59">
        <f t="shared" si="25"/>
        <v>11</v>
      </c>
      <c r="AW118" s="59">
        <f t="shared" si="26"/>
        <v>15</v>
      </c>
      <c r="AX118" s="59">
        <f t="shared" si="27"/>
        <v>12</v>
      </c>
      <c r="AY118" s="59">
        <f t="shared" si="28"/>
        <v>3</v>
      </c>
      <c r="AZ118" s="59">
        <f t="shared" si="29"/>
        <v>13</v>
      </c>
      <c r="BA118" s="31"/>
      <c r="BB118" s="31"/>
      <c r="BC118" s="31"/>
      <c r="BD118" s="111"/>
    </row>
    <row r="119" spans="1:56" s="7" customFormat="1" ht="18" customHeight="1" thickBot="1" x14ac:dyDescent="0.35">
      <c r="A119" s="109">
        <v>28</v>
      </c>
      <c r="B119" s="108" t="s">
        <v>111</v>
      </c>
      <c r="C119" s="115">
        <f t="shared" si="49"/>
        <v>9</v>
      </c>
      <c r="D119" s="115">
        <f t="shared" si="49"/>
        <v>12</v>
      </c>
      <c r="E119" s="115">
        <f t="shared" si="49"/>
        <v>13</v>
      </c>
      <c r="F119" s="115">
        <f t="shared" si="49"/>
        <v>11</v>
      </c>
      <c r="G119" s="115">
        <f t="shared" si="49"/>
        <v>2</v>
      </c>
      <c r="H119" s="115">
        <f t="shared" si="49"/>
        <v>3</v>
      </c>
      <c r="I119" s="115">
        <f t="shared" si="49"/>
        <v>4</v>
      </c>
      <c r="J119" s="115">
        <f t="shared" si="49"/>
        <v>7</v>
      </c>
      <c r="K119" s="115">
        <f>tableauroger!E261</f>
        <v>5</v>
      </c>
      <c r="L119" s="115">
        <f>tableauroger!E262</f>
        <v>14</v>
      </c>
      <c r="M119" s="115">
        <f>tableauroger!E263</f>
        <v>1</v>
      </c>
      <c r="N119" s="115">
        <f>tableauroger!E264</f>
        <v>6</v>
      </c>
      <c r="O119" s="115">
        <f>tableauroger!E265</f>
        <v>8</v>
      </c>
      <c r="P119" s="115">
        <f>tableauroger!E266</f>
        <v>10</v>
      </c>
      <c r="Q119" s="115">
        <f>tableauroger!E267</f>
        <v>15</v>
      </c>
      <c r="R119" s="115">
        <f>tableauroger!E268</f>
        <v>16</v>
      </c>
      <c r="S119" s="115">
        <f>tableauroger!E269</f>
        <v>17</v>
      </c>
      <c r="T119" s="115">
        <f>tableauroger!E270</f>
        <v>18</v>
      </c>
      <c r="U119" s="115">
        <f>tableauroger!E271</f>
        <v>19</v>
      </c>
      <c r="V119" s="115">
        <f>tableauroger!E272</f>
        <v>20</v>
      </c>
      <c r="W119" s="117">
        <f t="shared" si="19"/>
        <v>210</v>
      </c>
      <c r="X119" s="7">
        <v>28</v>
      </c>
      <c r="Y119" s="108" t="s">
        <v>237</v>
      </c>
      <c r="Z119" s="115">
        <f t="shared" si="50"/>
        <v>18</v>
      </c>
      <c r="AA119" s="115">
        <f t="shared" si="51"/>
        <v>3</v>
      </c>
      <c r="AB119" s="115">
        <f t="shared" si="52"/>
        <v>4</v>
      </c>
      <c r="AC119" s="115">
        <f t="shared" si="53"/>
        <v>2</v>
      </c>
      <c r="AD119" s="115">
        <f t="shared" si="54"/>
        <v>11</v>
      </c>
      <c r="AE119" s="115">
        <f t="shared" si="55"/>
        <v>12</v>
      </c>
      <c r="AF119" s="115">
        <f t="shared" si="56"/>
        <v>13</v>
      </c>
      <c r="AG119" s="115">
        <f t="shared" si="57"/>
        <v>16</v>
      </c>
      <c r="AH119" s="115">
        <f t="shared" si="58"/>
        <v>14</v>
      </c>
      <c r="AI119" s="115">
        <f t="shared" si="59"/>
        <v>5</v>
      </c>
      <c r="AJ119" s="115">
        <f t="shared" si="60"/>
        <v>10</v>
      </c>
      <c r="AK119" s="115">
        <f t="shared" si="61"/>
        <v>15</v>
      </c>
      <c r="AL119" s="115">
        <f t="shared" si="62"/>
        <v>17</v>
      </c>
      <c r="AM119" s="115">
        <f t="shared" si="63"/>
        <v>1</v>
      </c>
      <c r="AN119" s="115">
        <f t="shared" si="64"/>
        <v>6</v>
      </c>
      <c r="AO119" s="115">
        <f t="shared" si="65"/>
        <v>7</v>
      </c>
      <c r="AP119" s="115">
        <f t="shared" si="66"/>
        <v>8</v>
      </c>
      <c r="AQ119" s="115">
        <f t="shared" si="67"/>
        <v>9</v>
      </c>
      <c r="AR119" s="115">
        <f t="shared" si="68"/>
        <v>10</v>
      </c>
      <c r="AS119" s="115">
        <f t="shared" si="69"/>
        <v>11</v>
      </c>
      <c r="AT119" s="112"/>
      <c r="AU119" s="59">
        <f t="shared" si="24"/>
        <v>18</v>
      </c>
      <c r="AV119" s="59">
        <f t="shared" si="25"/>
        <v>3</v>
      </c>
      <c r="AW119" s="59">
        <f t="shared" si="26"/>
        <v>4</v>
      </c>
      <c r="AX119" s="59">
        <f t="shared" si="27"/>
        <v>2</v>
      </c>
      <c r="AY119" s="59">
        <f t="shared" si="28"/>
        <v>11</v>
      </c>
      <c r="AZ119" s="59">
        <f t="shared" si="29"/>
        <v>12</v>
      </c>
      <c r="BA119" s="31"/>
      <c r="BB119" s="31"/>
      <c r="BC119" s="31"/>
      <c r="BD119" s="111"/>
    </row>
    <row r="120" spans="1:56" s="7" customFormat="1" ht="18" customHeight="1" thickBot="1" x14ac:dyDescent="0.35">
      <c r="A120" s="109">
        <v>29</v>
      </c>
      <c r="B120" s="108" t="s">
        <v>112</v>
      </c>
      <c r="C120" s="115">
        <f t="shared" si="49"/>
        <v>6</v>
      </c>
      <c r="D120" s="115">
        <f t="shared" si="49"/>
        <v>5</v>
      </c>
      <c r="E120" s="115">
        <f t="shared" si="49"/>
        <v>2</v>
      </c>
      <c r="F120" s="115">
        <f t="shared" si="49"/>
        <v>3</v>
      </c>
      <c r="G120" s="115">
        <f t="shared" si="49"/>
        <v>4</v>
      </c>
      <c r="H120" s="115">
        <f t="shared" si="49"/>
        <v>11</v>
      </c>
      <c r="I120" s="115">
        <f t="shared" si="49"/>
        <v>7</v>
      </c>
      <c r="J120" s="115">
        <f t="shared" si="49"/>
        <v>14</v>
      </c>
      <c r="K120" s="115">
        <f>tableauroger!E275</f>
        <v>9</v>
      </c>
      <c r="L120" s="115">
        <f>tableauroger!E276</f>
        <v>1</v>
      </c>
      <c r="M120" s="115">
        <f>tableauroger!E277</f>
        <v>8</v>
      </c>
      <c r="N120" s="115">
        <f>tableauroger!E278</f>
        <v>12</v>
      </c>
      <c r="O120" s="115">
        <f>tableauroger!E279</f>
        <v>10</v>
      </c>
      <c r="P120" s="115">
        <f>tableauroger!E280</f>
        <v>13</v>
      </c>
      <c r="Q120" s="115">
        <f>tableauroger!E281</f>
        <v>15</v>
      </c>
      <c r="R120" s="115">
        <f>tableauroger!E282</f>
        <v>16</v>
      </c>
      <c r="S120" s="115">
        <f>tableauroger!E283</f>
        <v>17</v>
      </c>
      <c r="T120" s="115">
        <f>tableauroger!E284</f>
        <v>18</v>
      </c>
      <c r="U120" s="115">
        <f>tableauroger!E285</f>
        <v>19</v>
      </c>
      <c r="V120" s="115">
        <f>tableauroger!E286</f>
        <v>20</v>
      </c>
      <c r="W120" s="117">
        <f t="shared" si="19"/>
        <v>210</v>
      </c>
      <c r="X120" s="7">
        <v>29</v>
      </c>
      <c r="Y120" s="108" t="s">
        <v>237</v>
      </c>
      <c r="Z120" s="115">
        <f t="shared" si="50"/>
        <v>15</v>
      </c>
      <c r="AA120" s="115">
        <f t="shared" si="51"/>
        <v>14</v>
      </c>
      <c r="AB120" s="115">
        <f t="shared" si="52"/>
        <v>11</v>
      </c>
      <c r="AC120" s="115">
        <f t="shared" si="53"/>
        <v>12</v>
      </c>
      <c r="AD120" s="115">
        <f t="shared" si="54"/>
        <v>13</v>
      </c>
      <c r="AE120" s="115">
        <f t="shared" si="55"/>
        <v>2</v>
      </c>
      <c r="AF120" s="115">
        <f t="shared" si="56"/>
        <v>16</v>
      </c>
      <c r="AG120" s="115">
        <f t="shared" si="57"/>
        <v>5</v>
      </c>
      <c r="AH120" s="115">
        <f t="shared" si="58"/>
        <v>18</v>
      </c>
      <c r="AI120" s="115">
        <f t="shared" si="59"/>
        <v>10</v>
      </c>
      <c r="AJ120" s="115">
        <f t="shared" si="60"/>
        <v>17</v>
      </c>
      <c r="AK120" s="115">
        <f t="shared" si="61"/>
        <v>3</v>
      </c>
      <c r="AL120" s="115">
        <f t="shared" si="62"/>
        <v>1</v>
      </c>
      <c r="AM120" s="115">
        <f t="shared" si="63"/>
        <v>4</v>
      </c>
      <c r="AN120" s="115">
        <f t="shared" si="64"/>
        <v>6</v>
      </c>
      <c r="AO120" s="115">
        <f t="shared" si="65"/>
        <v>7</v>
      </c>
      <c r="AP120" s="115">
        <f t="shared" si="66"/>
        <v>8</v>
      </c>
      <c r="AQ120" s="115">
        <f t="shared" si="67"/>
        <v>9</v>
      </c>
      <c r="AR120" s="115">
        <f t="shared" si="68"/>
        <v>10</v>
      </c>
      <c r="AS120" s="115">
        <f t="shared" si="69"/>
        <v>11</v>
      </c>
      <c r="AT120" s="112"/>
      <c r="AU120" s="59">
        <f t="shared" si="24"/>
        <v>15</v>
      </c>
      <c r="AV120" s="59">
        <f t="shared" si="25"/>
        <v>14</v>
      </c>
      <c r="AW120" s="59">
        <f t="shared" si="26"/>
        <v>11</v>
      </c>
      <c r="AX120" s="59">
        <f t="shared" si="27"/>
        <v>12</v>
      </c>
      <c r="AY120" s="59">
        <f t="shared" si="28"/>
        <v>13</v>
      </c>
      <c r="AZ120" s="59">
        <f t="shared" si="29"/>
        <v>2</v>
      </c>
      <c r="BA120" s="31"/>
      <c r="BB120" s="31"/>
      <c r="BC120" s="31"/>
      <c r="BD120" s="111"/>
    </row>
    <row r="121" spans="1:56" s="7" customFormat="1" ht="18" customHeight="1" thickBot="1" x14ac:dyDescent="0.35">
      <c r="A121" s="109">
        <v>30</v>
      </c>
      <c r="B121" s="108" t="s">
        <v>113</v>
      </c>
      <c r="C121" s="115">
        <f t="shared" si="49"/>
        <v>2</v>
      </c>
      <c r="D121" s="115">
        <f t="shared" si="49"/>
        <v>4</v>
      </c>
      <c r="E121" s="115">
        <f t="shared" si="49"/>
        <v>6</v>
      </c>
      <c r="F121" s="115">
        <f t="shared" si="49"/>
        <v>5</v>
      </c>
      <c r="G121" s="115">
        <f t="shared" si="49"/>
        <v>11</v>
      </c>
      <c r="H121" s="115">
        <f t="shared" si="49"/>
        <v>12</v>
      </c>
      <c r="I121" s="115">
        <f t="shared" si="49"/>
        <v>9</v>
      </c>
      <c r="J121" s="115">
        <f t="shared" si="49"/>
        <v>3</v>
      </c>
      <c r="K121" s="115">
        <f>tableauroger!E289</f>
        <v>1</v>
      </c>
      <c r="L121" s="115">
        <f>tableauroger!E290</f>
        <v>13</v>
      </c>
      <c r="M121" s="115">
        <f>tableauroger!E291</f>
        <v>8</v>
      </c>
      <c r="N121" s="115">
        <f>tableauroger!E292</f>
        <v>7</v>
      </c>
      <c r="O121" s="115">
        <f>tableauroger!E293</f>
        <v>10</v>
      </c>
      <c r="P121" s="115">
        <f>tableauroger!E294</f>
        <v>14</v>
      </c>
      <c r="Q121" s="115">
        <f>tableauroger!E295</f>
        <v>15</v>
      </c>
      <c r="R121" s="115">
        <f>tableauroger!E296</f>
        <v>16</v>
      </c>
      <c r="S121" s="115">
        <f>tableauroger!E297</f>
        <v>17</v>
      </c>
      <c r="T121" s="115">
        <f>tableauroger!E298</f>
        <v>18</v>
      </c>
      <c r="U121" s="115">
        <f>tableauroger!E299</f>
        <v>19</v>
      </c>
      <c r="V121" s="115">
        <f>tableauroger!E300</f>
        <v>20</v>
      </c>
      <c r="W121" s="117">
        <f t="shared" si="19"/>
        <v>210</v>
      </c>
      <c r="X121" s="7">
        <v>30</v>
      </c>
      <c r="Y121" s="108" t="s">
        <v>237</v>
      </c>
      <c r="Z121" s="115">
        <f t="shared" si="50"/>
        <v>11</v>
      </c>
      <c r="AA121" s="115">
        <f t="shared" si="51"/>
        <v>13</v>
      </c>
      <c r="AB121" s="115">
        <f t="shared" si="52"/>
        <v>15</v>
      </c>
      <c r="AC121" s="115">
        <f t="shared" si="53"/>
        <v>14</v>
      </c>
      <c r="AD121" s="115">
        <f t="shared" si="54"/>
        <v>2</v>
      </c>
      <c r="AE121" s="115">
        <f t="shared" si="55"/>
        <v>3</v>
      </c>
      <c r="AF121" s="115">
        <f t="shared" si="56"/>
        <v>18</v>
      </c>
      <c r="AG121" s="115">
        <f t="shared" si="57"/>
        <v>12</v>
      </c>
      <c r="AH121" s="115">
        <f t="shared" si="58"/>
        <v>10</v>
      </c>
      <c r="AI121" s="115">
        <f t="shared" si="59"/>
        <v>4</v>
      </c>
      <c r="AJ121" s="115">
        <f t="shared" si="60"/>
        <v>17</v>
      </c>
      <c r="AK121" s="115">
        <f t="shared" si="61"/>
        <v>16</v>
      </c>
      <c r="AL121" s="115">
        <f t="shared" si="62"/>
        <v>1</v>
      </c>
      <c r="AM121" s="115">
        <f t="shared" si="63"/>
        <v>5</v>
      </c>
      <c r="AN121" s="115">
        <f t="shared" si="64"/>
        <v>6</v>
      </c>
      <c r="AO121" s="115">
        <f t="shared" si="65"/>
        <v>7</v>
      </c>
      <c r="AP121" s="115">
        <f t="shared" si="66"/>
        <v>8</v>
      </c>
      <c r="AQ121" s="115">
        <f t="shared" si="67"/>
        <v>9</v>
      </c>
      <c r="AR121" s="115">
        <f t="shared" si="68"/>
        <v>10</v>
      </c>
      <c r="AS121" s="115">
        <f t="shared" si="69"/>
        <v>11</v>
      </c>
      <c r="AT121" s="112"/>
      <c r="AU121" s="59">
        <f t="shared" si="24"/>
        <v>11</v>
      </c>
      <c r="AV121" s="59">
        <f t="shared" si="25"/>
        <v>13</v>
      </c>
      <c r="AW121" s="59">
        <f t="shared" si="26"/>
        <v>15</v>
      </c>
      <c r="AX121" s="59">
        <f t="shared" si="27"/>
        <v>14</v>
      </c>
      <c r="AY121" s="59">
        <f t="shared" si="28"/>
        <v>2</v>
      </c>
      <c r="AZ121" s="59">
        <f t="shared" si="29"/>
        <v>3</v>
      </c>
      <c r="BA121" s="31"/>
      <c r="BB121" s="31"/>
      <c r="BC121" s="31"/>
      <c r="BD121" s="111"/>
    </row>
    <row r="122" spans="1:56" s="7" customFormat="1" ht="18" customHeight="1" thickBot="1" x14ac:dyDescent="0.35">
      <c r="A122" s="109">
        <v>31</v>
      </c>
      <c r="B122" s="108" t="s">
        <v>114</v>
      </c>
      <c r="C122" s="115">
        <f t="shared" ref="C122:J131" si="70">C48</f>
        <v>4</v>
      </c>
      <c r="D122" s="115">
        <f t="shared" si="70"/>
        <v>2</v>
      </c>
      <c r="E122" s="115">
        <f t="shared" si="70"/>
        <v>6</v>
      </c>
      <c r="F122" s="115">
        <f t="shared" si="70"/>
        <v>5</v>
      </c>
      <c r="G122" s="115">
        <f t="shared" si="70"/>
        <v>3</v>
      </c>
      <c r="H122" s="115">
        <f t="shared" si="70"/>
        <v>8</v>
      </c>
      <c r="I122" s="115">
        <f t="shared" si="70"/>
        <v>11</v>
      </c>
      <c r="J122" s="115">
        <f t="shared" si="70"/>
        <v>12</v>
      </c>
      <c r="K122" s="115">
        <f>tableauroger!E303</f>
        <v>1</v>
      </c>
      <c r="L122" s="115">
        <f>tableauroger!E304</f>
        <v>13</v>
      </c>
      <c r="M122" s="115">
        <f>tableauroger!E305</f>
        <v>9</v>
      </c>
      <c r="N122" s="115">
        <f>tableauroger!E306</f>
        <v>7</v>
      </c>
      <c r="O122" s="115">
        <f>tableauroger!E307</f>
        <v>10</v>
      </c>
      <c r="P122" s="115">
        <f>tableauroger!E308</f>
        <v>14</v>
      </c>
      <c r="Q122" s="115">
        <f>tableauroger!E309</f>
        <v>15</v>
      </c>
      <c r="R122" s="115">
        <f>tableauroger!E310</f>
        <v>16</v>
      </c>
      <c r="S122" s="115">
        <f>tableauroger!E311</f>
        <v>17</v>
      </c>
      <c r="T122" s="115">
        <f>tableauroger!E312</f>
        <v>18</v>
      </c>
      <c r="U122" s="115">
        <f>tableauroger!E313</f>
        <v>19</v>
      </c>
      <c r="V122" s="115">
        <f>tableauroger!E314</f>
        <v>20</v>
      </c>
      <c r="W122" s="117">
        <f t="shared" si="19"/>
        <v>210</v>
      </c>
      <c r="X122" s="7">
        <v>31</v>
      </c>
      <c r="Y122" s="108" t="s">
        <v>237</v>
      </c>
      <c r="Z122" s="115">
        <f t="shared" si="50"/>
        <v>13</v>
      </c>
      <c r="AA122" s="115">
        <f t="shared" si="51"/>
        <v>11</v>
      </c>
      <c r="AB122" s="115">
        <f t="shared" si="52"/>
        <v>15</v>
      </c>
      <c r="AC122" s="115">
        <f t="shared" si="53"/>
        <v>14</v>
      </c>
      <c r="AD122" s="115">
        <f t="shared" si="54"/>
        <v>12</v>
      </c>
      <c r="AE122" s="115">
        <f t="shared" si="55"/>
        <v>17</v>
      </c>
      <c r="AF122" s="115">
        <f t="shared" si="56"/>
        <v>2</v>
      </c>
      <c r="AG122" s="115">
        <f t="shared" si="57"/>
        <v>3</v>
      </c>
      <c r="AH122" s="115">
        <f t="shared" si="58"/>
        <v>10</v>
      </c>
      <c r="AI122" s="115">
        <f t="shared" si="59"/>
        <v>4</v>
      </c>
      <c r="AJ122" s="115">
        <f t="shared" si="60"/>
        <v>18</v>
      </c>
      <c r="AK122" s="115">
        <f t="shared" si="61"/>
        <v>16</v>
      </c>
      <c r="AL122" s="115">
        <f t="shared" si="62"/>
        <v>1</v>
      </c>
      <c r="AM122" s="115">
        <f t="shared" si="63"/>
        <v>5</v>
      </c>
      <c r="AN122" s="115">
        <f t="shared" si="64"/>
        <v>6</v>
      </c>
      <c r="AO122" s="115">
        <f t="shared" si="65"/>
        <v>7</v>
      </c>
      <c r="AP122" s="115">
        <f t="shared" si="66"/>
        <v>8</v>
      </c>
      <c r="AQ122" s="115">
        <f t="shared" si="67"/>
        <v>9</v>
      </c>
      <c r="AR122" s="115">
        <f t="shared" si="68"/>
        <v>10</v>
      </c>
      <c r="AS122" s="115">
        <f t="shared" si="69"/>
        <v>11</v>
      </c>
      <c r="AT122" s="112"/>
      <c r="AU122" s="59">
        <f t="shared" si="24"/>
        <v>13</v>
      </c>
      <c r="AV122" s="59">
        <f t="shared" si="25"/>
        <v>11</v>
      </c>
      <c r="AW122" s="59">
        <f t="shared" si="26"/>
        <v>15</v>
      </c>
      <c r="AX122" s="59">
        <f t="shared" si="27"/>
        <v>14</v>
      </c>
      <c r="AY122" s="59">
        <f t="shared" si="28"/>
        <v>12</v>
      </c>
      <c r="AZ122" s="59">
        <f t="shared" si="29"/>
        <v>17</v>
      </c>
      <c r="BA122" s="31"/>
      <c r="BB122" s="31"/>
      <c r="BC122" s="31"/>
      <c r="BD122" s="111"/>
    </row>
    <row r="123" spans="1:56" s="7" customFormat="1" ht="18" customHeight="1" thickBot="1" x14ac:dyDescent="0.35">
      <c r="A123" s="109">
        <v>32</v>
      </c>
      <c r="B123" s="108" t="s">
        <v>115</v>
      </c>
      <c r="C123" s="115">
        <f t="shared" si="70"/>
        <v>2</v>
      </c>
      <c r="D123" s="115">
        <f t="shared" si="70"/>
        <v>4</v>
      </c>
      <c r="E123" s="115">
        <f t="shared" si="70"/>
        <v>6</v>
      </c>
      <c r="F123" s="115">
        <f t="shared" si="70"/>
        <v>3</v>
      </c>
      <c r="G123" s="115">
        <f t="shared" si="70"/>
        <v>1</v>
      </c>
      <c r="H123" s="115">
        <f t="shared" si="70"/>
        <v>11</v>
      </c>
      <c r="I123" s="115">
        <f t="shared" si="70"/>
        <v>12</v>
      </c>
      <c r="J123" s="115">
        <f t="shared" si="70"/>
        <v>13</v>
      </c>
      <c r="K123" s="115">
        <f>tableauroger!E317</f>
        <v>9</v>
      </c>
      <c r="L123" s="115">
        <f>tableauroger!E318</f>
        <v>5</v>
      </c>
      <c r="M123" s="115">
        <f>tableauroger!E319</f>
        <v>8</v>
      </c>
      <c r="N123" s="115">
        <f>tableauroger!E320</f>
        <v>7</v>
      </c>
      <c r="O123" s="115">
        <f>tableauroger!E321</f>
        <v>10</v>
      </c>
      <c r="P123" s="115">
        <f>tableauroger!E322</f>
        <v>14</v>
      </c>
      <c r="Q123" s="115">
        <f>tableauroger!E323</f>
        <v>15</v>
      </c>
      <c r="R123" s="115">
        <f>tableauroger!E324</f>
        <v>16</v>
      </c>
      <c r="S123" s="115">
        <f>tableauroger!E325</f>
        <v>17</v>
      </c>
      <c r="T123" s="115">
        <f>tableauroger!E326</f>
        <v>18</v>
      </c>
      <c r="U123" s="115">
        <f>tableauroger!E327</f>
        <v>19</v>
      </c>
      <c r="V123" s="115">
        <f>tableauroger!E328</f>
        <v>20</v>
      </c>
      <c r="W123" s="117">
        <f t="shared" si="19"/>
        <v>210</v>
      </c>
      <c r="X123" s="7">
        <v>32</v>
      </c>
      <c r="Y123" s="108" t="s">
        <v>237</v>
      </c>
      <c r="Z123" s="115">
        <f t="shared" si="50"/>
        <v>11</v>
      </c>
      <c r="AA123" s="115">
        <f t="shared" si="51"/>
        <v>13</v>
      </c>
      <c r="AB123" s="115">
        <f t="shared" si="52"/>
        <v>15</v>
      </c>
      <c r="AC123" s="115">
        <f t="shared" si="53"/>
        <v>12</v>
      </c>
      <c r="AD123" s="115">
        <f t="shared" si="54"/>
        <v>10</v>
      </c>
      <c r="AE123" s="115">
        <f t="shared" si="55"/>
        <v>2</v>
      </c>
      <c r="AF123" s="115">
        <f t="shared" si="56"/>
        <v>3</v>
      </c>
      <c r="AG123" s="115">
        <f t="shared" si="57"/>
        <v>4</v>
      </c>
      <c r="AH123" s="115">
        <f t="shared" si="58"/>
        <v>18</v>
      </c>
      <c r="AI123" s="115">
        <f t="shared" si="59"/>
        <v>14</v>
      </c>
      <c r="AJ123" s="115">
        <f t="shared" si="60"/>
        <v>17</v>
      </c>
      <c r="AK123" s="115">
        <f t="shared" si="61"/>
        <v>16</v>
      </c>
      <c r="AL123" s="115">
        <f t="shared" si="62"/>
        <v>1</v>
      </c>
      <c r="AM123" s="115">
        <f t="shared" si="63"/>
        <v>5</v>
      </c>
      <c r="AN123" s="115">
        <f t="shared" si="64"/>
        <v>6</v>
      </c>
      <c r="AO123" s="115">
        <f t="shared" si="65"/>
        <v>7</v>
      </c>
      <c r="AP123" s="115">
        <f t="shared" si="66"/>
        <v>8</v>
      </c>
      <c r="AQ123" s="115">
        <f t="shared" si="67"/>
        <v>9</v>
      </c>
      <c r="AR123" s="115">
        <f t="shared" si="68"/>
        <v>10</v>
      </c>
      <c r="AS123" s="115">
        <f t="shared" si="69"/>
        <v>11</v>
      </c>
      <c r="AT123" s="112"/>
      <c r="AU123" s="59">
        <f t="shared" si="24"/>
        <v>11</v>
      </c>
      <c r="AV123" s="59">
        <f t="shared" si="25"/>
        <v>13</v>
      </c>
      <c r="AW123" s="59">
        <f t="shared" si="26"/>
        <v>15</v>
      </c>
      <c r="AX123" s="59">
        <f t="shared" si="27"/>
        <v>12</v>
      </c>
      <c r="AY123" s="59">
        <f t="shared" si="28"/>
        <v>10</v>
      </c>
      <c r="AZ123" s="59">
        <f t="shared" si="29"/>
        <v>2</v>
      </c>
      <c r="BA123" s="31"/>
      <c r="BB123" s="31"/>
      <c r="BC123" s="31"/>
      <c r="BD123" s="111"/>
    </row>
    <row r="124" spans="1:56" s="7" customFormat="1" ht="18" customHeight="1" thickBot="1" x14ac:dyDescent="0.35">
      <c r="A124" s="109">
        <v>33</v>
      </c>
      <c r="B124" s="108" t="s">
        <v>116</v>
      </c>
      <c r="C124" s="115">
        <f t="shared" si="70"/>
        <v>2</v>
      </c>
      <c r="D124" s="115">
        <f t="shared" si="70"/>
        <v>3</v>
      </c>
      <c r="E124" s="115">
        <f t="shared" si="70"/>
        <v>5</v>
      </c>
      <c r="F124" s="115">
        <f t="shared" si="70"/>
        <v>6</v>
      </c>
      <c r="G124" s="115">
        <f t="shared" si="70"/>
        <v>12</v>
      </c>
      <c r="H124" s="115">
        <f t="shared" si="70"/>
        <v>13</v>
      </c>
      <c r="I124" s="115">
        <f t="shared" si="70"/>
        <v>4</v>
      </c>
      <c r="J124" s="115">
        <f t="shared" si="70"/>
        <v>8</v>
      </c>
      <c r="K124" s="115">
        <f>tableauroger!E331</f>
        <v>1</v>
      </c>
      <c r="L124" s="115">
        <f>tableauroger!E332</f>
        <v>9</v>
      </c>
      <c r="M124" s="115">
        <f>tableauroger!E333</f>
        <v>11</v>
      </c>
      <c r="N124" s="115">
        <f>tableauroger!E334</f>
        <v>10</v>
      </c>
      <c r="O124" s="115">
        <f>tableauroger!E335</f>
        <v>14</v>
      </c>
      <c r="P124" s="115">
        <f>tableauroger!E336</f>
        <v>7</v>
      </c>
      <c r="Q124" s="115">
        <f>tableauroger!E337</f>
        <v>15</v>
      </c>
      <c r="R124" s="115">
        <f>tableauroger!E338</f>
        <v>16</v>
      </c>
      <c r="S124" s="115">
        <f>tableauroger!E339</f>
        <v>17</v>
      </c>
      <c r="T124" s="115">
        <f>tableauroger!E340</f>
        <v>18</v>
      </c>
      <c r="U124" s="115">
        <f>tableauroger!E341</f>
        <v>19</v>
      </c>
      <c r="V124" s="115">
        <f>tableauroger!E342</f>
        <v>20</v>
      </c>
      <c r="W124" s="117">
        <f t="shared" si="19"/>
        <v>210</v>
      </c>
      <c r="X124" s="7">
        <v>33</v>
      </c>
      <c r="Y124" s="108" t="s">
        <v>237</v>
      </c>
      <c r="Z124" s="115">
        <f t="shared" si="50"/>
        <v>11</v>
      </c>
      <c r="AA124" s="115">
        <f t="shared" si="51"/>
        <v>12</v>
      </c>
      <c r="AB124" s="115">
        <f t="shared" si="52"/>
        <v>14</v>
      </c>
      <c r="AC124" s="115">
        <f t="shared" si="53"/>
        <v>15</v>
      </c>
      <c r="AD124" s="115">
        <f t="shared" si="54"/>
        <v>3</v>
      </c>
      <c r="AE124" s="115">
        <f t="shared" si="55"/>
        <v>4</v>
      </c>
      <c r="AF124" s="115">
        <f t="shared" si="56"/>
        <v>13</v>
      </c>
      <c r="AG124" s="115">
        <f t="shared" si="57"/>
        <v>17</v>
      </c>
      <c r="AH124" s="115">
        <f t="shared" si="58"/>
        <v>10</v>
      </c>
      <c r="AI124" s="115">
        <f t="shared" si="59"/>
        <v>18</v>
      </c>
      <c r="AJ124" s="115">
        <f t="shared" si="60"/>
        <v>2</v>
      </c>
      <c r="AK124" s="115">
        <f t="shared" si="61"/>
        <v>1</v>
      </c>
      <c r="AL124" s="115">
        <f t="shared" si="62"/>
        <v>5</v>
      </c>
      <c r="AM124" s="115">
        <f t="shared" si="63"/>
        <v>16</v>
      </c>
      <c r="AN124" s="115">
        <f t="shared" si="64"/>
        <v>6</v>
      </c>
      <c r="AO124" s="115">
        <f t="shared" si="65"/>
        <v>7</v>
      </c>
      <c r="AP124" s="115">
        <f t="shared" si="66"/>
        <v>8</v>
      </c>
      <c r="AQ124" s="115">
        <f t="shared" si="67"/>
        <v>9</v>
      </c>
      <c r="AR124" s="115">
        <f t="shared" si="68"/>
        <v>10</v>
      </c>
      <c r="AS124" s="115">
        <f t="shared" si="69"/>
        <v>11</v>
      </c>
      <c r="AT124" s="112"/>
      <c r="AU124" s="59">
        <f t="shared" si="24"/>
        <v>11</v>
      </c>
      <c r="AV124" s="59">
        <f t="shared" si="25"/>
        <v>12</v>
      </c>
      <c r="AW124" s="59">
        <f t="shared" si="26"/>
        <v>14</v>
      </c>
      <c r="AX124" s="59">
        <f t="shared" si="27"/>
        <v>15</v>
      </c>
      <c r="AY124" s="59">
        <f t="shared" si="28"/>
        <v>3</v>
      </c>
      <c r="AZ124" s="59">
        <f t="shared" si="29"/>
        <v>4</v>
      </c>
      <c r="BA124" s="31"/>
      <c r="BB124" s="31"/>
      <c r="BC124" s="31"/>
      <c r="BD124" s="111"/>
    </row>
    <row r="125" spans="1:56" s="7" customFormat="1" ht="18" customHeight="1" thickBot="1" x14ac:dyDescent="0.35">
      <c r="A125" s="109">
        <v>34</v>
      </c>
      <c r="B125" s="108" t="s">
        <v>117</v>
      </c>
      <c r="C125" s="115">
        <f t="shared" si="70"/>
        <v>2</v>
      </c>
      <c r="D125" s="115">
        <f t="shared" si="70"/>
        <v>6</v>
      </c>
      <c r="E125" s="115">
        <f t="shared" si="70"/>
        <v>4</v>
      </c>
      <c r="F125" s="115">
        <f t="shared" si="70"/>
        <v>13</v>
      </c>
      <c r="G125" s="115">
        <f t="shared" si="70"/>
        <v>12</v>
      </c>
      <c r="H125" s="115">
        <f t="shared" si="70"/>
        <v>3</v>
      </c>
      <c r="I125" s="115">
        <f t="shared" si="70"/>
        <v>11</v>
      </c>
      <c r="J125" s="115">
        <f t="shared" si="70"/>
        <v>9</v>
      </c>
      <c r="K125" s="115">
        <f>tableauroger!E345</f>
        <v>5</v>
      </c>
      <c r="L125" s="115">
        <f>tableauroger!E346</f>
        <v>1</v>
      </c>
      <c r="M125" s="115">
        <f>tableauroger!E347</f>
        <v>8</v>
      </c>
      <c r="N125" s="115">
        <f>tableauroger!E348</f>
        <v>10</v>
      </c>
      <c r="O125" s="115">
        <f>tableauroger!E349</f>
        <v>14</v>
      </c>
      <c r="P125" s="115">
        <f>tableauroger!E350</f>
        <v>7</v>
      </c>
      <c r="Q125" s="115">
        <f>tableauroger!E351</f>
        <v>15</v>
      </c>
      <c r="R125" s="115">
        <f>tableauroger!E352</f>
        <v>16</v>
      </c>
      <c r="S125" s="115">
        <f>tableauroger!E353</f>
        <v>17</v>
      </c>
      <c r="T125" s="115">
        <f>tableauroger!E354</f>
        <v>18</v>
      </c>
      <c r="U125" s="115">
        <f>tableauroger!E355</f>
        <v>19</v>
      </c>
      <c r="V125" s="115">
        <f>tableauroger!E356</f>
        <v>20</v>
      </c>
      <c r="W125" s="117">
        <f t="shared" si="19"/>
        <v>210</v>
      </c>
      <c r="X125" s="7">
        <v>34</v>
      </c>
      <c r="Y125" s="108" t="s">
        <v>237</v>
      </c>
      <c r="Z125" s="115">
        <f t="shared" si="50"/>
        <v>11</v>
      </c>
      <c r="AA125" s="115">
        <f t="shared" si="51"/>
        <v>15</v>
      </c>
      <c r="AB125" s="115">
        <f t="shared" si="52"/>
        <v>13</v>
      </c>
      <c r="AC125" s="115">
        <f t="shared" si="53"/>
        <v>4</v>
      </c>
      <c r="AD125" s="115">
        <f t="shared" si="54"/>
        <v>3</v>
      </c>
      <c r="AE125" s="115">
        <f t="shared" si="55"/>
        <v>12</v>
      </c>
      <c r="AF125" s="115">
        <f t="shared" si="56"/>
        <v>2</v>
      </c>
      <c r="AG125" s="115">
        <f t="shared" si="57"/>
        <v>18</v>
      </c>
      <c r="AH125" s="115">
        <f t="shared" si="58"/>
        <v>14</v>
      </c>
      <c r="AI125" s="115">
        <f t="shared" si="59"/>
        <v>10</v>
      </c>
      <c r="AJ125" s="115">
        <f t="shared" si="60"/>
        <v>17</v>
      </c>
      <c r="AK125" s="115">
        <f t="shared" si="61"/>
        <v>1</v>
      </c>
      <c r="AL125" s="115">
        <f t="shared" si="62"/>
        <v>5</v>
      </c>
      <c r="AM125" s="115">
        <f t="shared" si="63"/>
        <v>16</v>
      </c>
      <c r="AN125" s="115">
        <f t="shared" si="64"/>
        <v>6</v>
      </c>
      <c r="AO125" s="115">
        <f t="shared" si="65"/>
        <v>7</v>
      </c>
      <c r="AP125" s="115">
        <f t="shared" si="66"/>
        <v>8</v>
      </c>
      <c r="AQ125" s="115">
        <f t="shared" si="67"/>
        <v>9</v>
      </c>
      <c r="AR125" s="115">
        <f t="shared" si="68"/>
        <v>10</v>
      </c>
      <c r="AS125" s="115">
        <f t="shared" si="69"/>
        <v>11</v>
      </c>
      <c r="AT125" s="112"/>
      <c r="AU125" s="59">
        <f t="shared" si="24"/>
        <v>11</v>
      </c>
      <c r="AV125" s="59">
        <f t="shared" si="25"/>
        <v>15</v>
      </c>
      <c r="AW125" s="59">
        <f t="shared" si="26"/>
        <v>13</v>
      </c>
      <c r="AX125" s="59">
        <f t="shared" si="27"/>
        <v>4</v>
      </c>
      <c r="AY125" s="59">
        <f t="shared" si="28"/>
        <v>3</v>
      </c>
      <c r="AZ125" s="59">
        <f t="shared" si="29"/>
        <v>12</v>
      </c>
      <c r="BA125" s="31"/>
      <c r="BB125" s="31"/>
      <c r="BC125" s="31"/>
      <c r="BD125" s="111"/>
    </row>
    <row r="126" spans="1:56" s="7" customFormat="1" ht="18" customHeight="1" thickBot="1" x14ac:dyDescent="0.35">
      <c r="A126" s="109">
        <v>35</v>
      </c>
      <c r="B126" s="108" t="s">
        <v>118</v>
      </c>
      <c r="C126" s="115">
        <f t="shared" si="70"/>
        <v>2</v>
      </c>
      <c r="D126" s="115">
        <f t="shared" si="70"/>
        <v>4</v>
      </c>
      <c r="E126" s="115">
        <f t="shared" si="70"/>
        <v>3</v>
      </c>
      <c r="F126" s="115">
        <f t="shared" si="70"/>
        <v>1</v>
      </c>
      <c r="G126" s="115">
        <f t="shared" si="70"/>
        <v>13</v>
      </c>
      <c r="H126" s="115">
        <f t="shared" si="70"/>
        <v>11</v>
      </c>
      <c r="I126" s="115">
        <f t="shared" si="70"/>
        <v>8</v>
      </c>
      <c r="J126" s="115">
        <f t="shared" si="70"/>
        <v>6</v>
      </c>
      <c r="K126" s="115">
        <f>tableauroger!E359</f>
        <v>5</v>
      </c>
      <c r="L126" s="115">
        <f>tableauroger!E360</f>
        <v>12</v>
      </c>
      <c r="M126" s="115">
        <f>tableauroger!E361</f>
        <v>9</v>
      </c>
      <c r="N126" s="115">
        <f>tableauroger!E362</f>
        <v>10</v>
      </c>
      <c r="O126" s="115">
        <f>tableauroger!E363</f>
        <v>14</v>
      </c>
      <c r="P126" s="115">
        <f>tableauroger!E364</f>
        <v>7</v>
      </c>
      <c r="Q126" s="115">
        <f>tableauroger!E365</f>
        <v>15</v>
      </c>
      <c r="R126" s="115">
        <f>tableauroger!E366</f>
        <v>16</v>
      </c>
      <c r="S126" s="115">
        <f>tableauroger!E367</f>
        <v>17</v>
      </c>
      <c r="T126" s="115">
        <f>tableauroger!E368</f>
        <v>18</v>
      </c>
      <c r="U126" s="115">
        <f>tableauroger!E369</f>
        <v>19</v>
      </c>
      <c r="V126" s="115">
        <f>tableauroger!E370</f>
        <v>20</v>
      </c>
      <c r="W126" s="117">
        <f t="shared" si="19"/>
        <v>210</v>
      </c>
      <c r="X126" s="7">
        <v>35</v>
      </c>
      <c r="Y126" s="108" t="s">
        <v>237</v>
      </c>
      <c r="Z126" s="115">
        <f t="shared" si="50"/>
        <v>11</v>
      </c>
      <c r="AA126" s="115">
        <f t="shared" si="51"/>
        <v>13</v>
      </c>
      <c r="AB126" s="115">
        <f t="shared" si="52"/>
        <v>12</v>
      </c>
      <c r="AC126" s="115">
        <f t="shared" si="53"/>
        <v>10</v>
      </c>
      <c r="AD126" s="115">
        <f t="shared" si="54"/>
        <v>4</v>
      </c>
      <c r="AE126" s="115">
        <f t="shared" si="55"/>
        <v>2</v>
      </c>
      <c r="AF126" s="115">
        <f t="shared" si="56"/>
        <v>17</v>
      </c>
      <c r="AG126" s="115">
        <f t="shared" si="57"/>
        <v>15</v>
      </c>
      <c r="AH126" s="115">
        <f t="shared" si="58"/>
        <v>14</v>
      </c>
      <c r="AI126" s="115">
        <f t="shared" si="59"/>
        <v>3</v>
      </c>
      <c r="AJ126" s="115">
        <f t="shared" si="60"/>
        <v>18</v>
      </c>
      <c r="AK126" s="115">
        <f t="shared" si="61"/>
        <v>1</v>
      </c>
      <c r="AL126" s="115">
        <f t="shared" si="62"/>
        <v>5</v>
      </c>
      <c r="AM126" s="115">
        <f t="shared" si="63"/>
        <v>16</v>
      </c>
      <c r="AN126" s="115">
        <f t="shared" si="64"/>
        <v>6</v>
      </c>
      <c r="AO126" s="115">
        <f t="shared" si="65"/>
        <v>7</v>
      </c>
      <c r="AP126" s="115">
        <f t="shared" si="66"/>
        <v>8</v>
      </c>
      <c r="AQ126" s="115">
        <f t="shared" si="67"/>
        <v>9</v>
      </c>
      <c r="AR126" s="115">
        <f t="shared" si="68"/>
        <v>10</v>
      </c>
      <c r="AS126" s="115">
        <f t="shared" si="69"/>
        <v>11</v>
      </c>
      <c r="AT126" s="112"/>
      <c r="AU126" s="59">
        <f t="shared" si="24"/>
        <v>11</v>
      </c>
      <c r="AV126" s="59">
        <f t="shared" si="25"/>
        <v>13</v>
      </c>
      <c r="AW126" s="59">
        <f t="shared" si="26"/>
        <v>12</v>
      </c>
      <c r="AX126" s="59">
        <f t="shared" si="27"/>
        <v>10</v>
      </c>
      <c r="AY126" s="59">
        <f t="shared" si="28"/>
        <v>4</v>
      </c>
      <c r="AZ126" s="59">
        <f t="shared" si="29"/>
        <v>2</v>
      </c>
      <c r="BA126" s="31"/>
      <c r="BB126" s="31"/>
      <c r="BC126" s="31"/>
      <c r="BD126" s="111"/>
    </row>
    <row r="127" spans="1:56" s="7" customFormat="1" ht="18" customHeight="1" thickBot="1" x14ac:dyDescent="0.35">
      <c r="A127" s="109">
        <v>36</v>
      </c>
      <c r="B127" s="108" t="s">
        <v>119</v>
      </c>
      <c r="C127" s="115">
        <f t="shared" si="70"/>
        <v>5</v>
      </c>
      <c r="D127" s="115">
        <f t="shared" si="70"/>
        <v>2</v>
      </c>
      <c r="E127" s="115">
        <f t="shared" si="70"/>
        <v>6</v>
      </c>
      <c r="F127" s="115">
        <f t="shared" si="70"/>
        <v>9</v>
      </c>
      <c r="G127" s="115">
        <f t="shared" si="70"/>
        <v>5</v>
      </c>
      <c r="H127" s="115">
        <f t="shared" si="70"/>
        <v>1</v>
      </c>
      <c r="I127" s="115">
        <f t="shared" si="70"/>
        <v>11</v>
      </c>
      <c r="J127" s="115">
        <f t="shared" si="70"/>
        <v>12</v>
      </c>
      <c r="K127" s="115">
        <f>tableauroger!E373</f>
        <v>13</v>
      </c>
      <c r="L127" s="115">
        <f>tableauroger!E374</f>
        <v>3</v>
      </c>
      <c r="M127" s="115">
        <f>tableauroger!E375</f>
        <v>4</v>
      </c>
      <c r="N127" s="115">
        <f>tableauroger!E376</f>
        <v>8</v>
      </c>
      <c r="O127" s="115">
        <f>tableauroger!E377</f>
        <v>14</v>
      </c>
      <c r="P127" s="115">
        <f>tableauroger!E378</f>
        <v>7</v>
      </c>
      <c r="Q127" s="115">
        <f>tableauroger!E379</f>
        <v>10</v>
      </c>
      <c r="R127" s="115">
        <f>tableauroger!E380</f>
        <v>15</v>
      </c>
      <c r="S127" s="115">
        <f>tableauroger!E381</f>
        <v>16</v>
      </c>
      <c r="T127" s="115">
        <f>tableauroger!E382</f>
        <v>17</v>
      </c>
      <c r="U127" s="115">
        <f>tableauroger!E383</f>
        <v>18</v>
      </c>
      <c r="V127" s="115">
        <f>tableauroger!E385</f>
        <v>20</v>
      </c>
      <c r="W127" s="117">
        <f t="shared" si="19"/>
        <v>196</v>
      </c>
      <c r="X127" s="7">
        <v>36</v>
      </c>
      <c r="Y127" s="108" t="s">
        <v>237</v>
      </c>
      <c r="Z127" s="115">
        <f t="shared" si="50"/>
        <v>14</v>
      </c>
      <c r="AA127" s="115">
        <f t="shared" si="51"/>
        <v>11</v>
      </c>
      <c r="AB127" s="115">
        <f t="shared" si="52"/>
        <v>15</v>
      </c>
      <c r="AC127" s="115">
        <f t="shared" si="53"/>
        <v>18</v>
      </c>
      <c r="AD127" s="115">
        <f t="shared" si="54"/>
        <v>14</v>
      </c>
      <c r="AE127" s="115">
        <f t="shared" si="55"/>
        <v>10</v>
      </c>
      <c r="AF127" s="115">
        <f t="shared" si="56"/>
        <v>2</v>
      </c>
      <c r="AG127" s="115">
        <f t="shared" si="57"/>
        <v>3</v>
      </c>
      <c r="AH127" s="115">
        <f t="shared" si="58"/>
        <v>4</v>
      </c>
      <c r="AI127" s="115">
        <f t="shared" si="59"/>
        <v>12</v>
      </c>
      <c r="AJ127" s="115">
        <f t="shared" si="60"/>
        <v>13</v>
      </c>
      <c r="AK127" s="115">
        <f t="shared" si="61"/>
        <v>17</v>
      </c>
      <c r="AL127" s="115">
        <f t="shared" si="62"/>
        <v>5</v>
      </c>
      <c r="AM127" s="115">
        <f t="shared" si="63"/>
        <v>16</v>
      </c>
      <c r="AN127" s="115">
        <f t="shared" si="64"/>
        <v>1</v>
      </c>
      <c r="AO127" s="115">
        <f t="shared" si="65"/>
        <v>6</v>
      </c>
      <c r="AP127" s="115">
        <f t="shared" si="66"/>
        <v>7</v>
      </c>
      <c r="AQ127" s="115">
        <f t="shared" si="67"/>
        <v>8</v>
      </c>
      <c r="AR127" s="115">
        <f t="shared" si="68"/>
        <v>9</v>
      </c>
      <c r="AS127" s="115">
        <f t="shared" si="69"/>
        <v>11</v>
      </c>
      <c r="AT127" s="112"/>
      <c r="AU127" s="59">
        <f t="shared" si="24"/>
        <v>14</v>
      </c>
      <c r="AV127" s="59">
        <f t="shared" si="25"/>
        <v>11</v>
      </c>
      <c r="AW127" s="59">
        <f t="shared" si="26"/>
        <v>15</v>
      </c>
      <c r="AX127" s="59">
        <f t="shared" si="27"/>
        <v>18</v>
      </c>
      <c r="AY127" s="59">
        <f t="shared" si="28"/>
        <v>14</v>
      </c>
      <c r="AZ127" s="59">
        <f t="shared" si="29"/>
        <v>10</v>
      </c>
      <c r="BA127" s="31"/>
      <c r="BB127" s="31"/>
      <c r="BC127" s="31"/>
      <c r="BD127" s="111"/>
    </row>
    <row r="128" spans="1:56" s="7" customFormat="1" ht="18" customHeight="1" thickBot="1" x14ac:dyDescent="0.35">
      <c r="A128" s="109">
        <v>37</v>
      </c>
      <c r="B128" s="108" t="s">
        <v>120</v>
      </c>
      <c r="C128" s="115">
        <f t="shared" si="70"/>
        <v>11</v>
      </c>
      <c r="D128" s="115">
        <f t="shared" si="70"/>
        <v>2</v>
      </c>
      <c r="E128" s="115">
        <f t="shared" si="70"/>
        <v>6</v>
      </c>
      <c r="F128" s="115">
        <f t="shared" si="70"/>
        <v>3</v>
      </c>
      <c r="G128" s="115">
        <f t="shared" si="70"/>
        <v>7</v>
      </c>
      <c r="H128" s="115">
        <f t="shared" si="70"/>
        <v>4</v>
      </c>
      <c r="I128" s="115">
        <f t="shared" si="70"/>
        <v>12</v>
      </c>
      <c r="J128" s="115">
        <f t="shared" si="70"/>
        <v>13</v>
      </c>
      <c r="K128" s="115">
        <f>tableauroger!E388</f>
        <v>1</v>
      </c>
      <c r="L128" s="115">
        <f>tableauroger!E389</f>
        <v>8</v>
      </c>
      <c r="M128" s="115">
        <f>tableauroger!E390</f>
        <v>9</v>
      </c>
      <c r="N128" s="115">
        <f>tableauroger!E391</f>
        <v>14</v>
      </c>
      <c r="O128" s="115">
        <f>tableauroger!E392</f>
        <v>5</v>
      </c>
      <c r="P128" s="115">
        <f>tableauroger!E393</f>
        <v>10</v>
      </c>
      <c r="Q128" s="115">
        <f>tableauroger!E394</f>
        <v>15</v>
      </c>
      <c r="R128" s="115">
        <f>tableauroger!E395</f>
        <v>16</v>
      </c>
      <c r="S128" s="115">
        <f>tableauroger!E396</f>
        <v>17</v>
      </c>
      <c r="T128" s="115">
        <f>tableauroger!E397</f>
        <v>18</v>
      </c>
      <c r="U128" s="115">
        <f>tableauroger!E398</f>
        <v>19</v>
      </c>
      <c r="V128" s="115">
        <f>tableauroger!E399</f>
        <v>20</v>
      </c>
      <c r="W128" s="117">
        <f t="shared" si="19"/>
        <v>210</v>
      </c>
      <c r="X128" s="7">
        <v>37</v>
      </c>
      <c r="Y128" s="108" t="s">
        <v>237</v>
      </c>
      <c r="Z128" s="115">
        <f t="shared" si="50"/>
        <v>2</v>
      </c>
      <c r="AA128" s="115">
        <f t="shared" si="51"/>
        <v>11</v>
      </c>
      <c r="AB128" s="115">
        <f t="shared" si="52"/>
        <v>15</v>
      </c>
      <c r="AC128" s="115">
        <f t="shared" si="53"/>
        <v>12</v>
      </c>
      <c r="AD128" s="115">
        <f t="shared" si="54"/>
        <v>16</v>
      </c>
      <c r="AE128" s="115">
        <f t="shared" si="55"/>
        <v>13</v>
      </c>
      <c r="AF128" s="115">
        <f t="shared" si="56"/>
        <v>3</v>
      </c>
      <c r="AG128" s="115">
        <f t="shared" si="57"/>
        <v>4</v>
      </c>
      <c r="AH128" s="115">
        <f t="shared" si="58"/>
        <v>10</v>
      </c>
      <c r="AI128" s="115">
        <f t="shared" si="59"/>
        <v>17</v>
      </c>
      <c r="AJ128" s="115">
        <f t="shared" si="60"/>
        <v>18</v>
      </c>
      <c r="AK128" s="115">
        <f t="shared" si="61"/>
        <v>5</v>
      </c>
      <c r="AL128" s="115">
        <f t="shared" si="62"/>
        <v>14</v>
      </c>
      <c r="AM128" s="115">
        <f t="shared" si="63"/>
        <v>1</v>
      </c>
      <c r="AN128" s="115">
        <f t="shared" si="64"/>
        <v>6</v>
      </c>
      <c r="AO128" s="115">
        <f t="shared" si="65"/>
        <v>7</v>
      </c>
      <c r="AP128" s="115">
        <f t="shared" si="66"/>
        <v>8</v>
      </c>
      <c r="AQ128" s="115">
        <f t="shared" si="67"/>
        <v>9</v>
      </c>
      <c r="AR128" s="115">
        <f t="shared" si="68"/>
        <v>10</v>
      </c>
      <c r="AS128" s="115">
        <f t="shared" si="69"/>
        <v>11</v>
      </c>
      <c r="AT128" s="112"/>
      <c r="AU128" s="59">
        <f t="shared" si="24"/>
        <v>2</v>
      </c>
      <c r="AV128" s="59">
        <f t="shared" si="25"/>
        <v>11</v>
      </c>
      <c r="AW128" s="59">
        <f t="shared" si="26"/>
        <v>15</v>
      </c>
      <c r="AX128" s="59">
        <f t="shared" si="27"/>
        <v>12</v>
      </c>
      <c r="AY128" s="59">
        <f t="shared" si="28"/>
        <v>16</v>
      </c>
      <c r="AZ128" s="59">
        <f t="shared" si="29"/>
        <v>13</v>
      </c>
      <c r="BA128" s="31"/>
      <c r="BB128" s="31"/>
      <c r="BC128" s="31"/>
      <c r="BD128" s="111"/>
    </row>
    <row r="129" spans="1:56" s="7" customFormat="1" ht="18" customHeight="1" thickBot="1" x14ac:dyDescent="0.35">
      <c r="A129" s="109">
        <v>38</v>
      </c>
      <c r="B129" s="108" t="s">
        <v>121</v>
      </c>
      <c r="C129" s="115">
        <f t="shared" si="70"/>
        <v>2</v>
      </c>
      <c r="D129" s="115">
        <f t="shared" si="70"/>
        <v>4</v>
      </c>
      <c r="E129" s="115">
        <f t="shared" si="70"/>
        <v>3</v>
      </c>
      <c r="F129" s="115">
        <f t="shared" si="70"/>
        <v>5</v>
      </c>
      <c r="G129" s="115">
        <f t="shared" si="70"/>
        <v>6</v>
      </c>
      <c r="H129" s="115">
        <f t="shared" si="70"/>
        <v>12</v>
      </c>
      <c r="I129" s="115">
        <f t="shared" si="70"/>
        <v>13</v>
      </c>
      <c r="J129" s="115">
        <f t="shared" si="70"/>
        <v>1</v>
      </c>
      <c r="K129" s="115">
        <f>tableauroger!E402</f>
        <v>11</v>
      </c>
      <c r="L129" s="115">
        <f>tableauroger!E403</f>
        <v>8</v>
      </c>
      <c r="M129" s="115">
        <f>tableauroger!E404</f>
        <v>9</v>
      </c>
      <c r="N129" s="115">
        <f>tableauroger!E405</f>
        <v>14</v>
      </c>
      <c r="O129" s="115">
        <f>tableauroger!E406</f>
        <v>7</v>
      </c>
      <c r="P129" s="115">
        <f>tableauroger!E407</f>
        <v>10</v>
      </c>
      <c r="Q129" s="115">
        <f>tableauroger!E408</f>
        <v>15</v>
      </c>
      <c r="R129" s="115">
        <f>tableauroger!E409</f>
        <v>16</v>
      </c>
      <c r="S129" s="115">
        <f>tableauroger!E410</f>
        <v>17</v>
      </c>
      <c r="T129" s="115">
        <f>tableauroger!E411</f>
        <v>18</v>
      </c>
      <c r="U129" s="115">
        <f>tableauroger!E412</f>
        <v>19</v>
      </c>
      <c r="V129" s="115">
        <f>tableauroger!E413</f>
        <v>20</v>
      </c>
      <c r="W129" s="117">
        <f t="shared" si="19"/>
        <v>210</v>
      </c>
      <c r="X129" s="7">
        <v>38</v>
      </c>
      <c r="Y129" s="108" t="s">
        <v>237</v>
      </c>
      <c r="Z129" s="115">
        <f t="shared" si="50"/>
        <v>11</v>
      </c>
      <c r="AA129" s="115">
        <f t="shared" si="51"/>
        <v>13</v>
      </c>
      <c r="AB129" s="115">
        <f t="shared" si="52"/>
        <v>12</v>
      </c>
      <c r="AC129" s="115">
        <f t="shared" si="53"/>
        <v>14</v>
      </c>
      <c r="AD129" s="115">
        <f t="shared" si="54"/>
        <v>15</v>
      </c>
      <c r="AE129" s="115">
        <f t="shared" si="55"/>
        <v>3</v>
      </c>
      <c r="AF129" s="115">
        <f t="shared" si="56"/>
        <v>4</v>
      </c>
      <c r="AG129" s="115">
        <f t="shared" si="57"/>
        <v>10</v>
      </c>
      <c r="AH129" s="115">
        <f t="shared" si="58"/>
        <v>2</v>
      </c>
      <c r="AI129" s="115">
        <f t="shared" si="59"/>
        <v>17</v>
      </c>
      <c r="AJ129" s="115">
        <f t="shared" si="60"/>
        <v>18</v>
      </c>
      <c r="AK129" s="115">
        <f t="shared" si="61"/>
        <v>5</v>
      </c>
      <c r="AL129" s="115">
        <f t="shared" si="62"/>
        <v>16</v>
      </c>
      <c r="AM129" s="115">
        <f t="shared" si="63"/>
        <v>1</v>
      </c>
      <c r="AN129" s="115">
        <f t="shared" si="64"/>
        <v>6</v>
      </c>
      <c r="AO129" s="115">
        <f t="shared" si="65"/>
        <v>7</v>
      </c>
      <c r="AP129" s="115">
        <f t="shared" si="66"/>
        <v>8</v>
      </c>
      <c r="AQ129" s="115">
        <f t="shared" si="67"/>
        <v>9</v>
      </c>
      <c r="AR129" s="115">
        <f t="shared" si="68"/>
        <v>10</v>
      </c>
      <c r="AS129" s="115">
        <f t="shared" si="69"/>
        <v>11</v>
      </c>
      <c r="AT129" s="112"/>
      <c r="AU129" s="59">
        <f t="shared" si="24"/>
        <v>11</v>
      </c>
      <c r="AV129" s="59">
        <f t="shared" si="25"/>
        <v>13</v>
      </c>
      <c r="AW129" s="59">
        <f t="shared" si="26"/>
        <v>12</v>
      </c>
      <c r="AX129" s="59">
        <f t="shared" si="27"/>
        <v>14</v>
      </c>
      <c r="AY129" s="59">
        <f t="shared" si="28"/>
        <v>15</v>
      </c>
      <c r="AZ129" s="59">
        <f t="shared" si="29"/>
        <v>3</v>
      </c>
      <c r="BA129" s="31"/>
      <c r="BB129" s="31"/>
      <c r="BC129" s="31"/>
      <c r="BD129" s="111"/>
    </row>
    <row r="130" spans="1:56" s="7" customFormat="1" ht="18" customHeight="1" thickBot="1" x14ac:dyDescent="0.35">
      <c r="A130" s="109">
        <v>39</v>
      </c>
      <c r="B130" s="108" t="s">
        <v>122</v>
      </c>
      <c r="C130" s="115">
        <f t="shared" si="70"/>
        <v>11</v>
      </c>
      <c r="D130" s="115">
        <f t="shared" si="70"/>
        <v>4</v>
      </c>
      <c r="E130" s="115">
        <f t="shared" si="70"/>
        <v>2</v>
      </c>
      <c r="F130" s="115">
        <f t="shared" si="70"/>
        <v>5</v>
      </c>
      <c r="G130" s="115">
        <f t="shared" si="70"/>
        <v>3</v>
      </c>
      <c r="H130" s="115">
        <f t="shared" si="70"/>
        <v>12</v>
      </c>
      <c r="I130" s="115">
        <f t="shared" si="70"/>
        <v>6</v>
      </c>
      <c r="J130" s="115">
        <f t="shared" si="70"/>
        <v>9</v>
      </c>
      <c r="K130" s="115">
        <f>tableauroger!E416</f>
        <v>7</v>
      </c>
      <c r="L130" s="115">
        <f>tableauroger!E417</f>
        <v>8</v>
      </c>
      <c r="M130" s="115">
        <f>tableauroger!E418</f>
        <v>13</v>
      </c>
      <c r="N130" s="115">
        <f>tableauroger!E419</f>
        <v>1</v>
      </c>
      <c r="O130" s="115">
        <f>tableauroger!E420</f>
        <v>10</v>
      </c>
      <c r="P130" s="115">
        <f>tableauroger!E421</f>
        <v>14</v>
      </c>
      <c r="Q130" s="115">
        <f>tableauroger!E422</f>
        <v>16</v>
      </c>
      <c r="R130" s="115">
        <f>tableauroger!E423</f>
        <v>15</v>
      </c>
      <c r="S130" s="115">
        <f>tableauroger!E424</f>
        <v>17</v>
      </c>
      <c r="T130" s="115">
        <f>tableauroger!E425</f>
        <v>18</v>
      </c>
      <c r="U130" s="115">
        <f>tableauroger!E426</f>
        <v>19</v>
      </c>
      <c r="V130" s="115">
        <f>tableauroger!E427</f>
        <v>20</v>
      </c>
      <c r="W130" s="117">
        <f t="shared" si="19"/>
        <v>210</v>
      </c>
      <c r="X130" s="7">
        <v>39</v>
      </c>
      <c r="Y130" s="108" t="s">
        <v>237</v>
      </c>
      <c r="Z130" s="115">
        <f t="shared" si="50"/>
        <v>2</v>
      </c>
      <c r="AA130" s="115">
        <f t="shared" si="51"/>
        <v>13</v>
      </c>
      <c r="AB130" s="115">
        <f t="shared" si="52"/>
        <v>11</v>
      </c>
      <c r="AC130" s="115">
        <f t="shared" si="53"/>
        <v>14</v>
      </c>
      <c r="AD130" s="115">
        <f t="shared" si="54"/>
        <v>12</v>
      </c>
      <c r="AE130" s="115">
        <f t="shared" si="55"/>
        <v>3</v>
      </c>
      <c r="AF130" s="115">
        <f t="shared" si="56"/>
        <v>15</v>
      </c>
      <c r="AG130" s="115">
        <f t="shared" si="57"/>
        <v>18</v>
      </c>
      <c r="AH130" s="115">
        <f t="shared" si="58"/>
        <v>16</v>
      </c>
      <c r="AI130" s="115">
        <f t="shared" si="59"/>
        <v>17</v>
      </c>
      <c r="AJ130" s="115">
        <f t="shared" si="60"/>
        <v>4</v>
      </c>
      <c r="AK130" s="115">
        <f t="shared" si="61"/>
        <v>10</v>
      </c>
      <c r="AL130" s="115">
        <f t="shared" si="62"/>
        <v>1</v>
      </c>
      <c r="AM130" s="115">
        <f t="shared" si="63"/>
        <v>5</v>
      </c>
      <c r="AN130" s="115">
        <f t="shared" si="64"/>
        <v>7</v>
      </c>
      <c r="AO130" s="115">
        <f t="shared" si="65"/>
        <v>6</v>
      </c>
      <c r="AP130" s="115">
        <f t="shared" si="66"/>
        <v>8</v>
      </c>
      <c r="AQ130" s="115">
        <f t="shared" si="67"/>
        <v>9</v>
      </c>
      <c r="AR130" s="115">
        <f t="shared" si="68"/>
        <v>10</v>
      </c>
      <c r="AS130" s="115">
        <f t="shared" si="69"/>
        <v>11</v>
      </c>
      <c r="AT130" s="112"/>
      <c r="AU130" s="59">
        <f t="shared" si="24"/>
        <v>2</v>
      </c>
      <c r="AV130" s="59">
        <f t="shared" si="25"/>
        <v>13</v>
      </c>
      <c r="AW130" s="59">
        <f t="shared" si="26"/>
        <v>11</v>
      </c>
      <c r="AX130" s="59">
        <f t="shared" si="27"/>
        <v>14</v>
      </c>
      <c r="AY130" s="59">
        <f t="shared" si="28"/>
        <v>12</v>
      </c>
      <c r="AZ130" s="59">
        <f t="shared" si="29"/>
        <v>3</v>
      </c>
      <c r="BA130" s="31"/>
      <c r="BB130" s="31"/>
      <c r="BC130" s="31"/>
      <c r="BD130" s="111"/>
    </row>
    <row r="131" spans="1:56" s="7" customFormat="1" ht="18" customHeight="1" thickBot="1" x14ac:dyDescent="0.35">
      <c r="A131" s="109">
        <v>40</v>
      </c>
      <c r="B131" s="108" t="s">
        <v>123</v>
      </c>
      <c r="C131" s="115">
        <f t="shared" si="70"/>
        <v>2</v>
      </c>
      <c r="D131" s="115">
        <f t="shared" si="70"/>
        <v>4</v>
      </c>
      <c r="E131" s="115">
        <f t="shared" si="70"/>
        <v>6</v>
      </c>
      <c r="F131" s="115">
        <f t="shared" si="70"/>
        <v>3</v>
      </c>
      <c r="G131" s="115">
        <f t="shared" si="70"/>
        <v>1</v>
      </c>
      <c r="H131" s="115">
        <f t="shared" si="70"/>
        <v>11</v>
      </c>
      <c r="I131" s="115">
        <f t="shared" si="70"/>
        <v>12</v>
      </c>
      <c r="J131" s="115">
        <f t="shared" si="70"/>
        <v>13</v>
      </c>
      <c r="K131" s="115">
        <f>tableauroger!E430</f>
        <v>7</v>
      </c>
      <c r="L131" s="115">
        <f>tableauroger!E431</f>
        <v>8</v>
      </c>
      <c r="M131" s="115">
        <f>tableauroger!E432</f>
        <v>9</v>
      </c>
      <c r="N131" s="115">
        <f>tableauroger!E433</f>
        <v>5</v>
      </c>
      <c r="O131" s="115">
        <f>tableauroger!E434</f>
        <v>10</v>
      </c>
      <c r="P131" s="115">
        <f>tableauroger!E435</f>
        <v>14</v>
      </c>
      <c r="Q131" s="115">
        <f>tableauroger!E436</f>
        <v>16</v>
      </c>
      <c r="R131" s="115">
        <f>tableauroger!E437</f>
        <v>15</v>
      </c>
      <c r="S131" s="115">
        <f>tableauroger!E438</f>
        <v>17</v>
      </c>
      <c r="T131" s="115">
        <f>tableauroger!E439</f>
        <v>18</v>
      </c>
      <c r="U131" s="115">
        <f>tableauroger!E440</f>
        <v>19</v>
      </c>
      <c r="V131" s="115">
        <f>tableauroger!E441</f>
        <v>20</v>
      </c>
      <c r="W131" s="117">
        <f t="shared" si="19"/>
        <v>210</v>
      </c>
      <c r="X131" s="7">
        <v>40</v>
      </c>
      <c r="Y131" s="108" t="s">
        <v>237</v>
      </c>
      <c r="Z131" s="115">
        <f t="shared" si="50"/>
        <v>11</v>
      </c>
      <c r="AA131" s="115">
        <f t="shared" si="51"/>
        <v>13</v>
      </c>
      <c r="AB131" s="115">
        <f t="shared" si="52"/>
        <v>15</v>
      </c>
      <c r="AC131" s="115">
        <f t="shared" si="53"/>
        <v>12</v>
      </c>
      <c r="AD131" s="115">
        <f t="shared" si="54"/>
        <v>10</v>
      </c>
      <c r="AE131" s="115">
        <f t="shared" si="55"/>
        <v>2</v>
      </c>
      <c r="AF131" s="115">
        <f t="shared" si="56"/>
        <v>3</v>
      </c>
      <c r="AG131" s="115">
        <f t="shared" si="57"/>
        <v>4</v>
      </c>
      <c r="AH131" s="115">
        <f t="shared" si="58"/>
        <v>16</v>
      </c>
      <c r="AI131" s="115">
        <f t="shared" si="59"/>
        <v>17</v>
      </c>
      <c r="AJ131" s="115">
        <f t="shared" si="60"/>
        <v>18</v>
      </c>
      <c r="AK131" s="115">
        <f t="shared" si="61"/>
        <v>14</v>
      </c>
      <c r="AL131" s="115">
        <f t="shared" si="62"/>
        <v>1</v>
      </c>
      <c r="AM131" s="115">
        <f t="shared" si="63"/>
        <v>5</v>
      </c>
      <c r="AN131" s="115">
        <f t="shared" si="64"/>
        <v>7</v>
      </c>
      <c r="AO131" s="115">
        <f t="shared" si="65"/>
        <v>6</v>
      </c>
      <c r="AP131" s="115">
        <f t="shared" si="66"/>
        <v>8</v>
      </c>
      <c r="AQ131" s="115">
        <f t="shared" si="67"/>
        <v>9</v>
      </c>
      <c r="AR131" s="115">
        <f t="shared" si="68"/>
        <v>10</v>
      </c>
      <c r="AS131" s="115">
        <f t="shared" si="69"/>
        <v>11</v>
      </c>
      <c r="AT131" s="112"/>
      <c r="AU131" s="59">
        <f t="shared" si="24"/>
        <v>11</v>
      </c>
      <c r="AV131" s="59">
        <f t="shared" si="25"/>
        <v>13</v>
      </c>
      <c r="AW131" s="59">
        <f t="shared" si="26"/>
        <v>15</v>
      </c>
      <c r="AX131" s="59">
        <f t="shared" si="27"/>
        <v>12</v>
      </c>
      <c r="AY131" s="59">
        <f t="shared" si="28"/>
        <v>10</v>
      </c>
      <c r="AZ131" s="59">
        <f t="shared" si="29"/>
        <v>2</v>
      </c>
      <c r="BA131" s="31"/>
      <c r="BB131" s="31"/>
      <c r="BC131" s="31"/>
      <c r="BD131" s="111"/>
    </row>
    <row r="132" spans="1:56" s="7" customFormat="1" ht="18" customHeight="1" thickBot="1" x14ac:dyDescent="0.35">
      <c r="A132" s="109">
        <v>41</v>
      </c>
      <c r="B132" s="108" t="s">
        <v>124</v>
      </c>
      <c r="C132" s="115">
        <f t="shared" ref="C132:J139" si="71">C58</f>
        <v>4</v>
      </c>
      <c r="D132" s="115">
        <f t="shared" si="71"/>
        <v>2</v>
      </c>
      <c r="E132" s="115">
        <f t="shared" si="71"/>
        <v>6</v>
      </c>
      <c r="F132" s="115">
        <f t="shared" si="71"/>
        <v>5</v>
      </c>
      <c r="G132" s="115">
        <f t="shared" si="71"/>
        <v>12</v>
      </c>
      <c r="H132" s="115">
        <f t="shared" si="71"/>
        <v>3</v>
      </c>
      <c r="I132" s="115">
        <f t="shared" si="71"/>
        <v>13</v>
      </c>
      <c r="J132" s="115">
        <f t="shared" si="71"/>
        <v>9</v>
      </c>
      <c r="K132" s="115">
        <f>tableauroger!E444</f>
        <v>7</v>
      </c>
      <c r="L132" s="115">
        <f>tableauroger!E445</f>
        <v>8</v>
      </c>
      <c r="M132" s="115">
        <f>tableauroger!E446</f>
        <v>11</v>
      </c>
      <c r="N132" s="115">
        <f>tableauroger!E447</f>
        <v>1</v>
      </c>
      <c r="O132" s="115">
        <f>tableauroger!E448</f>
        <v>10</v>
      </c>
      <c r="P132" s="115">
        <f>tableauroger!E449</f>
        <v>14</v>
      </c>
      <c r="Q132" s="115">
        <f>tableauroger!E450</f>
        <v>16</v>
      </c>
      <c r="R132" s="115">
        <f>tableauroger!E451</f>
        <v>15</v>
      </c>
      <c r="S132" s="115">
        <f>tableauroger!E452</f>
        <v>17</v>
      </c>
      <c r="T132" s="115">
        <f>tableauroger!E453</f>
        <v>18</v>
      </c>
      <c r="U132" s="115">
        <f>tableauroger!E454</f>
        <v>19</v>
      </c>
      <c r="V132" s="115">
        <f>tableauroger!E455</f>
        <v>20</v>
      </c>
      <c r="W132" s="117">
        <f t="shared" si="19"/>
        <v>210</v>
      </c>
      <c r="X132" s="7">
        <v>41</v>
      </c>
      <c r="Y132" s="108" t="s">
        <v>237</v>
      </c>
      <c r="Z132" s="115">
        <f t="shared" si="50"/>
        <v>13</v>
      </c>
      <c r="AA132" s="115">
        <f t="shared" si="51"/>
        <v>11</v>
      </c>
      <c r="AB132" s="115">
        <f t="shared" si="52"/>
        <v>15</v>
      </c>
      <c r="AC132" s="115">
        <f t="shared" si="53"/>
        <v>14</v>
      </c>
      <c r="AD132" s="115">
        <f t="shared" si="54"/>
        <v>3</v>
      </c>
      <c r="AE132" s="115">
        <f t="shared" si="55"/>
        <v>12</v>
      </c>
      <c r="AF132" s="115">
        <f t="shared" si="56"/>
        <v>4</v>
      </c>
      <c r="AG132" s="115">
        <f t="shared" si="57"/>
        <v>18</v>
      </c>
      <c r="AH132" s="115">
        <f t="shared" si="58"/>
        <v>16</v>
      </c>
      <c r="AI132" s="115">
        <f t="shared" si="59"/>
        <v>17</v>
      </c>
      <c r="AJ132" s="115">
        <f t="shared" si="60"/>
        <v>2</v>
      </c>
      <c r="AK132" s="115">
        <f t="shared" si="61"/>
        <v>10</v>
      </c>
      <c r="AL132" s="115">
        <f t="shared" si="62"/>
        <v>1</v>
      </c>
      <c r="AM132" s="115">
        <f t="shared" si="63"/>
        <v>5</v>
      </c>
      <c r="AN132" s="115">
        <f t="shared" si="64"/>
        <v>7</v>
      </c>
      <c r="AO132" s="115">
        <f t="shared" si="65"/>
        <v>6</v>
      </c>
      <c r="AP132" s="115">
        <f t="shared" si="66"/>
        <v>8</v>
      </c>
      <c r="AQ132" s="115">
        <f t="shared" si="67"/>
        <v>9</v>
      </c>
      <c r="AR132" s="115">
        <f t="shared" si="68"/>
        <v>10</v>
      </c>
      <c r="AS132" s="115">
        <f t="shared" si="69"/>
        <v>11</v>
      </c>
      <c r="AT132" s="112"/>
      <c r="AU132" s="59">
        <f t="shared" si="24"/>
        <v>13</v>
      </c>
      <c r="AV132" s="59">
        <f t="shared" si="25"/>
        <v>11</v>
      </c>
      <c r="AW132" s="59">
        <f t="shared" si="26"/>
        <v>15</v>
      </c>
      <c r="AX132" s="59">
        <f t="shared" si="27"/>
        <v>14</v>
      </c>
      <c r="AY132" s="59">
        <f t="shared" si="28"/>
        <v>3</v>
      </c>
      <c r="AZ132" s="59">
        <f t="shared" si="29"/>
        <v>12</v>
      </c>
      <c r="BA132" s="31"/>
      <c r="BB132" s="31"/>
      <c r="BC132" s="31"/>
      <c r="BD132" s="111"/>
    </row>
    <row r="133" spans="1:56" s="7" customFormat="1" ht="18" customHeight="1" thickBot="1" x14ac:dyDescent="0.35">
      <c r="A133" s="109">
        <v>42</v>
      </c>
      <c r="B133" s="108" t="s">
        <v>125</v>
      </c>
      <c r="C133" s="115">
        <f t="shared" si="71"/>
        <v>4</v>
      </c>
      <c r="D133" s="115">
        <f t="shared" si="71"/>
        <v>5</v>
      </c>
      <c r="E133" s="115">
        <f t="shared" si="71"/>
        <v>2</v>
      </c>
      <c r="F133" s="115">
        <f t="shared" si="71"/>
        <v>12</v>
      </c>
      <c r="G133" s="115">
        <f t="shared" si="71"/>
        <v>6</v>
      </c>
      <c r="H133" s="115">
        <f t="shared" si="71"/>
        <v>13</v>
      </c>
      <c r="I133" s="115">
        <f t="shared" si="71"/>
        <v>3</v>
      </c>
      <c r="J133" s="115">
        <f t="shared" si="71"/>
        <v>9</v>
      </c>
      <c r="K133" s="115">
        <f>tableauroger!E458</f>
        <v>7</v>
      </c>
      <c r="L133" s="115">
        <f>tableauroger!E459</f>
        <v>8</v>
      </c>
      <c r="M133" s="115">
        <f>tableauroger!E460</f>
        <v>10</v>
      </c>
      <c r="N133" s="115">
        <f>tableauroger!E461</f>
        <v>1</v>
      </c>
      <c r="O133" s="115">
        <f>tableauroger!E462</f>
        <v>14</v>
      </c>
      <c r="P133" s="115">
        <f>tableauroger!E463</f>
        <v>11</v>
      </c>
      <c r="Q133" s="115">
        <f>tableauroger!E464</f>
        <v>15</v>
      </c>
      <c r="R133" s="115">
        <f>tableauroger!E465</f>
        <v>16</v>
      </c>
      <c r="S133" s="115">
        <f>tableauroger!E466</f>
        <v>17</v>
      </c>
      <c r="T133" s="115">
        <f>tableauroger!E467</f>
        <v>18</v>
      </c>
      <c r="U133" s="115">
        <f>tableauroger!E468</f>
        <v>19</v>
      </c>
      <c r="V133" s="115">
        <f>tableauroger!E469</f>
        <v>20</v>
      </c>
      <c r="W133" s="117">
        <f t="shared" si="19"/>
        <v>210</v>
      </c>
      <c r="X133" s="7">
        <v>42</v>
      </c>
      <c r="Y133" s="108" t="s">
        <v>237</v>
      </c>
      <c r="Z133" s="115">
        <f t="shared" si="50"/>
        <v>13</v>
      </c>
      <c r="AA133" s="115">
        <f t="shared" si="51"/>
        <v>14</v>
      </c>
      <c r="AB133" s="115">
        <f t="shared" si="52"/>
        <v>11</v>
      </c>
      <c r="AC133" s="115">
        <f t="shared" si="53"/>
        <v>3</v>
      </c>
      <c r="AD133" s="115">
        <f t="shared" si="54"/>
        <v>15</v>
      </c>
      <c r="AE133" s="115">
        <f t="shared" si="55"/>
        <v>4</v>
      </c>
      <c r="AF133" s="115">
        <f t="shared" si="56"/>
        <v>12</v>
      </c>
      <c r="AG133" s="115">
        <f t="shared" si="57"/>
        <v>18</v>
      </c>
      <c r="AH133" s="115">
        <f t="shared" si="58"/>
        <v>16</v>
      </c>
      <c r="AI133" s="115">
        <f t="shared" si="59"/>
        <v>17</v>
      </c>
      <c r="AJ133" s="115">
        <f t="shared" si="60"/>
        <v>1</v>
      </c>
      <c r="AK133" s="115">
        <f t="shared" si="61"/>
        <v>10</v>
      </c>
      <c r="AL133" s="115">
        <f t="shared" si="62"/>
        <v>5</v>
      </c>
      <c r="AM133" s="115">
        <f t="shared" si="63"/>
        <v>2</v>
      </c>
      <c r="AN133" s="115">
        <f t="shared" si="64"/>
        <v>6</v>
      </c>
      <c r="AO133" s="115">
        <f t="shared" si="65"/>
        <v>7</v>
      </c>
      <c r="AP133" s="115">
        <f t="shared" si="66"/>
        <v>8</v>
      </c>
      <c r="AQ133" s="115">
        <f t="shared" si="67"/>
        <v>9</v>
      </c>
      <c r="AR133" s="115">
        <f t="shared" si="68"/>
        <v>10</v>
      </c>
      <c r="AS133" s="115">
        <f t="shared" si="69"/>
        <v>11</v>
      </c>
      <c r="AT133" s="112"/>
      <c r="AU133" s="59">
        <f t="shared" si="24"/>
        <v>13</v>
      </c>
      <c r="AV133" s="59">
        <f t="shared" si="25"/>
        <v>14</v>
      </c>
      <c r="AW133" s="59">
        <f t="shared" si="26"/>
        <v>11</v>
      </c>
      <c r="AX133" s="59">
        <f t="shared" si="27"/>
        <v>3</v>
      </c>
      <c r="AY133" s="59">
        <f t="shared" si="28"/>
        <v>15</v>
      </c>
      <c r="AZ133" s="59">
        <f t="shared" si="29"/>
        <v>4</v>
      </c>
      <c r="BA133" s="31"/>
      <c r="BB133" s="31"/>
      <c r="BC133" s="31"/>
      <c r="BD133" s="111"/>
    </row>
    <row r="134" spans="1:56" s="7" customFormat="1" ht="18" customHeight="1" thickBot="1" x14ac:dyDescent="0.35">
      <c r="A134" s="109">
        <v>43</v>
      </c>
      <c r="B134" s="108" t="s">
        <v>126</v>
      </c>
      <c r="C134" s="115">
        <f t="shared" si="71"/>
        <v>12</v>
      </c>
      <c r="D134" s="115">
        <f t="shared" si="71"/>
        <v>6</v>
      </c>
      <c r="E134" s="115">
        <f t="shared" si="71"/>
        <v>2</v>
      </c>
      <c r="F134" s="115">
        <f t="shared" si="71"/>
        <v>4</v>
      </c>
      <c r="G134" s="115">
        <f t="shared" si="71"/>
        <v>3</v>
      </c>
      <c r="H134" s="115">
        <f t="shared" si="71"/>
        <v>1</v>
      </c>
      <c r="I134" s="115">
        <f t="shared" si="71"/>
        <v>11</v>
      </c>
      <c r="J134" s="115">
        <f t="shared" si="71"/>
        <v>13</v>
      </c>
      <c r="K134" s="115">
        <f>tableauroger!E472</f>
        <v>5</v>
      </c>
      <c r="L134" s="115">
        <f>tableauroger!E473</f>
        <v>7</v>
      </c>
      <c r="M134" s="115">
        <f>tableauroger!E474</f>
        <v>8</v>
      </c>
      <c r="N134" s="115">
        <f>tableauroger!E475</f>
        <v>9</v>
      </c>
      <c r="O134" s="115">
        <f>tableauroger!E476</f>
        <v>10</v>
      </c>
      <c r="P134" s="115">
        <f>tableauroger!E477</f>
        <v>14</v>
      </c>
      <c r="Q134" s="115">
        <f>tableauroger!E478</f>
        <v>15</v>
      </c>
      <c r="R134" s="115">
        <f>tableauroger!E479</f>
        <v>16</v>
      </c>
      <c r="S134" s="115">
        <f>tableauroger!E480</f>
        <v>17</v>
      </c>
      <c r="T134" s="115">
        <f>tableauroger!E481</f>
        <v>18</v>
      </c>
      <c r="U134" s="115">
        <f>tableauroger!E482</f>
        <v>19</v>
      </c>
      <c r="V134" s="115">
        <f>tableauroger!E483</f>
        <v>20</v>
      </c>
      <c r="W134" s="123">
        <f t="shared" si="19"/>
        <v>210</v>
      </c>
      <c r="X134" s="7">
        <v>43</v>
      </c>
      <c r="Y134" s="108" t="s">
        <v>237</v>
      </c>
      <c r="Z134" s="115">
        <f t="shared" si="50"/>
        <v>3</v>
      </c>
      <c r="AA134" s="115">
        <f t="shared" si="51"/>
        <v>15</v>
      </c>
      <c r="AB134" s="115">
        <f t="shared" si="52"/>
        <v>11</v>
      </c>
      <c r="AC134" s="115">
        <f t="shared" si="53"/>
        <v>13</v>
      </c>
      <c r="AD134" s="115">
        <f t="shared" si="54"/>
        <v>12</v>
      </c>
      <c r="AE134" s="115">
        <f t="shared" si="55"/>
        <v>10</v>
      </c>
      <c r="AF134" s="115">
        <f t="shared" si="56"/>
        <v>2</v>
      </c>
      <c r="AG134" s="115">
        <f t="shared" si="57"/>
        <v>4</v>
      </c>
      <c r="AH134" s="115">
        <f t="shared" si="58"/>
        <v>14</v>
      </c>
      <c r="AI134" s="115">
        <f t="shared" si="59"/>
        <v>16</v>
      </c>
      <c r="AJ134" s="115">
        <f t="shared" si="60"/>
        <v>17</v>
      </c>
      <c r="AK134" s="115">
        <f t="shared" si="61"/>
        <v>18</v>
      </c>
      <c r="AL134" s="115">
        <f t="shared" si="62"/>
        <v>1</v>
      </c>
      <c r="AM134" s="115">
        <f t="shared" si="63"/>
        <v>5</v>
      </c>
      <c r="AN134" s="115">
        <f t="shared" si="64"/>
        <v>6</v>
      </c>
      <c r="AO134" s="115">
        <f t="shared" si="65"/>
        <v>7</v>
      </c>
      <c r="AP134" s="115">
        <f t="shared" si="66"/>
        <v>8</v>
      </c>
      <c r="AQ134" s="115">
        <f t="shared" si="67"/>
        <v>9</v>
      </c>
      <c r="AR134" s="115">
        <f t="shared" si="68"/>
        <v>10</v>
      </c>
      <c r="AS134" s="115">
        <f t="shared" si="69"/>
        <v>11</v>
      </c>
      <c r="AT134" s="112"/>
      <c r="AU134" s="59">
        <f t="shared" si="24"/>
        <v>3</v>
      </c>
      <c r="AV134" s="59">
        <f t="shared" si="25"/>
        <v>15</v>
      </c>
      <c r="AW134" s="59">
        <f t="shared" si="26"/>
        <v>11</v>
      </c>
      <c r="AX134" s="59">
        <f t="shared" si="27"/>
        <v>13</v>
      </c>
      <c r="AY134" s="59">
        <f t="shared" si="28"/>
        <v>12</v>
      </c>
      <c r="AZ134" s="59">
        <f t="shared" si="29"/>
        <v>10</v>
      </c>
      <c r="BA134" s="31"/>
      <c r="BB134" s="31"/>
      <c r="BC134" s="31"/>
      <c r="BD134" s="111"/>
    </row>
    <row r="135" spans="1:56" s="7" customFormat="1" ht="18" customHeight="1" thickBot="1" x14ac:dyDescent="0.35">
      <c r="A135" s="109">
        <v>44</v>
      </c>
      <c r="B135" s="108" t="s">
        <v>127</v>
      </c>
      <c r="C135" s="115">
        <f t="shared" si="71"/>
        <v>2</v>
      </c>
      <c r="D135" s="115">
        <f t="shared" si="71"/>
        <v>5</v>
      </c>
      <c r="E135" s="115">
        <f t="shared" si="71"/>
        <v>4</v>
      </c>
      <c r="F135" s="115">
        <f t="shared" si="71"/>
        <v>13</v>
      </c>
      <c r="G135" s="115">
        <f t="shared" si="71"/>
        <v>9</v>
      </c>
      <c r="H135" s="115">
        <f t="shared" si="71"/>
        <v>6</v>
      </c>
      <c r="I135" s="115">
        <f t="shared" si="71"/>
        <v>3</v>
      </c>
      <c r="J135" s="115">
        <f t="shared" si="71"/>
        <v>11</v>
      </c>
      <c r="K135" s="115">
        <f>tableauroger!E486</f>
        <v>7</v>
      </c>
      <c r="L135" s="115">
        <f>tableauroger!E487</f>
        <v>8</v>
      </c>
      <c r="M135" s="115">
        <f>tableauroger!E488</f>
        <v>10</v>
      </c>
      <c r="N135" s="115">
        <f>tableauroger!E489</f>
        <v>1</v>
      </c>
      <c r="O135" s="115">
        <f>tableauroger!E490</f>
        <v>14</v>
      </c>
      <c r="P135" s="115">
        <f>tableauroger!E491</f>
        <v>12</v>
      </c>
      <c r="Q135" s="115">
        <f>tableauroger!E492</f>
        <v>15</v>
      </c>
      <c r="R135" s="115">
        <f>tableauroger!E493</f>
        <v>16</v>
      </c>
      <c r="S135" s="115">
        <f>tableauroger!E494</f>
        <v>17</v>
      </c>
      <c r="T135" s="115">
        <f>tableauroger!E495</f>
        <v>18</v>
      </c>
      <c r="U135" s="115">
        <f>tableauroger!E496</f>
        <v>19</v>
      </c>
      <c r="V135" s="115">
        <f>tableauroger!E497</f>
        <v>20</v>
      </c>
      <c r="W135" s="117">
        <f t="shared" si="19"/>
        <v>210</v>
      </c>
      <c r="X135" s="7">
        <v>44</v>
      </c>
      <c r="Y135" s="108" t="s">
        <v>237</v>
      </c>
      <c r="Z135" s="115">
        <f t="shared" si="50"/>
        <v>11</v>
      </c>
      <c r="AA135" s="115">
        <f t="shared" si="51"/>
        <v>14</v>
      </c>
      <c r="AB135" s="115">
        <f t="shared" si="52"/>
        <v>13</v>
      </c>
      <c r="AC135" s="115">
        <f t="shared" si="53"/>
        <v>4</v>
      </c>
      <c r="AD135" s="115">
        <f t="shared" si="54"/>
        <v>18</v>
      </c>
      <c r="AE135" s="115">
        <f t="shared" si="55"/>
        <v>15</v>
      </c>
      <c r="AF135" s="115">
        <f t="shared" si="56"/>
        <v>12</v>
      </c>
      <c r="AG135" s="115">
        <f t="shared" si="57"/>
        <v>2</v>
      </c>
      <c r="AH135" s="115">
        <f t="shared" si="58"/>
        <v>16</v>
      </c>
      <c r="AI135" s="115">
        <f t="shared" si="59"/>
        <v>17</v>
      </c>
      <c r="AJ135" s="115">
        <f t="shared" si="60"/>
        <v>1</v>
      </c>
      <c r="AK135" s="115">
        <f t="shared" si="61"/>
        <v>10</v>
      </c>
      <c r="AL135" s="115">
        <f t="shared" si="62"/>
        <v>5</v>
      </c>
      <c r="AM135" s="115">
        <f t="shared" si="63"/>
        <v>3</v>
      </c>
      <c r="AN135" s="115">
        <f t="shared" si="64"/>
        <v>6</v>
      </c>
      <c r="AO135" s="115">
        <f t="shared" si="65"/>
        <v>7</v>
      </c>
      <c r="AP135" s="115">
        <f t="shared" si="66"/>
        <v>8</v>
      </c>
      <c r="AQ135" s="115">
        <f t="shared" si="67"/>
        <v>9</v>
      </c>
      <c r="AR135" s="115">
        <f t="shared" si="68"/>
        <v>10</v>
      </c>
      <c r="AS135" s="115">
        <f t="shared" si="69"/>
        <v>11</v>
      </c>
      <c r="AT135" s="112"/>
      <c r="AU135" s="59">
        <f t="shared" si="24"/>
        <v>11</v>
      </c>
      <c r="AV135" s="59">
        <f t="shared" si="25"/>
        <v>14</v>
      </c>
      <c r="AW135" s="59">
        <f t="shared" si="26"/>
        <v>13</v>
      </c>
      <c r="AX135" s="59">
        <f t="shared" si="27"/>
        <v>4</v>
      </c>
      <c r="AY135" s="59">
        <f t="shared" si="28"/>
        <v>18</v>
      </c>
      <c r="AZ135" s="59">
        <f t="shared" si="29"/>
        <v>15</v>
      </c>
      <c r="BA135" s="31"/>
      <c r="BB135" s="31"/>
      <c r="BC135" s="31"/>
      <c r="BD135" s="111"/>
    </row>
    <row r="136" spans="1:56" s="7" customFormat="1" ht="18" customHeight="1" thickBot="1" x14ac:dyDescent="0.35">
      <c r="A136" s="109">
        <v>45</v>
      </c>
      <c r="B136" s="108" t="s">
        <v>128</v>
      </c>
      <c r="C136" s="115">
        <f t="shared" si="71"/>
        <v>2</v>
      </c>
      <c r="D136" s="115">
        <f t="shared" si="71"/>
        <v>6</v>
      </c>
      <c r="E136" s="115">
        <f t="shared" si="71"/>
        <v>4</v>
      </c>
      <c r="F136" s="115">
        <f t="shared" si="71"/>
        <v>8</v>
      </c>
      <c r="G136" s="115">
        <f t="shared" si="71"/>
        <v>12</v>
      </c>
      <c r="H136" s="115">
        <f t="shared" si="71"/>
        <v>11</v>
      </c>
      <c r="I136" s="115">
        <f t="shared" si="71"/>
        <v>5</v>
      </c>
      <c r="J136" s="115">
        <f t="shared" si="71"/>
        <v>3</v>
      </c>
      <c r="K136" s="115">
        <f>tableauroger!E500</f>
        <v>7</v>
      </c>
      <c r="L136" s="115">
        <f>tableauroger!E501</f>
        <v>1</v>
      </c>
      <c r="M136" s="115">
        <f>tableauroger!E502</f>
        <v>10</v>
      </c>
      <c r="N136" s="115">
        <f>tableauroger!E503</f>
        <v>14</v>
      </c>
      <c r="O136" s="115">
        <f>tableauroger!E504</f>
        <v>9</v>
      </c>
      <c r="P136" s="115">
        <f>tableauroger!E505</f>
        <v>13</v>
      </c>
      <c r="Q136" s="115">
        <f>tableauroger!E506</f>
        <v>16</v>
      </c>
      <c r="R136" s="115">
        <f>tableauroger!E507</f>
        <v>15</v>
      </c>
      <c r="S136" s="115">
        <f>tableauroger!E508</f>
        <v>17</v>
      </c>
      <c r="T136" s="115">
        <f>tableauroger!E509</f>
        <v>18</v>
      </c>
      <c r="U136" s="115">
        <f>tableauroger!E510</f>
        <v>19</v>
      </c>
      <c r="V136" s="115">
        <f>tableauroger!E511</f>
        <v>20</v>
      </c>
      <c r="W136" s="117">
        <f t="shared" si="19"/>
        <v>210</v>
      </c>
      <c r="X136" s="7">
        <v>45</v>
      </c>
      <c r="Y136" s="108" t="s">
        <v>237</v>
      </c>
      <c r="Z136" s="115">
        <f t="shared" si="50"/>
        <v>11</v>
      </c>
      <c r="AA136" s="115">
        <f t="shared" si="51"/>
        <v>15</v>
      </c>
      <c r="AB136" s="115">
        <f t="shared" si="52"/>
        <v>13</v>
      </c>
      <c r="AC136" s="115">
        <f t="shared" si="53"/>
        <v>17</v>
      </c>
      <c r="AD136" s="115">
        <f t="shared" si="54"/>
        <v>3</v>
      </c>
      <c r="AE136" s="115">
        <f t="shared" si="55"/>
        <v>2</v>
      </c>
      <c r="AF136" s="115">
        <f t="shared" si="56"/>
        <v>14</v>
      </c>
      <c r="AG136" s="115">
        <f t="shared" si="57"/>
        <v>12</v>
      </c>
      <c r="AH136" s="115">
        <f t="shared" si="58"/>
        <v>16</v>
      </c>
      <c r="AI136" s="115">
        <f t="shared" si="59"/>
        <v>10</v>
      </c>
      <c r="AJ136" s="115">
        <f t="shared" si="60"/>
        <v>1</v>
      </c>
      <c r="AK136" s="115">
        <f t="shared" si="61"/>
        <v>5</v>
      </c>
      <c r="AL136" s="115">
        <f t="shared" si="62"/>
        <v>18</v>
      </c>
      <c r="AM136" s="115">
        <f t="shared" si="63"/>
        <v>4</v>
      </c>
      <c r="AN136" s="115">
        <f t="shared" si="64"/>
        <v>7</v>
      </c>
      <c r="AO136" s="115">
        <f t="shared" si="65"/>
        <v>6</v>
      </c>
      <c r="AP136" s="115">
        <f t="shared" si="66"/>
        <v>8</v>
      </c>
      <c r="AQ136" s="115">
        <f t="shared" si="67"/>
        <v>9</v>
      </c>
      <c r="AR136" s="115">
        <f t="shared" si="68"/>
        <v>10</v>
      </c>
      <c r="AS136" s="115">
        <f t="shared" si="69"/>
        <v>11</v>
      </c>
      <c r="AT136" s="112"/>
      <c r="AU136" s="59">
        <f t="shared" si="24"/>
        <v>11</v>
      </c>
      <c r="AV136" s="59">
        <f t="shared" si="25"/>
        <v>15</v>
      </c>
      <c r="AW136" s="59">
        <f t="shared" si="26"/>
        <v>13</v>
      </c>
      <c r="AX136" s="59">
        <f t="shared" si="27"/>
        <v>17</v>
      </c>
      <c r="AY136" s="59">
        <f t="shared" si="28"/>
        <v>3</v>
      </c>
      <c r="AZ136" s="59">
        <f t="shared" si="29"/>
        <v>2</v>
      </c>
      <c r="BA136" s="31"/>
      <c r="BB136" s="31"/>
      <c r="BC136" s="31"/>
      <c r="BD136" s="111"/>
    </row>
    <row r="137" spans="1:56" s="7" customFormat="1" ht="18" customHeight="1" thickBot="1" x14ac:dyDescent="0.35">
      <c r="A137" s="109">
        <v>46</v>
      </c>
      <c r="B137" s="108" t="s">
        <v>129</v>
      </c>
      <c r="C137" s="115">
        <f t="shared" si="71"/>
        <v>2</v>
      </c>
      <c r="D137" s="115">
        <f t="shared" si="71"/>
        <v>4</v>
      </c>
      <c r="E137" s="115">
        <f t="shared" si="71"/>
        <v>3</v>
      </c>
      <c r="F137" s="115">
        <f t="shared" si="71"/>
        <v>11</v>
      </c>
      <c r="G137" s="115">
        <f t="shared" si="71"/>
        <v>5</v>
      </c>
      <c r="H137" s="115">
        <f t="shared" si="71"/>
        <v>12</v>
      </c>
      <c r="I137" s="115">
        <f t="shared" si="71"/>
        <v>6</v>
      </c>
      <c r="J137" s="115">
        <f t="shared" si="71"/>
        <v>8</v>
      </c>
      <c r="K137" s="115">
        <f>tableauroger!E514</f>
        <v>7</v>
      </c>
      <c r="L137" s="115">
        <f>tableauroger!E515</f>
        <v>1</v>
      </c>
      <c r="M137" s="115">
        <f>tableauroger!E516</f>
        <v>10</v>
      </c>
      <c r="N137" s="115">
        <f>tableauroger!E517</f>
        <v>14</v>
      </c>
      <c r="O137" s="115">
        <f>tableauroger!E518</f>
        <v>9</v>
      </c>
      <c r="P137" s="115">
        <f>tableauroger!E519</f>
        <v>13</v>
      </c>
      <c r="Q137" s="115">
        <f>tableauroger!E520</f>
        <v>16</v>
      </c>
      <c r="R137" s="115">
        <f>tableauroger!E521</f>
        <v>15</v>
      </c>
      <c r="S137" s="115">
        <f>tableauroger!E522</f>
        <v>17</v>
      </c>
      <c r="T137" s="115">
        <f>tableauroger!E523</f>
        <v>18</v>
      </c>
      <c r="U137" s="115">
        <f>tableauroger!E524</f>
        <v>19</v>
      </c>
      <c r="V137" s="115">
        <f>tableauroger!E525</f>
        <v>20</v>
      </c>
      <c r="W137" s="117">
        <f t="shared" si="19"/>
        <v>210</v>
      </c>
      <c r="X137" s="7">
        <v>46</v>
      </c>
      <c r="Y137" s="108" t="s">
        <v>237</v>
      </c>
      <c r="Z137" s="115">
        <f t="shared" si="50"/>
        <v>11</v>
      </c>
      <c r="AA137" s="115">
        <f t="shared" si="51"/>
        <v>13</v>
      </c>
      <c r="AB137" s="115">
        <f t="shared" si="52"/>
        <v>12</v>
      </c>
      <c r="AC137" s="115">
        <f t="shared" si="53"/>
        <v>2</v>
      </c>
      <c r="AD137" s="115">
        <f t="shared" si="54"/>
        <v>14</v>
      </c>
      <c r="AE137" s="115">
        <f t="shared" si="55"/>
        <v>3</v>
      </c>
      <c r="AF137" s="115">
        <f t="shared" si="56"/>
        <v>15</v>
      </c>
      <c r="AG137" s="115">
        <f t="shared" si="57"/>
        <v>17</v>
      </c>
      <c r="AH137" s="115">
        <f t="shared" si="58"/>
        <v>16</v>
      </c>
      <c r="AI137" s="115">
        <f t="shared" si="59"/>
        <v>10</v>
      </c>
      <c r="AJ137" s="115">
        <f t="shared" si="60"/>
        <v>1</v>
      </c>
      <c r="AK137" s="115">
        <f t="shared" si="61"/>
        <v>5</v>
      </c>
      <c r="AL137" s="115">
        <f t="shared" si="62"/>
        <v>18</v>
      </c>
      <c r="AM137" s="115">
        <f t="shared" si="63"/>
        <v>4</v>
      </c>
      <c r="AN137" s="115">
        <f t="shared" si="64"/>
        <v>7</v>
      </c>
      <c r="AO137" s="115">
        <f t="shared" si="65"/>
        <v>6</v>
      </c>
      <c r="AP137" s="115">
        <f t="shared" si="66"/>
        <v>8</v>
      </c>
      <c r="AQ137" s="115">
        <f t="shared" si="67"/>
        <v>9</v>
      </c>
      <c r="AR137" s="115">
        <f t="shared" si="68"/>
        <v>10</v>
      </c>
      <c r="AS137" s="115">
        <f t="shared" si="69"/>
        <v>11</v>
      </c>
      <c r="AT137" s="112"/>
      <c r="AU137" s="59">
        <f t="shared" si="24"/>
        <v>11</v>
      </c>
      <c r="AV137" s="59">
        <f t="shared" si="25"/>
        <v>13</v>
      </c>
      <c r="AW137" s="59">
        <f t="shared" si="26"/>
        <v>12</v>
      </c>
      <c r="AX137" s="59">
        <f t="shared" si="27"/>
        <v>2</v>
      </c>
      <c r="AY137" s="59">
        <f t="shared" si="28"/>
        <v>14</v>
      </c>
      <c r="AZ137" s="59">
        <f t="shared" si="29"/>
        <v>3</v>
      </c>
      <c r="BA137" s="31"/>
      <c r="BB137" s="31"/>
      <c r="BC137" s="31"/>
      <c r="BD137" s="111"/>
    </row>
    <row r="138" spans="1:56" s="7" customFormat="1" ht="18" customHeight="1" thickBot="1" x14ac:dyDescent="0.35">
      <c r="A138" s="109">
        <v>47</v>
      </c>
      <c r="B138" s="108" t="s">
        <v>130</v>
      </c>
      <c r="C138" s="115">
        <f t="shared" si="71"/>
        <v>2</v>
      </c>
      <c r="D138" s="115">
        <f t="shared" si="71"/>
        <v>4</v>
      </c>
      <c r="E138" s="115">
        <f t="shared" si="71"/>
        <v>3</v>
      </c>
      <c r="F138" s="115">
        <f t="shared" si="71"/>
        <v>5</v>
      </c>
      <c r="G138" s="115">
        <f t="shared" si="71"/>
        <v>6</v>
      </c>
      <c r="H138" s="115">
        <f t="shared" si="71"/>
        <v>1</v>
      </c>
      <c r="I138" s="115">
        <f t="shared" si="71"/>
        <v>12</v>
      </c>
      <c r="J138" s="115">
        <f t="shared" si="71"/>
        <v>8</v>
      </c>
      <c r="K138" s="115">
        <f>tableauroger!E528</f>
        <v>7</v>
      </c>
      <c r="L138" s="115">
        <f>tableauroger!E529</f>
        <v>10</v>
      </c>
      <c r="M138" s="115">
        <f>tableauroger!E530</f>
        <v>14</v>
      </c>
      <c r="N138" s="115">
        <f>tableauroger!E531</f>
        <v>9</v>
      </c>
      <c r="O138" s="115">
        <f>tableauroger!E532</f>
        <v>11</v>
      </c>
      <c r="P138" s="115">
        <f>tableauroger!E533</f>
        <v>13</v>
      </c>
      <c r="Q138" s="115">
        <f>tableauroger!E534</f>
        <v>16</v>
      </c>
      <c r="R138" s="115">
        <f>tableauroger!E535</f>
        <v>15</v>
      </c>
      <c r="S138" s="115">
        <f>tableauroger!E536</f>
        <v>17</v>
      </c>
      <c r="T138" s="115">
        <f>tableauroger!E537</f>
        <v>18</v>
      </c>
      <c r="U138" s="115">
        <f>tableauroger!E538</f>
        <v>19</v>
      </c>
      <c r="V138" s="115">
        <f>tableauroger!E539</f>
        <v>20</v>
      </c>
      <c r="W138" s="117">
        <f t="shared" si="19"/>
        <v>210</v>
      </c>
      <c r="X138" s="7">
        <v>47</v>
      </c>
      <c r="Y138" s="108" t="s">
        <v>237</v>
      </c>
      <c r="Z138" s="115">
        <f t="shared" si="50"/>
        <v>11</v>
      </c>
      <c r="AA138" s="115">
        <f t="shared" si="51"/>
        <v>13</v>
      </c>
      <c r="AB138" s="115">
        <f t="shared" si="52"/>
        <v>12</v>
      </c>
      <c r="AC138" s="115">
        <f t="shared" si="53"/>
        <v>14</v>
      </c>
      <c r="AD138" s="115">
        <f t="shared" si="54"/>
        <v>15</v>
      </c>
      <c r="AE138" s="115">
        <f t="shared" si="55"/>
        <v>10</v>
      </c>
      <c r="AF138" s="115">
        <f t="shared" si="56"/>
        <v>3</v>
      </c>
      <c r="AG138" s="115">
        <f t="shared" si="57"/>
        <v>17</v>
      </c>
      <c r="AH138" s="115">
        <f t="shared" si="58"/>
        <v>16</v>
      </c>
      <c r="AI138" s="115">
        <f t="shared" si="59"/>
        <v>1</v>
      </c>
      <c r="AJ138" s="115">
        <f t="shared" si="60"/>
        <v>5</v>
      </c>
      <c r="AK138" s="115">
        <f t="shared" si="61"/>
        <v>18</v>
      </c>
      <c r="AL138" s="115">
        <f t="shared" si="62"/>
        <v>2</v>
      </c>
      <c r="AM138" s="115">
        <f t="shared" si="63"/>
        <v>4</v>
      </c>
      <c r="AN138" s="115">
        <f t="shared" si="64"/>
        <v>7</v>
      </c>
      <c r="AO138" s="115">
        <f t="shared" si="65"/>
        <v>6</v>
      </c>
      <c r="AP138" s="115">
        <f t="shared" si="66"/>
        <v>8</v>
      </c>
      <c r="AQ138" s="115">
        <f t="shared" si="67"/>
        <v>9</v>
      </c>
      <c r="AR138" s="115">
        <f t="shared" si="68"/>
        <v>10</v>
      </c>
      <c r="AS138" s="115">
        <f t="shared" si="69"/>
        <v>11</v>
      </c>
      <c r="AT138" s="112"/>
      <c r="AU138" s="59">
        <f t="shared" si="24"/>
        <v>11</v>
      </c>
      <c r="AV138" s="59">
        <f t="shared" si="25"/>
        <v>13</v>
      </c>
      <c r="AW138" s="59">
        <f t="shared" si="26"/>
        <v>12</v>
      </c>
      <c r="AX138" s="59">
        <f t="shared" si="27"/>
        <v>14</v>
      </c>
      <c r="AY138" s="59">
        <f t="shared" si="28"/>
        <v>15</v>
      </c>
      <c r="AZ138" s="59">
        <f t="shared" si="29"/>
        <v>10</v>
      </c>
      <c r="BA138" s="31"/>
      <c r="BB138" s="31"/>
      <c r="BC138" s="31"/>
      <c r="BD138" s="111"/>
    </row>
    <row r="139" spans="1:56" s="7" customFormat="1" ht="18" customHeight="1" thickBot="1" x14ac:dyDescent="0.35">
      <c r="A139" s="109">
        <v>48</v>
      </c>
      <c r="B139" s="108" t="s">
        <v>131</v>
      </c>
      <c r="C139" s="115">
        <f t="shared" si="71"/>
        <v>2</v>
      </c>
      <c r="D139" s="115">
        <f t="shared" si="71"/>
        <v>6</v>
      </c>
      <c r="E139" s="115">
        <f t="shared" si="71"/>
        <v>10</v>
      </c>
      <c r="F139" s="115">
        <f t="shared" si="71"/>
        <v>4</v>
      </c>
      <c r="G139" s="115">
        <f t="shared" si="71"/>
        <v>3</v>
      </c>
      <c r="H139" s="115">
        <f t="shared" si="71"/>
        <v>12</v>
      </c>
      <c r="I139" s="115">
        <f t="shared" si="71"/>
        <v>8</v>
      </c>
      <c r="J139" s="115">
        <f t="shared" si="71"/>
        <v>13</v>
      </c>
      <c r="K139" s="115">
        <f>tableauroger!E542</f>
        <v>5</v>
      </c>
      <c r="L139" s="115">
        <f>tableauroger!E543</f>
        <v>11</v>
      </c>
      <c r="M139" s="115">
        <f>tableauroger!E544</f>
        <v>14</v>
      </c>
      <c r="N139" s="115">
        <f>tableauroger!E545</f>
        <v>7</v>
      </c>
      <c r="O139" s="115">
        <f>tableauroger!E546</f>
        <v>9</v>
      </c>
      <c r="P139" s="115">
        <f>tableauroger!E547</f>
        <v>16</v>
      </c>
      <c r="Q139" s="115">
        <f>tableauroger!E548</f>
        <v>18</v>
      </c>
      <c r="R139" s="115">
        <f>tableauroger!E549</f>
        <v>1</v>
      </c>
      <c r="S139" s="115">
        <f>tableauroger!E550</f>
        <v>17</v>
      </c>
      <c r="T139" s="115">
        <f>tableauroger!E551</f>
        <v>19</v>
      </c>
      <c r="U139" s="115">
        <f>tableauroger!E552</f>
        <v>20</v>
      </c>
      <c r="V139" s="115">
        <f>tableauroger!E553</f>
        <v>15</v>
      </c>
      <c r="W139" s="117">
        <f t="shared" si="19"/>
        <v>210</v>
      </c>
      <c r="X139" s="7">
        <v>48</v>
      </c>
      <c r="Y139" s="108" t="s">
        <v>237</v>
      </c>
      <c r="Z139" s="115">
        <f t="shared" si="50"/>
        <v>11</v>
      </c>
      <c r="AA139" s="115">
        <f t="shared" si="51"/>
        <v>15</v>
      </c>
      <c r="AB139" s="115">
        <f t="shared" si="52"/>
        <v>1</v>
      </c>
      <c r="AC139" s="115">
        <f t="shared" si="53"/>
        <v>13</v>
      </c>
      <c r="AD139" s="115">
        <f t="shared" si="54"/>
        <v>12</v>
      </c>
      <c r="AE139" s="115">
        <f t="shared" si="55"/>
        <v>3</v>
      </c>
      <c r="AF139" s="115">
        <f t="shared" si="56"/>
        <v>17</v>
      </c>
      <c r="AG139" s="115">
        <f t="shared" si="57"/>
        <v>4</v>
      </c>
      <c r="AH139" s="115">
        <f t="shared" si="58"/>
        <v>14</v>
      </c>
      <c r="AI139" s="115">
        <f t="shared" si="59"/>
        <v>2</v>
      </c>
      <c r="AJ139" s="115">
        <f t="shared" si="60"/>
        <v>5</v>
      </c>
      <c r="AK139" s="115">
        <f t="shared" si="61"/>
        <v>16</v>
      </c>
      <c r="AL139" s="115">
        <f t="shared" si="62"/>
        <v>18</v>
      </c>
      <c r="AM139" s="115">
        <f t="shared" si="63"/>
        <v>7</v>
      </c>
      <c r="AN139" s="115">
        <f t="shared" si="64"/>
        <v>9</v>
      </c>
      <c r="AO139" s="115">
        <f t="shared" si="65"/>
        <v>10</v>
      </c>
      <c r="AP139" s="115">
        <f t="shared" si="66"/>
        <v>8</v>
      </c>
      <c r="AQ139" s="115">
        <f t="shared" si="67"/>
        <v>10</v>
      </c>
      <c r="AR139" s="115">
        <f t="shared" si="68"/>
        <v>11</v>
      </c>
      <c r="AS139" s="115">
        <f t="shared" si="69"/>
        <v>6</v>
      </c>
      <c r="AT139" s="112"/>
      <c r="AU139" s="59">
        <f t="shared" si="24"/>
        <v>11</v>
      </c>
      <c r="AV139" s="59">
        <f t="shared" si="25"/>
        <v>15</v>
      </c>
      <c r="AW139" s="59">
        <f t="shared" si="26"/>
        <v>1</v>
      </c>
      <c r="AX139" s="59">
        <f t="shared" si="27"/>
        <v>13</v>
      </c>
      <c r="AY139" s="59">
        <f t="shared" si="28"/>
        <v>12</v>
      </c>
      <c r="AZ139" s="59">
        <f t="shared" si="29"/>
        <v>3</v>
      </c>
      <c r="BA139" s="31"/>
      <c r="BB139" s="31"/>
      <c r="BC139" s="31"/>
      <c r="BD139" s="111"/>
    </row>
    <row r="140" spans="1:56" s="7" customFormat="1" ht="18" customHeight="1" thickBot="1" x14ac:dyDescent="0.35">
      <c r="A140" s="109">
        <v>49</v>
      </c>
      <c r="B140" s="108" t="s">
        <v>258</v>
      </c>
      <c r="C140" s="115">
        <f t="shared" ref="C140:J141" si="72">C35</f>
        <v>2</v>
      </c>
      <c r="D140" s="115">
        <f t="shared" si="72"/>
        <v>4</v>
      </c>
      <c r="E140" s="115">
        <f t="shared" si="72"/>
        <v>6</v>
      </c>
      <c r="F140" s="115">
        <f t="shared" si="72"/>
        <v>3</v>
      </c>
      <c r="G140" s="115">
        <f t="shared" si="72"/>
        <v>11</v>
      </c>
      <c r="H140" s="115">
        <f t="shared" si="72"/>
        <v>5</v>
      </c>
      <c r="I140" s="115">
        <f t="shared" si="72"/>
        <v>1</v>
      </c>
      <c r="J140" s="115">
        <f t="shared" si="72"/>
        <v>9</v>
      </c>
      <c r="K140" s="115">
        <f>tableauroger!E556</f>
        <v>8</v>
      </c>
      <c r="L140" s="115">
        <f>tableauroger!E557</f>
        <v>12</v>
      </c>
      <c r="M140" s="115">
        <f>tableauroger!E558</f>
        <v>14</v>
      </c>
      <c r="N140" s="115">
        <f>tableauroger!E559</f>
        <v>13</v>
      </c>
      <c r="O140" s="115">
        <f>tableauroger!E560</f>
        <v>7</v>
      </c>
      <c r="P140" s="115">
        <f>tableauroger!E561</f>
        <v>16</v>
      </c>
      <c r="Q140" s="115">
        <f>tableauroger!E562</f>
        <v>18</v>
      </c>
      <c r="R140" s="115">
        <f>tableauroger!E563</f>
        <v>10</v>
      </c>
      <c r="S140" s="115">
        <f>tableauroger!E564</f>
        <v>17</v>
      </c>
      <c r="T140" s="115">
        <f>tableauroger!E565</f>
        <v>19</v>
      </c>
      <c r="U140" s="115">
        <f>tableauroger!E566</f>
        <v>20</v>
      </c>
      <c r="V140" s="115">
        <f>tableauroger!E567</f>
        <v>15</v>
      </c>
      <c r="W140" s="117">
        <f t="shared" si="19"/>
        <v>210</v>
      </c>
      <c r="X140" s="7">
        <v>49</v>
      </c>
      <c r="Y140" s="108" t="s">
        <v>237</v>
      </c>
      <c r="Z140" s="115">
        <f t="shared" si="50"/>
        <v>11</v>
      </c>
      <c r="AA140" s="115">
        <f t="shared" si="51"/>
        <v>13</v>
      </c>
      <c r="AB140" s="115">
        <f t="shared" si="52"/>
        <v>15</v>
      </c>
      <c r="AC140" s="115">
        <f t="shared" si="53"/>
        <v>12</v>
      </c>
      <c r="AD140" s="115">
        <f t="shared" si="54"/>
        <v>2</v>
      </c>
      <c r="AE140" s="115">
        <f t="shared" si="55"/>
        <v>14</v>
      </c>
      <c r="AF140" s="115">
        <f t="shared" si="56"/>
        <v>10</v>
      </c>
      <c r="AG140" s="115">
        <f t="shared" si="57"/>
        <v>18</v>
      </c>
      <c r="AH140" s="115">
        <f t="shared" si="58"/>
        <v>17</v>
      </c>
      <c r="AI140" s="115">
        <f t="shared" si="59"/>
        <v>3</v>
      </c>
      <c r="AJ140" s="115">
        <f t="shared" si="60"/>
        <v>5</v>
      </c>
      <c r="AK140" s="115">
        <f t="shared" si="61"/>
        <v>4</v>
      </c>
      <c r="AL140" s="115">
        <f t="shared" si="62"/>
        <v>16</v>
      </c>
      <c r="AM140" s="115">
        <f t="shared" si="63"/>
        <v>7</v>
      </c>
      <c r="AN140" s="115">
        <f t="shared" si="64"/>
        <v>9</v>
      </c>
      <c r="AO140" s="115">
        <f t="shared" si="65"/>
        <v>1</v>
      </c>
      <c r="AP140" s="115">
        <f t="shared" si="66"/>
        <v>8</v>
      </c>
      <c r="AQ140" s="115">
        <f t="shared" si="67"/>
        <v>10</v>
      </c>
      <c r="AR140" s="115">
        <f t="shared" si="68"/>
        <v>11</v>
      </c>
      <c r="AS140" s="115">
        <f t="shared" si="69"/>
        <v>6</v>
      </c>
      <c r="AT140" s="112"/>
      <c r="AU140" s="59">
        <f t="shared" si="24"/>
        <v>11</v>
      </c>
      <c r="AV140" s="59">
        <f t="shared" si="25"/>
        <v>13</v>
      </c>
      <c r="AW140" s="59">
        <f t="shared" si="26"/>
        <v>15</v>
      </c>
      <c r="AX140" s="59">
        <f t="shared" si="27"/>
        <v>12</v>
      </c>
      <c r="AY140" s="59">
        <f t="shared" si="28"/>
        <v>2</v>
      </c>
      <c r="AZ140" s="59">
        <f t="shared" si="29"/>
        <v>14</v>
      </c>
      <c r="BA140" s="31"/>
      <c r="BB140" s="31"/>
      <c r="BC140" s="31"/>
      <c r="BD140" s="111"/>
    </row>
    <row r="141" spans="1:56" s="7" customFormat="1" ht="18" customHeight="1" thickBot="1" x14ac:dyDescent="0.35">
      <c r="A141" s="109">
        <v>50</v>
      </c>
      <c r="B141" s="141" t="s">
        <v>206</v>
      </c>
      <c r="C141" s="142">
        <f t="shared" si="72"/>
        <v>2</v>
      </c>
      <c r="D141" s="142">
        <f t="shared" si="72"/>
        <v>4</v>
      </c>
      <c r="E141" s="142">
        <f t="shared" si="72"/>
        <v>6</v>
      </c>
      <c r="F141" s="142">
        <f t="shared" si="72"/>
        <v>8</v>
      </c>
      <c r="G141" s="142">
        <f t="shared" si="72"/>
        <v>3</v>
      </c>
      <c r="H141" s="142">
        <f t="shared" si="72"/>
        <v>1</v>
      </c>
      <c r="I141" s="142">
        <f t="shared" si="72"/>
        <v>11</v>
      </c>
      <c r="J141" s="142">
        <f t="shared" si="72"/>
        <v>7</v>
      </c>
      <c r="K141" s="142">
        <f>tableauroger!E570</f>
        <v>12</v>
      </c>
      <c r="L141" s="142">
        <f>tableauroger!E571</f>
        <v>5</v>
      </c>
      <c r="M141" s="142">
        <f>tableauroger!E572</f>
        <v>14</v>
      </c>
      <c r="N141" s="142">
        <f>tableauroger!E573</f>
        <v>13</v>
      </c>
      <c r="O141" s="142">
        <f>tableauroger!E574</f>
        <v>9</v>
      </c>
      <c r="P141" s="142">
        <f>tableauroger!E575</f>
        <v>16</v>
      </c>
      <c r="Q141" s="142">
        <f>tableauroger!E576</f>
        <v>18</v>
      </c>
      <c r="R141" s="142">
        <f>tableauroger!E577</f>
        <v>10</v>
      </c>
      <c r="S141" s="142">
        <f>tableauroger!E578</f>
        <v>17</v>
      </c>
      <c r="T141" s="142">
        <f>tableauroger!E579</f>
        <v>19</v>
      </c>
      <c r="U141" s="142">
        <f>tableauroger!E580</f>
        <v>20</v>
      </c>
      <c r="V141" s="142">
        <f>tableauroger!E581</f>
        <v>15</v>
      </c>
      <c r="W141" s="117">
        <f t="shared" si="19"/>
        <v>210</v>
      </c>
      <c r="X141" s="7">
        <v>50</v>
      </c>
      <c r="Y141" s="108" t="s">
        <v>237</v>
      </c>
      <c r="Z141" s="115">
        <f t="shared" si="50"/>
        <v>11</v>
      </c>
      <c r="AA141" s="115">
        <f t="shared" si="51"/>
        <v>13</v>
      </c>
      <c r="AB141" s="115">
        <f t="shared" si="52"/>
        <v>15</v>
      </c>
      <c r="AC141" s="115">
        <f t="shared" si="53"/>
        <v>17</v>
      </c>
      <c r="AD141" s="115">
        <f t="shared" si="54"/>
        <v>12</v>
      </c>
      <c r="AE141" s="115">
        <f t="shared" si="55"/>
        <v>10</v>
      </c>
      <c r="AF141" s="115">
        <f t="shared" si="56"/>
        <v>2</v>
      </c>
      <c r="AG141" s="115">
        <f t="shared" si="57"/>
        <v>16</v>
      </c>
      <c r="AH141" s="115">
        <f t="shared" si="58"/>
        <v>3</v>
      </c>
      <c r="AI141" s="115">
        <f t="shared" si="59"/>
        <v>14</v>
      </c>
      <c r="AJ141" s="115">
        <f t="shared" si="60"/>
        <v>5</v>
      </c>
      <c r="AK141" s="115">
        <f t="shared" si="61"/>
        <v>4</v>
      </c>
      <c r="AL141" s="115">
        <f t="shared" si="62"/>
        <v>18</v>
      </c>
      <c r="AM141" s="115">
        <f t="shared" si="63"/>
        <v>7</v>
      </c>
      <c r="AN141" s="115">
        <f t="shared" si="64"/>
        <v>9</v>
      </c>
      <c r="AO141" s="115">
        <f t="shared" si="65"/>
        <v>1</v>
      </c>
      <c r="AP141" s="115">
        <f t="shared" si="66"/>
        <v>8</v>
      </c>
      <c r="AQ141" s="115">
        <f t="shared" si="67"/>
        <v>10</v>
      </c>
      <c r="AR141" s="115">
        <f t="shared" si="68"/>
        <v>11</v>
      </c>
      <c r="AS141" s="115">
        <f t="shared" si="69"/>
        <v>6</v>
      </c>
      <c r="AT141" s="112"/>
      <c r="AU141" s="59">
        <f t="shared" si="24"/>
        <v>11</v>
      </c>
      <c r="AV141" s="59">
        <f t="shared" si="25"/>
        <v>13</v>
      </c>
      <c r="AW141" s="59">
        <f t="shared" si="26"/>
        <v>15</v>
      </c>
      <c r="AX141" s="59">
        <f t="shared" si="27"/>
        <v>17</v>
      </c>
      <c r="AY141" s="59">
        <f t="shared" si="28"/>
        <v>12</v>
      </c>
      <c r="AZ141" s="59">
        <f t="shared" si="29"/>
        <v>10</v>
      </c>
      <c r="BA141" s="31"/>
      <c r="BB141" s="31"/>
      <c r="BC141" s="31"/>
      <c r="BD141" s="111"/>
    </row>
    <row r="142" spans="1:56" s="7" customFormat="1" ht="18" customHeight="1" thickBot="1" x14ac:dyDescent="0.4">
      <c r="A142" s="143">
        <v>51</v>
      </c>
      <c r="B142" s="144" t="s">
        <v>234</v>
      </c>
      <c r="C142" s="115">
        <f t="shared" ref="C142:V142" si="73">C21</f>
        <v>11</v>
      </c>
      <c r="D142" s="115">
        <f t="shared" si="73"/>
        <v>2</v>
      </c>
      <c r="E142" s="115">
        <f t="shared" si="73"/>
        <v>5</v>
      </c>
      <c r="F142" s="115">
        <f t="shared" si="73"/>
        <v>13</v>
      </c>
      <c r="G142" s="115">
        <f t="shared" si="73"/>
        <v>15</v>
      </c>
      <c r="H142" s="115">
        <f t="shared" si="73"/>
        <v>3</v>
      </c>
      <c r="I142" s="115">
        <f t="shared" si="73"/>
        <v>12</v>
      </c>
      <c r="J142" s="115">
        <f t="shared" si="73"/>
        <v>18</v>
      </c>
      <c r="K142" s="115">
        <f t="shared" si="73"/>
        <v>14</v>
      </c>
      <c r="L142" s="115">
        <f t="shared" si="73"/>
        <v>17</v>
      </c>
      <c r="M142" s="115">
        <f t="shared" si="73"/>
        <v>10</v>
      </c>
      <c r="N142" s="115">
        <f t="shared" si="73"/>
        <v>1</v>
      </c>
      <c r="O142" s="115">
        <f t="shared" si="73"/>
        <v>4</v>
      </c>
      <c r="P142" s="115">
        <f t="shared" si="73"/>
        <v>16</v>
      </c>
      <c r="Q142" s="115">
        <f t="shared" si="73"/>
        <v>6</v>
      </c>
      <c r="R142" s="115">
        <f t="shared" si="73"/>
        <v>7</v>
      </c>
      <c r="S142" s="115">
        <f t="shared" si="73"/>
        <v>8</v>
      </c>
      <c r="T142" s="115">
        <f t="shared" si="73"/>
        <v>9</v>
      </c>
      <c r="U142" s="115">
        <f t="shared" si="73"/>
        <v>10</v>
      </c>
      <c r="V142" s="115">
        <f t="shared" si="73"/>
        <v>11</v>
      </c>
      <c r="W142" s="117">
        <f t="shared" si="19"/>
        <v>192</v>
      </c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12"/>
      <c r="AU142" s="59"/>
      <c r="AV142" s="59"/>
      <c r="AW142" s="59"/>
      <c r="AX142" s="59"/>
      <c r="AY142" s="59"/>
      <c r="AZ142" s="31"/>
      <c r="BA142" s="31"/>
      <c r="BB142" s="31"/>
      <c r="BC142" s="31"/>
    </row>
    <row r="143" spans="1:56" s="7" customFormat="1" ht="18" customHeight="1" thickBot="1" x14ac:dyDescent="0.4">
      <c r="A143" s="145">
        <v>52</v>
      </c>
      <c r="B143" s="140" t="s">
        <v>235</v>
      </c>
      <c r="C143" s="115">
        <f t="shared" ref="C143:V143" si="74">C22</f>
        <v>11</v>
      </c>
      <c r="D143" s="115">
        <f t="shared" si="74"/>
        <v>15</v>
      </c>
      <c r="E143" s="115">
        <f t="shared" si="74"/>
        <v>13</v>
      </c>
      <c r="F143" s="115">
        <f t="shared" si="74"/>
        <v>17</v>
      </c>
      <c r="G143" s="115">
        <f t="shared" si="74"/>
        <v>14</v>
      </c>
      <c r="H143" s="115">
        <f t="shared" si="74"/>
        <v>2</v>
      </c>
      <c r="I143" s="115">
        <f t="shared" si="74"/>
        <v>3</v>
      </c>
      <c r="J143" s="115">
        <f t="shared" si="74"/>
        <v>4</v>
      </c>
      <c r="K143" s="115">
        <f t="shared" si="74"/>
        <v>16</v>
      </c>
      <c r="L143" s="115">
        <f t="shared" si="74"/>
        <v>18</v>
      </c>
      <c r="M143" s="115">
        <f t="shared" si="74"/>
        <v>12</v>
      </c>
      <c r="N143" s="115">
        <f t="shared" si="74"/>
        <v>5</v>
      </c>
      <c r="O143" s="115">
        <f t="shared" si="74"/>
        <v>1</v>
      </c>
      <c r="P143" s="115">
        <f t="shared" si="74"/>
        <v>10</v>
      </c>
      <c r="Q143" s="115">
        <f t="shared" si="74"/>
        <v>6</v>
      </c>
      <c r="R143" s="115">
        <f t="shared" si="74"/>
        <v>7</v>
      </c>
      <c r="S143" s="115">
        <f t="shared" si="74"/>
        <v>8</v>
      </c>
      <c r="T143" s="115">
        <f t="shared" si="74"/>
        <v>9</v>
      </c>
      <c r="U143" s="115">
        <f t="shared" si="74"/>
        <v>10</v>
      </c>
      <c r="V143" s="115">
        <f t="shared" si="74"/>
        <v>11</v>
      </c>
      <c r="W143" s="117">
        <f t="shared" si="19"/>
        <v>192</v>
      </c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12"/>
      <c r="AU143" s="59"/>
      <c r="AV143" s="59"/>
      <c r="AW143" s="59"/>
      <c r="AX143" s="59"/>
      <c r="AY143" s="59"/>
      <c r="AZ143" s="31"/>
      <c r="BA143" s="31"/>
      <c r="BB143" s="31"/>
      <c r="BC143" s="31"/>
    </row>
    <row r="144" spans="1:56" s="7" customFormat="1" ht="18" customHeight="1" thickBot="1" x14ac:dyDescent="0.4">
      <c r="A144" s="146">
        <v>53</v>
      </c>
      <c r="B144" s="140" t="s">
        <v>236</v>
      </c>
      <c r="C144" s="115">
        <f t="shared" ref="C144:V144" si="75">C23</f>
        <v>5</v>
      </c>
      <c r="D144" s="115">
        <f t="shared" si="75"/>
        <v>11</v>
      </c>
      <c r="E144" s="115">
        <f t="shared" si="75"/>
        <v>13</v>
      </c>
      <c r="F144" s="115">
        <f t="shared" si="75"/>
        <v>15</v>
      </c>
      <c r="G144" s="115">
        <f t="shared" si="75"/>
        <v>2</v>
      </c>
      <c r="H144" s="115">
        <f t="shared" si="75"/>
        <v>3</v>
      </c>
      <c r="I144" s="115">
        <f t="shared" si="75"/>
        <v>14</v>
      </c>
      <c r="J144" s="115">
        <f t="shared" si="75"/>
        <v>17</v>
      </c>
      <c r="K144" s="115">
        <f t="shared" si="75"/>
        <v>18</v>
      </c>
      <c r="L144" s="115">
        <f t="shared" si="75"/>
        <v>12</v>
      </c>
      <c r="M144" s="115">
        <f t="shared" si="75"/>
        <v>10</v>
      </c>
      <c r="N144" s="115">
        <f t="shared" si="75"/>
        <v>1</v>
      </c>
      <c r="O144" s="115">
        <f t="shared" si="75"/>
        <v>4</v>
      </c>
      <c r="P144" s="115">
        <f t="shared" si="75"/>
        <v>16</v>
      </c>
      <c r="Q144" s="115">
        <f t="shared" si="75"/>
        <v>6</v>
      </c>
      <c r="R144" s="115">
        <f t="shared" si="75"/>
        <v>7</v>
      </c>
      <c r="S144" s="115">
        <f t="shared" si="75"/>
        <v>8</v>
      </c>
      <c r="T144" s="115">
        <f t="shared" si="75"/>
        <v>9</v>
      </c>
      <c r="U144" s="115">
        <f t="shared" si="75"/>
        <v>10</v>
      </c>
      <c r="V144" s="115">
        <f t="shared" si="75"/>
        <v>11</v>
      </c>
      <c r="W144" s="117">
        <f t="shared" si="19"/>
        <v>192</v>
      </c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12"/>
      <c r="AU144" s="59"/>
      <c r="AV144" s="59"/>
      <c r="AW144" s="59"/>
      <c r="AX144" s="59"/>
      <c r="AY144" s="59"/>
      <c r="AZ144" s="31"/>
      <c r="BA144" s="31"/>
      <c r="BB144" s="31"/>
      <c r="BC144" s="31"/>
    </row>
    <row r="145" spans="2:55" s="7" customFormat="1" ht="18" customHeight="1" x14ac:dyDescent="0.35"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12"/>
      <c r="AU145" s="59"/>
      <c r="AV145" s="59"/>
      <c r="AW145" s="59"/>
      <c r="AX145" s="59"/>
      <c r="AY145" s="59"/>
      <c r="AZ145" s="31"/>
      <c r="BA145" s="31"/>
      <c r="BB145" s="31"/>
      <c r="BC145" s="31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0">
    <mergeCell ref="AB1:AF1"/>
    <mergeCell ref="X2:AB2"/>
    <mergeCell ref="X5:Z5"/>
    <mergeCell ref="X4:Z4"/>
    <mergeCell ref="Y7:AB7"/>
    <mergeCell ref="AC7:AF7"/>
    <mergeCell ref="AA4:AE4"/>
    <mergeCell ref="X1:AA1"/>
    <mergeCell ref="S81:W81"/>
    <mergeCell ref="S82:W82"/>
    <mergeCell ref="S76:W76"/>
    <mergeCell ref="S84:W84"/>
    <mergeCell ref="S85:W85"/>
    <mergeCell ref="S83:W83"/>
    <mergeCell ref="Y34:Z34"/>
    <mergeCell ref="S77:W77"/>
    <mergeCell ref="S78:W78"/>
    <mergeCell ref="S79:W79"/>
    <mergeCell ref="S80:W80"/>
    <mergeCell ref="Q38:U38"/>
  </mergeCells>
  <phoneticPr fontId="0" type="noConversion"/>
  <conditionalFormatting sqref="C17:V19 E16:H16 L16:V16 Z12:AE29 Z30:AB30 AD30:AE30 AC30:AC31 C3:V12">
    <cfRule type="cellIs" dxfId="1024" priority="2178" operator="equal">
      <formula>$AE$5</formula>
    </cfRule>
    <cfRule type="cellIs" dxfId="1023" priority="2179" operator="equal">
      <formula>$AD$5</formula>
    </cfRule>
    <cfRule type="cellIs" dxfId="1022" priority="2180" operator="equal">
      <formula>$AC$5</formula>
    </cfRule>
    <cfRule type="cellIs" dxfId="1021" priority="2181" operator="equal">
      <formula>$AB$5</formula>
    </cfRule>
    <cfRule type="cellIs" dxfId="1020" priority="2182" operator="equal">
      <formula>$AA$5</formula>
    </cfRule>
  </conditionalFormatting>
  <conditionalFormatting sqref="C16:D16">
    <cfRule type="cellIs" dxfId="1019" priority="426" operator="equal">
      <formula>$AE$5</formula>
    </cfRule>
    <cfRule type="cellIs" dxfId="1018" priority="427" operator="equal">
      <formula>$AD$5</formula>
    </cfRule>
    <cfRule type="cellIs" dxfId="1017" priority="428" operator="equal">
      <formula>$AC$5</formula>
    </cfRule>
    <cfRule type="cellIs" dxfId="1016" priority="429" operator="equal">
      <formula>$AB$5</formula>
    </cfRule>
    <cfRule type="cellIs" dxfId="1015" priority="430" operator="equal">
      <formula>$AA$5</formula>
    </cfRule>
  </conditionalFormatting>
  <conditionalFormatting sqref="D13:V13">
    <cfRule type="cellIs" dxfId="1014" priority="421" operator="equal">
      <formula>$AE$5</formula>
    </cfRule>
    <cfRule type="cellIs" dxfId="1013" priority="422" operator="equal">
      <formula>$AD$5</formula>
    </cfRule>
    <cfRule type="cellIs" dxfId="1012" priority="423" operator="equal">
      <formula>$AC$5</formula>
    </cfRule>
    <cfRule type="cellIs" dxfId="1011" priority="424" operator="equal">
      <formula>$AB$5</formula>
    </cfRule>
    <cfRule type="cellIs" dxfId="1010" priority="425" operator="equal">
      <formula>$AA$5</formula>
    </cfRule>
  </conditionalFormatting>
  <conditionalFormatting sqref="AA5:AE5">
    <cfRule type="cellIs" dxfId="1009" priority="376" operator="equal">
      <formula>$AE$5</formula>
    </cfRule>
    <cfRule type="cellIs" dxfId="1008" priority="377" operator="equal">
      <formula>$AD$5</formula>
    </cfRule>
    <cfRule type="cellIs" dxfId="1007" priority="378" operator="equal">
      <formula>$AC$5</formula>
    </cfRule>
    <cfRule type="cellIs" dxfId="1006" priority="379" operator="equal">
      <formula>$AB$5</formula>
    </cfRule>
    <cfRule type="cellIs" dxfId="1005" priority="380" operator="equal">
      <formula>$AA$5</formula>
    </cfRule>
  </conditionalFormatting>
  <conditionalFormatting sqref="Z31:AB31 AD31:AE31">
    <cfRule type="cellIs" dxfId="1004" priority="371" operator="equal">
      <formula>$AE$5</formula>
    </cfRule>
    <cfRule type="cellIs" dxfId="1003" priority="372" operator="equal">
      <formula>$AD$5</formula>
    </cfRule>
    <cfRule type="cellIs" dxfId="1002" priority="373" operator="equal">
      <formula>$AC$5</formula>
    </cfRule>
    <cfRule type="cellIs" dxfId="1001" priority="374" operator="equal">
      <formula>$AB$5</formula>
    </cfRule>
    <cfRule type="cellIs" dxfId="1000" priority="375" operator="equal">
      <formula>$AA$5</formula>
    </cfRule>
  </conditionalFormatting>
  <conditionalFormatting sqref="AF12:AF32">
    <cfRule type="cellIs" dxfId="999" priority="366" operator="equal">
      <formula>$AE$5</formula>
    </cfRule>
    <cfRule type="cellIs" dxfId="998" priority="367" operator="equal">
      <formula>$AD$5</formula>
    </cfRule>
    <cfRule type="cellIs" dxfId="997" priority="368" operator="equal">
      <formula>$AC$5</formula>
    </cfRule>
    <cfRule type="cellIs" dxfId="996" priority="369" operator="equal">
      <formula>$AB$5</formula>
    </cfRule>
    <cfRule type="cellIs" dxfId="995" priority="370" operator="equal">
      <formula>$AA$5</formula>
    </cfRule>
  </conditionalFormatting>
  <conditionalFormatting sqref="Z69:AD72">
    <cfRule type="cellIs" dxfId="994" priority="356" operator="equal">
      <formula>$AE$5</formula>
    </cfRule>
    <cfRule type="cellIs" dxfId="993" priority="357" operator="equal">
      <formula>$AD$5</formula>
    </cfRule>
    <cfRule type="cellIs" dxfId="992" priority="358" operator="equal">
      <formula>$AC$5</formula>
    </cfRule>
    <cfRule type="cellIs" dxfId="991" priority="359" operator="equal">
      <formula>$AB$5</formula>
    </cfRule>
    <cfRule type="cellIs" dxfId="990" priority="360" operator="equal">
      <formula>$AA$5</formula>
    </cfRule>
  </conditionalFormatting>
  <conditionalFormatting sqref="C21:V23">
    <cfRule type="cellIs" dxfId="989" priority="341" operator="equal">
      <formula>$AE$5</formula>
    </cfRule>
    <cfRule type="cellIs" dxfId="988" priority="342" operator="equal">
      <formula>$AD$5</formula>
    </cfRule>
    <cfRule type="cellIs" dxfId="987" priority="343" operator="equal">
      <formula>$AC$5</formula>
    </cfRule>
    <cfRule type="cellIs" dxfId="986" priority="344" operator="equal">
      <formula>$AB$5</formula>
    </cfRule>
    <cfRule type="cellIs" dxfId="985" priority="345" operator="equal">
      <formula>$AA$5</formula>
    </cfRule>
  </conditionalFormatting>
  <conditionalFormatting sqref="AV91:BC91 AZ142:BC145 BA92:BC141">
    <cfRule type="cellIs" dxfId="984" priority="321" operator="equal">
      <formula>$AE$5</formula>
    </cfRule>
    <cfRule type="cellIs" dxfId="983" priority="322" operator="equal">
      <formula>$AD$5</formula>
    </cfRule>
    <cfRule type="cellIs" dxfId="982" priority="323" operator="equal">
      <formula>$AC$5</formula>
    </cfRule>
    <cfRule type="cellIs" dxfId="981" priority="324" operator="equal">
      <formula>$AB$5</formula>
    </cfRule>
    <cfRule type="cellIs" dxfId="980" priority="325" operator="equal">
      <formula>$AA$5</formula>
    </cfRule>
  </conditionalFormatting>
  <conditionalFormatting sqref="C13">
    <cfRule type="cellIs" dxfId="979" priority="311" operator="equal">
      <formula>$AE$5</formula>
    </cfRule>
    <cfRule type="cellIs" dxfId="978" priority="312" operator="equal">
      <formula>$AD$5</formula>
    </cfRule>
    <cfRule type="cellIs" dxfId="977" priority="313" operator="equal">
      <formula>$AC$5</formula>
    </cfRule>
    <cfRule type="cellIs" dxfId="976" priority="314" operator="equal">
      <formula>$AB$5</formula>
    </cfRule>
    <cfRule type="cellIs" dxfId="975" priority="315" operator="equal">
      <formula>$AA$5</formula>
    </cfRule>
  </conditionalFormatting>
  <conditionalFormatting sqref="Z101:AS141 AF92:AS100">
    <cfRule type="cellIs" dxfId="974" priority="256" operator="equal">
      <formula>$AE$5</formula>
    </cfRule>
    <cfRule type="cellIs" dxfId="973" priority="257" operator="equal">
      <formula>$AD$5</formula>
    </cfRule>
    <cfRule type="cellIs" dxfId="972" priority="258" operator="equal">
      <formula>$AC$5</formula>
    </cfRule>
    <cfRule type="cellIs" dxfId="971" priority="259" operator="equal">
      <formula>$AB$5</formula>
    </cfRule>
    <cfRule type="cellIs" dxfId="970" priority="260" operator="equal">
      <formula>$AA$5</formula>
    </cfRule>
  </conditionalFormatting>
  <conditionalFormatting sqref="C92:V111">
    <cfRule type="cellIs" dxfId="969" priority="156" operator="equal">
      <formula>$AE$5</formula>
    </cfRule>
    <cfRule type="cellIs" dxfId="968" priority="157" operator="equal">
      <formula>$AD$5</formula>
    </cfRule>
    <cfRule type="cellIs" dxfId="967" priority="158" operator="equal">
      <formula>$AC$5</formula>
    </cfRule>
    <cfRule type="cellIs" dxfId="966" priority="159" operator="equal">
      <formula>$AB$5</formula>
    </cfRule>
    <cfRule type="cellIs" dxfId="965" priority="160" operator="equal">
      <formula>$AA$5</formula>
    </cfRule>
  </conditionalFormatting>
  <conditionalFormatting sqref="C111">
    <cfRule type="cellIs" dxfId="964" priority="86" operator="equal">
      <formula>$AE$5</formula>
    </cfRule>
    <cfRule type="cellIs" dxfId="963" priority="87" operator="equal">
      <formula>$AD$5</formula>
    </cfRule>
    <cfRule type="cellIs" dxfId="962" priority="88" operator="equal">
      <formula>$AC$5</formula>
    </cfRule>
    <cfRule type="cellIs" dxfId="961" priority="89" operator="equal">
      <formula>$AB$5</formula>
    </cfRule>
    <cfRule type="cellIs" dxfId="960" priority="90" operator="equal">
      <formula>$AA$5</formula>
    </cfRule>
  </conditionalFormatting>
  <conditionalFormatting sqref="K112:S112 V112">
    <cfRule type="cellIs" dxfId="959" priority="71" operator="equal">
      <formula>$AE$5</formula>
    </cfRule>
    <cfRule type="cellIs" dxfId="958" priority="72" operator="equal">
      <formula>$AD$5</formula>
    </cfRule>
    <cfRule type="cellIs" dxfId="957" priority="73" operator="equal">
      <formula>$AC$5</formula>
    </cfRule>
    <cfRule type="cellIs" dxfId="956" priority="74" operator="equal">
      <formula>$AB$5</formula>
    </cfRule>
    <cfRule type="cellIs" dxfId="955" priority="75" operator="equal">
      <formula>$AA$5</formula>
    </cfRule>
  </conditionalFormatting>
  <conditionalFormatting sqref="K130:V141 K113:S129 V113:V129">
    <cfRule type="cellIs" dxfId="954" priority="66" operator="equal">
      <formula>$AE$5</formula>
    </cfRule>
    <cfRule type="cellIs" dxfId="953" priority="67" operator="equal">
      <formula>$AD$5</formula>
    </cfRule>
    <cfRule type="cellIs" dxfId="952" priority="68" operator="equal">
      <formula>$AC$5</formula>
    </cfRule>
    <cfRule type="cellIs" dxfId="951" priority="69" operator="equal">
      <formula>$AB$5</formula>
    </cfRule>
    <cfRule type="cellIs" dxfId="950" priority="70" operator="equal">
      <formula>$AA$5</formula>
    </cfRule>
  </conditionalFormatting>
  <conditionalFormatting sqref="T112:U129">
    <cfRule type="cellIs" dxfId="949" priority="61" operator="equal">
      <formula>$AE$5</formula>
    </cfRule>
    <cfRule type="cellIs" dxfId="948" priority="62" operator="equal">
      <formula>$AD$5</formula>
    </cfRule>
    <cfRule type="cellIs" dxfId="947" priority="63" operator="equal">
      <formula>$AC$5</formula>
    </cfRule>
    <cfRule type="cellIs" dxfId="946" priority="64" operator="equal">
      <formula>$AB$5</formula>
    </cfRule>
    <cfRule type="cellIs" dxfId="945" priority="65" operator="equal">
      <formula>$AA$5</formula>
    </cfRule>
  </conditionalFormatting>
  <conditionalFormatting sqref="C112:J141">
    <cfRule type="cellIs" dxfId="944" priority="56" operator="equal">
      <formula>$AE$5</formula>
    </cfRule>
    <cfRule type="cellIs" dxfId="943" priority="57" operator="equal">
      <formula>$AD$5</formula>
    </cfRule>
    <cfRule type="cellIs" dxfId="942" priority="58" operator="equal">
      <formula>$AC$5</formula>
    </cfRule>
    <cfRule type="cellIs" dxfId="941" priority="59" operator="equal">
      <formula>$AB$5</formula>
    </cfRule>
    <cfRule type="cellIs" dxfId="940" priority="60" operator="equal">
      <formula>$AA$5</formula>
    </cfRule>
  </conditionalFormatting>
  <conditionalFormatting sqref="C142:V144">
    <cfRule type="cellIs" dxfId="939" priority="51" operator="equal">
      <formula>$AE$5</formula>
    </cfRule>
    <cfRule type="cellIs" dxfId="938" priority="52" operator="equal">
      <formula>$AD$5</formula>
    </cfRule>
    <cfRule type="cellIs" dxfId="937" priority="53" operator="equal">
      <formula>$AC$5</formula>
    </cfRule>
    <cfRule type="cellIs" dxfId="936" priority="54" operator="equal">
      <formula>$AB$5</formula>
    </cfRule>
    <cfRule type="cellIs" dxfId="935" priority="55" operator="equal">
      <formula>$AA$5</formula>
    </cfRule>
  </conditionalFormatting>
  <conditionalFormatting sqref="C75:N89 G67:N74">
    <cfRule type="cellIs" dxfId="934" priority="21" operator="equal">
      <formula>$AE$5</formula>
    </cfRule>
    <cfRule type="cellIs" dxfId="933" priority="22" operator="equal">
      <formula>$AD$5</formula>
    </cfRule>
    <cfRule type="cellIs" dxfId="932" priority="23" operator="equal">
      <formula>$AC$5</formula>
    </cfRule>
    <cfRule type="cellIs" dxfId="931" priority="24" operator="equal">
      <formula>$AB$5</formula>
    </cfRule>
    <cfRule type="cellIs" dxfId="930" priority="25" operator="equal">
      <formula>$AA$5</formula>
    </cfRule>
  </conditionalFormatting>
  <conditionalFormatting sqref="C90:V90">
    <cfRule type="cellIs" dxfId="929" priority="16" operator="equal">
      <formula>$AE$5</formula>
    </cfRule>
    <cfRule type="cellIs" dxfId="928" priority="17" operator="equal">
      <formula>$AD$5</formula>
    </cfRule>
    <cfRule type="cellIs" dxfId="927" priority="18" operator="equal">
      <formula>$AC$5</formula>
    </cfRule>
    <cfRule type="cellIs" dxfId="926" priority="19" operator="equal">
      <formula>$AB$5</formula>
    </cfRule>
    <cfRule type="cellIs" dxfId="925" priority="20" operator="equal">
      <formula>$AA$5</formula>
    </cfRule>
  </conditionalFormatting>
  <conditionalFormatting sqref="Z92:AE100">
    <cfRule type="cellIs" dxfId="924" priority="6" operator="equal">
      <formula>$AE$5</formula>
    </cfRule>
    <cfRule type="cellIs" dxfId="923" priority="7" operator="equal">
      <formula>$AD$5</formula>
    </cfRule>
    <cfRule type="cellIs" dxfId="922" priority="8" operator="equal">
      <formula>$AC$5</formula>
    </cfRule>
    <cfRule type="cellIs" dxfId="921" priority="9" operator="equal">
      <formula>$AB$5</formula>
    </cfRule>
    <cfRule type="cellIs" dxfId="920" priority="10" operator="equal">
      <formula>$AA$5</formula>
    </cfRule>
  </conditionalFormatting>
  <hyperlinks>
    <hyperlink ref="X77:Y77" r:id="rId1" display="http://stats-quinte.com/pronos-vendredi.html"/>
    <hyperlink ref="X76" r:id="rId2"/>
    <hyperlink ref="X78" r:id="rId3"/>
    <hyperlink ref="X79" r:id="rId4"/>
    <hyperlink ref="X80" r:id="rId5"/>
    <hyperlink ref="X77" r:id="rId6"/>
    <hyperlink ref="X81" r:id="rId7"/>
    <hyperlink ref="X82" r:id="rId8"/>
    <hyperlink ref="X83" r:id="rId9"/>
    <hyperlink ref="X84" r:id="rId10"/>
    <hyperlink ref="X85" r:id="rId11"/>
  </hyperlinks>
  <pageMargins left="0.7" right="0.7" top="0.75" bottom="0.75" header="0.3" footer="0.3"/>
  <pageSetup orientation="portrait" r:id="rId12"/>
  <headerFooter alignWithMargins="0"/>
  <ignoredErrors>
    <ignoredError sqref="X39:X54" formulaRange="1"/>
  </ignoredErrors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" sqref="W2:X51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base1!C92</f>
        <v>4</v>
      </c>
      <c r="C2" s="116">
        <f>base1!D116</f>
        <v>4</v>
      </c>
      <c r="D2" s="116">
        <f>base1!E113</f>
        <v>3</v>
      </c>
      <c r="E2" s="116">
        <f>base1!F130</f>
        <v>5</v>
      </c>
      <c r="F2" s="116">
        <f>base1!G132</f>
        <v>12</v>
      </c>
      <c r="G2" s="116">
        <f>base1!H121</f>
        <v>12</v>
      </c>
      <c r="H2" s="116">
        <f>base1!I129</f>
        <v>13</v>
      </c>
      <c r="I2" s="116">
        <f>base1!J126</f>
        <v>6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423</v>
      </c>
      <c r="Z2" s="120">
        <v>1</v>
      </c>
    </row>
    <row r="3" spans="1:26" x14ac:dyDescent="0.25">
      <c r="A3" s="120" t="s">
        <v>76</v>
      </c>
      <c r="B3" s="116">
        <f>base1!C93</f>
        <v>3</v>
      </c>
      <c r="C3" s="116">
        <f>base1!D117</f>
        <v>2</v>
      </c>
      <c r="D3" s="116">
        <f>base1!E114</f>
        <v>12</v>
      </c>
      <c r="E3" s="116">
        <f>base1!F131</f>
        <v>3</v>
      </c>
      <c r="F3" s="116">
        <f>base1!G133</f>
        <v>6</v>
      </c>
      <c r="G3" s="116">
        <f>base1!H122</f>
        <v>8</v>
      </c>
      <c r="H3" s="116">
        <f>base1!I130</f>
        <v>6</v>
      </c>
      <c r="I3" s="116">
        <f>base1!J127</f>
        <v>12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423</v>
      </c>
      <c r="Z3" s="120">
        <v>1</v>
      </c>
    </row>
    <row r="4" spans="1:26" x14ac:dyDescent="0.25">
      <c r="A4" s="120" t="s">
        <v>76</v>
      </c>
      <c r="B4" s="116">
        <f>base1!C94</f>
        <v>6</v>
      </c>
      <c r="C4" s="116">
        <f>base1!D118</f>
        <v>2</v>
      </c>
      <c r="D4" s="116">
        <f>base1!E115</f>
        <v>9</v>
      </c>
      <c r="E4" s="116">
        <f>base1!F132</f>
        <v>5</v>
      </c>
      <c r="F4" s="116">
        <f>base1!G134</f>
        <v>3</v>
      </c>
      <c r="G4" s="116">
        <f>base1!H123</f>
        <v>11</v>
      </c>
      <c r="H4" s="116">
        <f>base1!I131</f>
        <v>12</v>
      </c>
      <c r="I4" s="116">
        <f>base1!J128</f>
        <v>13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423</v>
      </c>
      <c r="Z4" s="120">
        <v>1</v>
      </c>
    </row>
    <row r="5" spans="1:26" x14ac:dyDescent="0.25">
      <c r="A5" s="120" t="s">
        <v>76</v>
      </c>
      <c r="B5" s="116">
        <f>base1!C95</f>
        <v>8</v>
      </c>
      <c r="C5" s="116">
        <f>base1!D119</f>
        <v>12</v>
      </c>
      <c r="D5" s="116">
        <f>base1!E116</f>
        <v>3</v>
      </c>
      <c r="E5" s="116">
        <f>base1!F133</f>
        <v>12</v>
      </c>
      <c r="F5" s="116">
        <f>base1!G135</f>
        <v>9</v>
      </c>
      <c r="G5" s="116">
        <f>base1!H124</f>
        <v>13</v>
      </c>
      <c r="H5" s="116">
        <f>base1!I132</f>
        <v>13</v>
      </c>
      <c r="I5" s="116">
        <f>base1!J129</f>
        <v>1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V5" s="120">
        <v>4</v>
      </c>
      <c r="W5" s="120" t="s">
        <v>1</v>
      </c>
      <c r="X5" s="120">
        <v>2</v>
      </c>
      <c r="Y5" s="120" t="s">
        <v>423</v>
      </c>
      <c r="Z5" s="120">
        <v>1</v>
      </c>
    </row>
    <row r="6" spans="1:26" x14ac:dyDescent="0.25">
      <c r="A6" s="120" t="s">
        <v>76</v>
      </c>
      <c r="B6" s="116">
        <f>base1!C96</f>
        <v>6</v>
      </c>
      <c r="C6" s="116">
        <f>base1!D120</f>
        <v>5</v>
      </c>
      <c r="D6" s="116">
        <f>base1!E117</f>
        <v>4</v>
      </c>
      <c r="E6" s="116">
        <f>base1!F134</f>
        <v>4</v>
      </c>
      <c r="F6" s="116">
        <f>base1!G136</f>
        <v>12</v>
      </c>
      <c r="G6" s="116">
        <f>base1!H125</f>
        <v>3</v>
      </c>
      <c r="H6" s="116">
        <f>base1!I133</f>
        <v>3</v>
      </c>
      <c r="I6" s="116">
        <f>base1!J130</f>
        <v>9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V6" s="120">
        <v>5</v>
      </c>
      <c r="W6" s="120" t="s">
        <v>1</v>
      </c>
      <c r="X6" s="120">
        <v>2</v>
      </c>
      <c r="Y6" s="120" t="s">
        <v>423</v>
      </c>
      <c r="Z6" s="120">
        <v>1</v>
      </c>
    </row>
    <row r="7" spans="1:26" x14ac:dyDescent="0.25">
      <c r="A7" s="120" t="s">
        <v>76</v>
      </c>
      <c r="B7" s="116">
        <f>base1!C97</f>
        <v>3</v>
      </c>
      <c r="C7" s="116">
        <f>base1!D121</f>
        <v>4</v>
      </c>
      <c r="D7" s="116">
        <f>base1!E118</f>
        <v>6</v>
      </c>
      <c r="E7" s="116">
        <f>base1!F135</f>
        <v>13</v>
      </c>
      <c r="F7" s="116">
        <f>base1!G137</f>
        <v>5</v>
      </c>
      <c r="G7" s="116">
        <f>base1!H126</f>
        <v>11</v>
      </c>
      <c r="H7" s="116">
        <f>base1!I134</f>
        <v>11</v>
      </c>
      <c r="I7" s="116">
        <f>base1!J131</f>
        <v>13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V7" s="120">
        <v>6</v>
      </c>
      <c r="W7" s="120" t="s">
        <v>1</v>
      </c>
      <c r="X7" s="120">
        <v>2</v>
      </c>
      <c r="Y7" s="120" t="s">
        <v>423</v>
      </c>
      <c r="Z7" s="120">
        <v>1</v>
      </c>
    </row>
    <row r="8" spans="1:26" x14ac:dyDescent="0.25">
      <c r="A8" s="120" t="s">
        <v>76</v>
      </c>
      <c r="B8" s="116">
        <f>base1!C98</f>
        <v>2</v>
      </c>
      <c r="C8" s="116">
        <f>base1!D122</f>
        <v>2</v>
      </c>
      <c r="D8" s="116">
        <f>base1!E119</f>
        <v>13</v>
      </c>
      <c r="E8" s="116">
        <f>base1!F136</f>
        <v>8</v>
      </c>
      <c r="F8" s="116">
        <f>base1!G138</f>
        <v>6</v>
      </c>
      <c r="G8" s="116">
        <f>base1!H127</f>
        <v>1</v>
      </c>
      <c r="H8" s="116">
        <f>base1!I135</f>
        <v>3</v>
      </c>
      <c r="I8" s="116">
        <f>base1!J132</f>
        <v>9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V8" s="120">
        <v>7</v>
      </c>
      <c r="W8" s="120" t="s">
        <v>1</v>
      </c>
      <c r="X8" s="120">
        <v>2</v>
      </c>
      <c r="Y8" s="120" t="s">
        <v>423</v>
      </c>
      <c r="Z8" s="120">
        <v>1</v>
      </c>
    </row>
    <row r="9" spans="1:26" x14ac:dyDescent="0.25">
      <c r="A9" s="120" t="s">
        <v>76</v>
      </c>
      <c r="B9" s="116">
        <f>base1!C99</f>
        <v>2</v>
      </c>
      <c r="C9" s="116">
        <f>base1!D123</f>
        <v>4</v>
      </c>
      <c r="D9" s="116">
        <f>base1!E120</f>
        <v>2</v>
      </c>
      <c r="E9" s="116">
        <f>base1!F137</f>
        <v>11</v>
      </c>
      <c r="F9" s="116">
        <f>base1!G139</f>
        <v>3</v>
      </c>
      <c r="G9" s="116">
        <f>base1!H128</f>
        <v>4</v>
      </c>
      <c r="H9" s="116">
        <f>base1!I136</f>
        <v>5</v>
      </c>
      <c r="I9" s="116">
        <f>base1!J133</f>
        <v>9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V9" s="120">
        <v>8</v>
      </c>
      <c r="W9" s="120" t="s">
        <v>1</v>
      </c>
      <c r="X9" s="120">
        <v>2</v>
      </c>
      <c r="Y9" s="120" t="s">
        <v>423</v>
      </c>
      <c r="Z9" s="120">
        <v>1</v>
      </c>
    </row>
    <row r="10" spans="1:26" x14ac:dyDescent="0.25">
      <c r="A10" s="120" t="s">
        <v>76</v>
      </c>
      <c r="B10" s="116">
        <f>base1!C100</f>
        <v>2</v>
      </c>
      <c r="C10" s="116">
        <f>base1!D124</f>
        <v>3</v>
      </c>
      <c r="D10" s="116">
        <f>base1!E121</f>
        <v>6</v>
      </c>
      <c r="E10" s="116">
        <f>base1!F138</f>
        <v>5</v>
      </c>
      <c r="F10" s="116">
        <f>base1!G140</f>
        <v>11</v>
      </c>
      <c r="G10" s="116">
        <f>base1!H129</f>
        <v>12</v>
      </c>
      <c r="H10" s="116">
        <f>base1!I137</f>
        <v>6</v>
      </c>
      <c r="I10" s="116">
        <f>base1!J134</f>
        <v>13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423</v>
      </c>
      <c r="Z10" s="120">
        <v>1</v>
      </c>
    </row>
    <row r="11" spans="1:26" x14ac:dyDescent="0.25">
      <c r="A11" s="120" t="s">
        <v>76</v>
      </c>
      <c r="B11" s="116">
        <f>base1!C101</f>
        <v>10</v>
      </c>
      <c r="C11" s="116">
        <f>base1!D125</f>
        <v>6</v>
      </c>
      <c r="D11" s="116">
        <f>base1!E122</f>
        <v>6</v>
      </c>
      <c r="E11" s="116">
        <f>base1!F139</f>
        <v>4</v>
      </c>
      <c r="F11" s="116">
        <f>base1!G141</f>
        <v>3</v>
      </c>
      <c r="G11" s="116">
        <f>base1!H130</f>
        <v>12</v>
      </c>
      <c r="H11" s="116">
        <f>base1!I138</f>
        <v>12</v>
      </c>
      <c r="I11" s="116">
        <f>base1!J135</f>
        <v>11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423</v>
      </c>
      <c r="Z11" s="120">
        <v>1</v>
      </c>
    </row>
    <row r="12" spans="1:26" x14ac:dyDescent="0.25">
      <c r="A12" s="120" t="s">
        <v>76</v>
      </c>
      <c r="B12" s="116">
        <f>base1!C102</f>
        <v>2</v>
      </c>
      <c r="C12" s="116">
        <f>base1!D126</f>
        <v>4</v>
      </c>
      <c r="D12" s="116">
        <f>base1!E123</f>
        <v>6</v>
      </c>
      <c r="E12" s="116">
        <f>base1!F140</f>
        <v>3</v>
      </c>
      <c r="F12" s="116">
        <f>base1!G92</f>
        <v>9</v>
      </c>
      <c r="G12" s="116">
        <f>base1!H131</f>
        <v>11</v>
      </c>
      <c r="H12" s="116">
        <f>base1!I139</f>
        <v>8</v>
      </c>
      <c r="I12" s="116">
        <f>base1!J136</f>
        <v>3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423</v>
      </c>
      <c r="Z12" s="120">
        <v>1</v>
      </c>
    </row>
    <row r="13" spans="1:26" x14ac:dyDescent="0.25">
      <c r="A13" s="120" t="s">
        <v>76</v>
      </c>
      <c r="B13" s="116">
        <f>base1!C103</f>
        <v>2</v>
      </c>
      <c r="C13" s="116">
        <f>base1!D127</f>
        <v>2</v>
      </c>
      <c r="D13" s="116">
        <f>base1!E124</f>
        <v>5</v>
      </c>
      <c r="E13" s="116">
        <f>base1!F141</f>
        <v>8</v>
      </c>
      <c r="F13" s="116">
        <f>base1!G93</f>
        <v>8</v>
      </c>
      <c r="G13" s="116">
        <f>base1!H132</f>
        <v>3</v>
      </c>
      <c r="H13" s="116">
        <f>base1!I140</f>
        <v>1</v>
      </c>
      <c r="I13" s="116">
        <f>base1!J137</f>
        <v>8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423</v>
      </c>
      <c r="Z13" s="120">
        <v>1</v>
      </c>
    </row>
    <row r="14" spans="1:26" x14ac:dyDescent="0.25">
      <c r="A14" s="120" t="s">
        <v>76</v>
      </c>
      <c r="B14" s="116">
        <f>base1!C104</f>
        <v>2</v>
      </c>
      <c r="C14" s="116">
        <f>base1!D128</f>
        <v>2</v>
      </c>
      <c r="D14" s="116">
        <f>base1!E125</f>
        <v>4</v>
      </c>
      <c r="E14" s="116">
        <f>base1!F92</f>
        <v>8</v>
      </c>
      <c r="F14" s="116">
        <f>base1!G94</f>
        <v>3</v>
      </c>
      <c r="G14" s="116">
        <f>base1!H133</f>
        <v>13</v>
      </c>
      <c r="H14" s="116">
        <f>base1!I141</f>
        <v>11</v>
      </c>
      <c r="I14" s="116">
        <f>base1!J138</f>
        <v>8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423</v>
      </c>
      <c r="Z14" s="120">
        <v>1</v>
      </c>
    </row>
    <row r="15" spans="1:26" x14ac:dyDescent="0.25">
      <c r="A15" s="120" t="s">
        <v>76</v>
      </c>
      <c r="B15" s="116">
        <f>base1!C105</f>
        <v>14</v>
      </c>
      <c r="C15" s="116">
        <f>base1!D129</f>
        <v>4</v>
      </c>
      <c r="D15" s="116">
        <f>base1!E126</f>
        <v>3</v>
      </c>
      <c r="E15" s="116">
        <f>base1!F93</f>
        <v>7</v>
      </c>
      <c r="F15" s="116">
        <f>base1!G95</f>
        <v>2</v>
      </c>
      <c r="G15" s="116">
        <f>base1!H134</f>
        <v>1</v>
      </c>
      <c r="H15" s="116">
        <f>base1!I92</f>
        <v>13</v>
      </c>
      <c r="I15" s="116">
        <f>base1!J139</f>
        <v>13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423</v>
      </c>
      <c r="Z15" s="120">
        <v>1</v>
      </c>
    </row>
    <row r="16" spans="1:26" x14ac:dyDescent="0.25">
      <c r="A16" s="120" t="s">
        <v>76</v>
      </c>
      <c r="B16" s="116">
        <f>base1!C106</f>
        <v>2</v>
      </c>
      <c r="C16" s="116">
        <f>base1!D130</f>
        <v>4</v>
      </c>
      <c r="D16" s="116">
        <f>base1!E127</f>
        <v>6</v>
      </c>
      <c r="E16" s="116">
        <f>base1!F94</f>
        <v>1</v>
      </c>
      <c r="F16" s="116">
        <f>base1!G96</f>
        <v>4</v>
      </c>
      <c r="G16" s="116">
        <f>base1!H135</f>
        <v>6</v>
      </c>
      <c r="H16" s="116">
        <f>base1!I93</f>
        <v>10</v>
      </c>
      <c r="I16" s="116">
        <f>base1!J140</f>
        <v>9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423</v>
      </c>
      <c r="Z16" s="120">
        <v>1</v>
      </c>
    </row>
    <row r="17" spans="1:26" x14ac:dyDescent="0.25">
      <c r="A17" s="120" t="s">
        <v>76</v>
      </c>
      <c r="B17" s="116">
        <f>base1!C107</f>
        <v>2</v>
      </c>
      <c r="C17" s="116">
        <f>base1!D131</f>
        <v>4</v>
      </c>
      <c r="D17" s="116">
        <f>base1!E128</f>
        <v>6</v>
      </c>
      <c r="E17" s="116">
        <f>base1!F95</f>
        <v>14</v>
      </c>
      <c r="F17" s="116">
        <f>base1!G97</f>
        <v>8</v>
      </c>
      <c r="G17" s="116">
        <f>base1!H136</f>
        <v>11</v>
      </c>
      <c r="H17" s="116">
        <f>base1!I94</f>
        <v>14</v>
      </c>
      <c r="I17" s="116">
        <f>base1!J141</f>
        <v>7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423</v>
      </c>
      <c r="Z17" s="120">
        <v>1</v>
      </c>
    </row>
    <row r="18" spans="1:26" x14ac:dyDescent="0.25">
      <c r="A18" s="120" t="s">
        <v>76</v>
      </c>
      <c r="B18" s="116">
        <f>base1!C108</f>
        <v>2</v>
      </c>
      <c r="C18" s="116">
        <f>base1!D132</f>
        <v>2</v>
      </c>
      <c r="D18" s="116">
        <f>base1!E129</f>
        <v>3</v>
      </c>
      <c r="E18" s="116">
        <f>base1!F96</f>
        <v>1</v>
      </c>
      <c r="F18" s="116">
        <f>base1!G98</f>
        <v>6</v>
      </c>
      <c r="G18" s="116">
        <f>base1!H137</f>
        <v>12</v>
      </c>
      <c r="H18" s="116">
        <f>base1!I95</f>
        <v>5</v>
      </c>
      <c r="I18" s="116">
        <f>base1!J92</f>
        <v>5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423</v>
      </c>
      <c r="Z18" s="120">
        <v>1</v>
      </c>
    </row>
    <row r="19" spans="1:26" x14ac:dyDescent="0.25">
      <c r="A19" s="120" t="s">
        <v>76</v>
      </c>
      <c r="B19" s="116">
        <f>base1!C109</f>
        <v>2</v>
      </c>
      <c r="C19" s="116">
        <f>base1!D133</f>
        <v>5</v>
      </c>
      <c r="D19" s="116">
        <f>base1!E130</f>
        <v>2</v>
      </c>
      <c r="E19" s="116">
        <f>base1!F97</f>
        <v>7</v>
      </c>
      <c r="F19" s="116">
        <f>base1!G99</f>
        <v>11</v>
      </c>
      <c r="G19" s="116">
        <f>base1!H138</f>
        <v>1</v>
      </c>
      <c r="H19" s="116">
        <f>base1!I96</f>
        <v>9</v>
      </c>
      <c r="I19" s="116">
        <f>base1!J93</f>
        <v>2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423</v>
      </c>
      <c r="Z19" s="120">
        <v>1</v>
      </c>
    </row>
    <row r="20" spans="1:26" x14ac:dyDescent="0.25">
      <c r="A20" s="120" t="s">
        <v>76</v>
      </c>
      <c r="B20" s="116">
        <f>base1!C110</f>
        <v>4</v>
      </c>
      <c r="C20" s="116">
        <f>base1!D134</f>
        <v>6</v>
      </c>
      <c r="D20" s="116">
        <f>base1!E131</f>
        <v>6</v>
      </c>
      <c r="E20" s="116">
        <f>base1!F98</f>
        <v>1</v>
      </c>
      <c r="F20" s="116">
        <f>base1!G100</f>
        <v>8</v>
      </c>
      <c r="G20" s="116">
        <f>base1!H139</f>
        <v>12</v>
      </c>
      <c r="H20" s="116">
        <f>base1!I97</f>
        <v>10</v>
      </c>
      <c r="I20" s="116">
        <f>base1!J94</f>
        <v>4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423</v>
      </c>
      <c r="Z20" s="120">
        <v>1</v>
      </c>
    </row>
    <row r="21" spans="1:26" x14ac:dyDescent="0.25">
      <c r="A21" s="120" t="s">
        <v>76</v>
      </c>
      <c r="B21" s="116">
        <f>base1!C111</f>
        <v>2</v>
      </c>
      <c r="C21" s="116">
        <f>base1!D135</f>
        <v>5</v>
      </c>
      <c r="D21" s="116">
        <f>base1!E132</f>
        <v>6</v>
      </c>
      <c r="E21" s="116">
        <f>base1!F99</f>
        <v>3</v>
      </c>
      <c r="F21" s="116">
        <f>base1!G101</f>
        <v>2</v>
      </c>
      <c r="G21" s="116">
        <f>base1!H140</f>
        <v>5</v>
      </c>
      <c r="H21" s="116">
        <f>base1!I98</f>
        <v>8</v>
      </c>
      <c r="I21" s="116">
        <f>base1!J95</f>
        <v>13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423</v>
      </c>
      <c r="Z21" s="120">
        <v>1</v>
      </c>
    </row>
    <row r="22" spans="1:26" x14ac:dyDescent="0.25">
      <c r="A22" s="120" t="s">
        <v>76</v>
      </c>
      <c r="B22" s="116">
        <f>base1!C112</f>
        <v>2</v>
      </c>
      <c r="C22" s="116">
        <f>base1!D136</f>
        <v>6</v>
      </c>
      <c r="D22" s="116">
        <f>base1!E133</f>
        <v>2</v>
      </c>
      <c r="E22" s="116">
        <f>base1!F100</f>
        <v>5</v>
      </c>
      <c r="F22" s="116">
        <f>base1!G102</f>
        <v>3</v>
      </c>
      <c r="G22" s="116">
        <f>base1!H141</f>
        <v>1</v>
      </c>
      <c r="H22" s="116">
        <f>base1!I99</f>
        <v>1</v>
      </c>
      <c r="I22" s="116">
        <f>base1!J96</f>
        <v>7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423</v>
      </c>
      <c r="Z22" s="120">
        <v>1</v>
      </c>
    </row>
    <row r="23" spans="1:26" x14ac:dyDescent="0.25">
      <c r="A23" s="120" t="s">
        <v>76</v>
      </c>
      <c r="B23" s="116">
        <f>base1!C113</f>
        <v>6</v>
      </c>
      <c r="C23" s="116">
        <f>base1!D137</f>
        <v>4</v>
      </c>
      <c r="D23" s="116">
        <f>base1!E134</f>
        <v>2</v>
      </c>
      <c r="E23" s="116">
        <f>base1!F101</f>
        <v>5</v>
      </c>
      <c r="F23" s="116">
        <f>base1!G103</f>
        <v>6</v>
      </c>
      <c r="G23" s="116">
        <f>base1!H92</f>
        <v>3</v>
      </c>
      <c r="H23" s="116">
        <f>base1!I100</f>
        <v>1</v>
      </c>
      <c r="I23" s="116">
        <f>base1!J97</f>
        <v>2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423</v>
      </c>
      <c r="Z23" s="120">
        <v>1</v>
      </c>
    </row>
    <row r="24" spans="1:26" x14ac:dyDescent="0.25">
      <c r="A24" s="120" t="s">
        <v>76</v>
      </c>
      <c r="B24" s="116">
        <f>base1!C114</f>
        <v>4</v>
      </c>
      <c r="C24" s="116">
        <f>base1!D138</f>
        <v>4</v>
      </c>
      <c r="D24" s="116">
        <f>base1!E135</f>
        <v>4</v>
      </c>
      <c r="E24" s="116">
        <f>base1!F102</f>
        <v>5</v>
      </c>
      <c r="F24" s="116">
        <f>base1!G104</f>
        <v>5</v>
      </c>
      <c r="G24" s="116">
        <f>base1!H93</f>
        <v>9</v>
      </c>
      <c r="H24" s="116">
        <f>base1!I101</f>
        <v>7</v>
      </c>
      <c r="I24" s="116">
        <f>base1!J98</f>
        <v>9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423</v>
      </c>
      <c r="Z24" s="120">
        <v>1</v>
      </c>
    </row>
    <row r="25" spans="1:26" x14ac:dyDescent="0.25">
      <c r="A25" s="120" t="s">
        <v>76</v>
      </c>
      <c r="B25" s="116">
        <f>base1!C115</f>
        <v>6</v>
      </c>
      <c r="C25" s="116">
        <f>base1!D139</f>
        <v>6</v>
      </c>
      <c r="D25" s="116">
        <f>base1!E136</f>
        <v>4</v>
      </c>
      <c r="E25" s="116">
        <f>base1!F103</f>
        <v>4</v>
      </c>
      <c r="F25" s="116">
        <f>base1!G105</f>
        <v>11</v>
      </c>
      <c r="G25" s="116">
        <f>base1!H94</f>
        <v>10</v>
      </c>
      <c r="H25" s="116">
        <f>base1!I102</f>
        <v>8</v>
      </c>
      <c r="I25" s="116">
        <f>base1!J99</f>
        <v>9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423</v>
      </c>
      <c r="Z25" s="120">
        <v>1</v>
      </c>
    </row>
    <row r="26" spans="1:26" x14ac:dyDescent="0.25">
      <c r="A26" s="120" t="s">
        <v>76</v>
      </c>
      <c r="B26" s="116">
        <f>base1!C116</f>
        <v>2</v>
      </c>
      <c r="C26" s="116">
        <f>base1!D140</f>
        <v>4</v>
      </c>
      <c r="D26" s="116">
        <f>base1!E137</f>
        <v>3</v>
      </c>
      <c r="E26" s="116">
        <f>base1!F104</f>
        <v>8</v>
      </c>
      <c r="F26" s="116">
        <f>base1!G106</f>
        <v>3</v>
      </c>
      <c r="G26" s="116">
        <f>base1!H95</f>
        <v>4</v>
      </c>
      <c r="H26" s="116">
        <f>base1!I103</f>
        <v>3</v>
      </c>
      <c r="I26" s="116">
        <f>base1!J100</f>
        <v>11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423</v>
      </c>
      <c r="Z26" s="120">
        <v>1</v>
      </c>
    </row>
    <row r="27" spans="1:26" x14ac:dyDescent="0.25">
      <c r="A27" s="120" t="s">
        <v>76</v>
      </c>
      <c r="B27" s="116">
        <f>base1!C117</f>
        <v>6</v>
      </c>
      <c r="C27" s="116">
        <f>base1!D141</f>
        <v>4</v>
      </c>
      <c r="D27" s="116">
        <f>base1!E138</f>
        <v>3</v>
      </c>
      <c r="E27" s="116">
        <f>base1!F105</f>
        <v>6</v>
      </c>
      <c r="F27" s="116">
        <f>base1!G107</f>
        <v>3</v>
      </c>
      <c r="G27" s="116">
        <f>base1!H96</f>
        <v>3</v>
      </c>
      <c r="H27" s="116">
        <f>base1!I104</f>
        <v>12</v>
      </c>
      <c r="I27" s="116">
        <f>base1!J101</f>
        <v>9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423</v>
      </c>
      <c r="Z27" s="120">
        <v>1</v>
      </c>
    </row>
    <row r="28" spans="1:26" x14ac:dyDescent="0.25">
      <c r="A28" s="120" t="s">
        <v>76</v>
      </c>
      <c r="B28" s="116">
        <f>base1!C118</f>
        <v>5</v>
      </c>
      <c r="C28" s="116">
        <f>base1!D92</f>
        <v>2</v>
      </c>
      <c r="D28" s="116">
        <f>base1!E139</f>
        <v>10</v>
      </c>
      <c r="E28" s="116">
        <f>base1!F106</f>
        <v>5</v>
      </c>
      <c r="F28" s="116">
        <f>base1!G108</f>
        <v>1</v>
      </c>
      <c r="G28" s="116">
        <f>base1!H97</f>
        <v>9</v>
      </c>
      <c r="H28" s="116">
        <f>base1!I105</f>
        <v>5</v>
      </c>
      <c r="I28" s="116">
        <f>base1!J102</f>
        <v>1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423</v>
      </c>
      <c r="Z28" s="120">
        <v>1</v>
      </c>
    </row>
    <row r="29" spans="1:26" x14ac:dyDescent="0.25">
      <c r="A29" s="120" t="s">
        <v>76</v>
      </c>
      <c r="B29" s="116">
        <f>base1!C119</f>
        <v>9</v>
      </c>
      <c r="C29" s="116">
        <f>base1!D93</f>
        <v>6</v>
      </c>
      <c r="D29" s="116">
        <f>base1!E140</f>
        <v>6</v>
      </c>
      <c r="E29" s="116">
        <f>base1!F107</f>
        <v>14</v>
      </c>
      <c r="F29" s="116">
        <f>base1!G109</f>
        <v>9</v>
      </c>
      <c r="G29" s="116">
        <f>base1!H98</f>
        <v>5</v>
      </c>
      <c r="H29" s="116">
        <f>base1!I106</f>
        <v>1</v>
      </c>
      <c r="I29" s="116">
        <f>base1!J103</f>
        <v>9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423</v>
      </c>
      <c r="Z29" s="120">
        <v>1</v>
      </c>
    </row>
    <row r="30" spans="1:26" x14ac:dyDescent="0.25">
      <c r="A30" s="120" t="s">
        <v>76</v>
      </c>
      <c r="B30" s="116">
        <f>base1!C120</f>
        <v>6</v>
      </c>
      <c r="C30" s="116">
        <f>base1!D94</f>
        <v>7</v>
      </c>
      <c r="D30" s="116">
        <f>base1!E141</f>
        <v>6</v>
      </c>
      <c r="E30" s="116">
        <f>base1!F108</f>
        <v>3</v>
      </c>
      <c r="F30" s="116">
        <f>base1!G110</f>
        <v>12</v>
      </c>
      <c r="G30" s="116">
        <f>base1!H99</f>
        <v>5</v>
      </c>
      <c r="H30" s="116">
        <f>base1!I107</f>
        <v>1</v>
      </c>
      <c r="I30" s="116">
        <f>base1!J104</f>
        <v>13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423</v>
      </c>
      <c r="Z30" s="120">
        <v>1</v>
      </c>
    </row>
    <row r="31" spans="1:26" x14ac:dyDescent="0.25">
      <c r="A31" s="120" t="s">
        <v>76</v>
      </c>
      <c r="B31" s="116">
        <f>base1!C121</f>
        <v>2</v>
      </c>
      <c r="C31" s="116">
        <f>base1!D95</f>
        <v>12</v>
      </c>
      <c r="D31" s="116">
        <f>base1!E92</f>
        <v>7</v>
      </c>
      <c r="E31" s="116">
        <f>base1!F109</f>
        <v>4</v>
      </c>
      <c r="F31" s="116">
        <f>base1!G111</f>
        <v>11</v>
      </c>
      <c r="G31" s="116">
        <f>base1!H100</f>
        <v>3</v>
      </c>
      <c r="H31" s="116">
        <f>base1!I108</f>
        <v>4</v>
      </c>
      <c r="I31" s="116">
        <f>base1!J105</f>
        <v>8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423</v>
      </c>
      <c r="Z31" s="120">
        <v>1</v>
      </c>
    </row>
    <row r="32" spans="1:26" x14ac:dyDescent="0.25">
      <c r="A32" s="120" t="s">
        <v>76</v>
      </c>
      <c r="B32" s="116">
        <f>base1!C122</f>
        <v>4</v>
      </c>
      <c r="C32" s="116">
        <f>base1!D96</f>
        <v>8</v>
      </c>
      <c r="D32" s="116">
        <f>base1!E93</f>
        <v>5</v>
      </c>
      <c r="E32" s="116">
        <f>base1!F110</f>
        <v>3</v>
      </c>
      <c r="F32" s="116">
        <f>base1!G112</f>
        <v>3</v>
      </c>
      <c r="G32" s="116">
        <f>base1!H101</f>
        <v>6</v>
      </c>
      <c r="H32" s="116">
        <f>base1!I109</f>
        <v>1</v>
      </c>
      <c r="I32" s="116">
        <f>base1!J106</f>
        <v>8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423</v>
      </c>
      <c r="Z32" s="120">
        <v>1</v>
      </c>
    </row>
    <row r="33" spans="1:26" x14ac:dyDescent="0.25">
      <c r="A33" s="120" t="s">
        <v>76</v>
      </c>
      <c r="B33" s="116">
        <f>base1!C123</f>
        <v>2</v>
      </c>
      <c r="C33" s="116">
        <f>base1!D97</f>
        <v>6</v>
      </c>
      <c r="D33" s="116">
        <f>base1!E94</f>
        <v>5</v>
      </c>
      <c r="E33" s="116">
        <f>base1!F111</f>
        <v>3</v>
      </c>
      <c r="F33" s="116">
        <f>base1!G113</f>
        <v>2</v>
      </c>
      <c r="G33" s="116">
        <f>base1!H102</f>
        <v>11</v>
      </c>
      <c r="H33" s="116">
        <f>base1!I110</f>
        <v>11</v>
      </c>
      <c r="I33" s="116">
        <f>base1!J107</f>
        <v>11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423</v>
      </c>
      <c r="Z33" s="120">
        <v>1</v>
      </c>
    </row>
    <row r="34" spans="1:26" x14ac:dyDescent="0.25">
      <c r="A34" s="120" t="s">
        <v>76</v>
      </c>
      <c r="B34" s="116">
        <f>base1!C124</f>
        <v>2</v>
      </c>
      <c r="C34" s="116">
        <f>base1!D98</f>
        <v>4</v>
      </c>
      <c r="D34" s="116">
        <f>base1!E95</f>
        <v>11</v>
      </c>
      <c r="E34" s="116">
        <f>base1!F112</f>
        <v>1</v>
      </c>
      <c r="F34" s="116">
        <f>base1!G114</f>
        <v>6</v>
      </c>
      <c r="G34" s="116">
        <f>base1!H103</f>
        <v>12</v>
      </c>
      <c r="H34" s="116">
        <f>base1!I111</f>
        <v>12</v>
      </c>
      <c r="I34" s="116">
        <f>base1!J108</f>
        <v>8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423</v>
      </c>
      <c r="Z34" s="120">
        <v>1</v>
      </c>
    </row>
    <row r="35" spans="1:26" x14ac:dyDescent="0.25">
      <c r="A35" s="120" t="s">
        <v>76</v>
      </c>
      <c r="B35" s="116">
        <f>base1!C125</f>
        <v>2</v>
      </c>
      <c r="C35" s="116">
        <f>base1!D99</f>
        <v>4</v>
      </c>
      <c r="D35" s="116">
        <f>base1!E96</f>
        <v>5</v>
      </c>
      <c r="E35" s="116">
        <f>base1!F113</f>
        <v>1</v>
      </c>
      <c r="F35" s="116">
        <f>base1!G115</f>
        <v>4</v>
      </c>
      <c r="G35" s="116">
        <f>base1!H104</f>
        <v>11</v>
      </c>
      <c r="H35" s="116">
        <f>base1!I112</f>
        <v>9</v>
      </c>
      <c r="I35" s="116">
        <f>base1!J109</f>
        <v>6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423</v>
      </c>
      <c r="Z35" s="120">
        <v>1</v>
      </c>
    </row>
    <row r="36" spans="1:26" x14ac:dyDescent="0.25">
      <c r="A36" s="120" t="s">
        <v>76</v>
      </c>
      <c r="B36" s="116">
        <f>base1!C126</f>
        <v>2</v>
      </c>
      <c r="C36" s="116">
        <f>base1!D100</f>
        <v>4</v>
      </c>
      <c r="D36" s="116">
        <f>base1!E97</f>
        <v>5</v>
      </c>
      <c r="E36" s="116">
        <f>base1!F114</f>
        <v>3</v>
      </c>
      <c r="F36" s="116">
        <f>base1!G116</f>
        <v>5</v>
      </c>
      <c r="G36" s="116">
        <f>base1!H105</f>
        <v>12</v>
      </c>
      <c r="H36" s="116">
        <f>base1!I113</f>
        <v>12</v>
      </c>
      <c r="I36" s="116">
        <f>base1!J110</f>
        <v>9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423</v>
      </c>
      <c r="Z36" s="120">
        <v>1</v>
      </c>
    </row>
    <row r="37" spans="1:26" x14ac:dyDescent="0.25">
      <c r="A37" s="120" t="s">
        <v>76</v>
      </c>
      <c r="B37" s="116">
        <f>base1!C127</f>
        <v>5</v>
      </c>
      <c r="C37" s="116">
        <f>base1!D101</f>
        <v>4</v>
      </c>
      <c r="D37" s="116">
        <f>base1!E98</f>
        <v>3</v>
      </c>
      <c r="E37" s="116">
        <f>base1!F115</f>
        <v>2</v>
      </c>
      <c r="F37" s="116">
        <f>base1!G117</f>
        <v>5</v>
      </c>
      <c r="G37" s="116">
        <f>base1!H106</f>
        <v>12</v>
      </c>
      <c r="H37" s="116">
        <f>base1!I114</f>
        <v>13</v>
      </c>
      <c r="I37" s="116">
        <f>base1!J111</f>
        <v>13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423</v>
      </c>
      <c r="Z37" s="120">
        <v>1</v>
      </c>
    </row>
    <row r="38" spans="1:26" x14ac:dyDescent="0.25">
      <c r="A38" s="120" t="s">
        <v>76</v>
      </c>
      <c r="B38" s="116">
        <f>base1!C128</f>
        <v>11</v>
      </c>
      <c r="C38" s="116">
        <f>base1!D102</f>
        <v>4</v>
      </c>
      <c r="D38" s="116">
        <f>base1!E99</f>
        <v>6</v>
      </c>
      <c r="E38" s="116">
        <f>base1!F116</f>
        <v>8</v>
      </c>
      <c r="F38" s="116">
        <f>base1!G118</f>
        <v>12</v>
      </c>
      <c r="G38" s="116">
        <f>base1!H107</f>
        <v>4</v>
      </c>
      <c r="H38" s="116">
        <f>base1!I115</f>
        <v>3</v>
      </c>
      <c r="I38" s="116">
        <f>base1!J112</f>
        <v>8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423</v>
      </c>
      <c r="Z38" s="120">
        <v>1</v>
      </c>
    </row>
    <row r="39" spans="1:26" x14ac:dyDescent="0.25">
      <c r="A39" s="120" t="s">
        <v>76</v>
      </c>
      <c r="B39" s="116">
        <f>base1!C129</f>
        <v>2</v>
      </c>
      <c r="C39" s="116">
        <f>base1!D103</f>
        <v>11</v>
      </c>
      <c r="D39" s="116">
        <f>base1!E100</f>
        <v>6</v>
      </c>
      <c r="E39" s="116">
        <f>base1!F117</f>
        <v>8</v>
      </c>
      <c r="F39" s="116">
        <f>base1!G119</f>
        <v>2</v>
      </c>
      <c r="G39" s="116">
        <f>base1!H108</f>
        <v>11</v>
      </c>
      <c r="H39" s="116">
        <f>base1!I116</f>
        <v>12</v>
      </c>
      <c r="I39" s="116">
        <f>base1!J113</f>
        <v>13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423</v>
      </c>
      <c r="Z39" s="120">
        <v>1</v>
      </c>
    </row>
    <row r="40" spans="1:26" x14ac:dyDescent="0.25">
      <c r="A40" s="120" t="s">
        <v>76</v>
      </c>
      <c r="B40" s="116">
        <f>base1!C130</f>
        <v>11</v>
      </c>
      <c r="C40" s="116">
        <f>base1!D104</f>
        <v>6</v>
      </c>
      <c r="D40" s="116">
        <f>base1!E101</f>
        <v>1</v>
      </c>
      <c r="E40" s="116">
        <f>base1!F118</f>
        <v>3</v>
      </c>
      <c r="F40" s="116">
        <f>base1!G120</f>
        <v>4</v>
      </c>
      <c r="G40" s="116">
        <f>base1!H109</f>
        <v>14</v>
      </c>
      <c r="H40" s="116">
        <f>base1!I117</f>
        <v>12</v>
      </c>
      <c r="I40" s="116">
        <f>base1!J114</f>
        <v>1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423</v>
      </c>
      <c r="Z40" s="120">
        <v>1</v>
      </c>
    </row>
    <row r="41" spans="1:26" x14ac:dyDescent="0.25">
      <c r="A41" s="120" t="s">
        <v>76</v>
      </c>
      <c r="B41" s="116">
        <f>base1!C131</f>
        <v>2</v>
      </c>
      <c r="C41" s="116">
        <f>base1!D105</f>
        <v>2</v>
      </c>
      <c r="D41" s="116">
        <f>base1!E102</f>
        <v>6</v>
      </c>
      <c r="E41" s="116">
        <f>base1!F119</f>
        <v>11</v>
      </c>
      <c r="F41" s="116">
        <f>base1!G121</f>
        <v>11</v>
      </c>
      <c r="G41" s="116">
        <f>base1!H110</f>
        <v>5</v>
      </c>
      <c r="H41" s="116">
        <f>base1!I118</f>
        <v>1</v>
      </c>
      <c r="I41" s="116">
        <f>base1!J115</f>
        <v>12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423</v>
      </c>
      <c r="Z41" s="120">
        <v>1</v>
      </c>
    </row>
    <row r="42" spans="1:26" x14ac:dyDescent="0.25">
      <c r="A42" s="120" t="s">
        <v>76</v>
      </c>
      <c r="B42" s="116">
        <f>base1!C132</f>
        <v>4</v>
      </c>
      <c r="C42" s="116">
        <f>base1!D106</f>
        <v>4</v>
      </c>
      <c r="D42" s="116">
        <f>base1!E103</f>
        <v>14</v>
      </c>
      <c r="E42" s="116">
        <f>base1!F120</f>
        <v>3</v>
      </c>
      <c r="F42" s="116">
        <f>base1!G122</f>
        <v>3</v>
      </c>
      <c r="G42" s="116">
        <f>base1!H111</f>
        <v>1</v>
      </c>
      <c r="H42" s="116">
        <f>base1!I119</f>
        <v>4</v>
      </c>
      <c r="I42" s="116">
        <f>base1!J116</f>
        <v>7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423</v>
      </c>
      <c r="Z42" s="120">
        <v>1</v>
      </c>
    </row>
    <row r="43" spans="1:26" x14ac:dyDescent="0.25">
      <c r="A43" s="120" t="s">
        <v>76</v>
      </c>
      <c r="B43" s="116">
        <f>base1!C133</f>
        <v>4</v>
      </c>
      <c r="C43" s="116">
        <f>base1!D107</f>
        <v>13</v>
      </c>
      <c r="D43" s="116">
        <f>base1!E104</f>
        <v>4</v>
      </c>
      <c r="E43" s="116">
        <f>base1!F121</f>
        <v>5</v>
      </c>
      <c r="F43" s="116">
        <f>base1!G123</f>
        <v>1</v>
      </c>
      <c r="G43" s="116">
        <f>base1!H112</f>
        <v>5</v>
      </c>
      <c r="H43" s="116">
        <f>base1!I120</f>
        <v>7</v>
      </c>
      <c r="I43" s="116">
        <f>base1!J117</f>
        <v>9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423</v>
      </c>
      <c r="Z43" s="120">
        <v>1</v>
      </c>
    </row>
    <row r="44" spans="1:26" x14ac:dyDescent="0.25">
      <c r="A44" s="120" t="s">
        <v>76</v>
      </c>
      <c r="B44" s="116">
        <f>base1!C134</f>
        <v>12</v>
      </c>
      <c r="C44" s="116">
        <f>base1!D108</f>
        <v>12</v>
      </c>
      <c r="D44" s="116">
        <f>base1!E105</f>
        <v>4</v>
      </c>
      <c r="E44" s="116">
        <f>base1!F122</f>
        <v>5</v>
      </c>
      <c r="F44" s="116">
        <f>base1!G124</f>
        <v>12</v>
      </c>
      <c r="G44" s="116">
        <f>base1!H113</f>
        <v>11</v>
      </c>
      <c r="H44" s="116">
        <f>base1!I121</f>
        <v>9</v>
      </c>
      <c r="I44" s="116">
        <f>base1!J118</f>
        <v>9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423</v>
      </c>
      <c r="Z44" s="120">
        <v>1</v>
      </c>
    </row>
    <row r="45" spans="1:26" x14ac:dyDescent="0.25">
      <c r="A45" s="120" t="s">
        <v>76</v>
      </c>
      <c r="B45" s="116">
        <f>base1!C135</f>
        <v>2</v>
      </c>
      <c r="C45" s="116">
        <f>base1!D109</f>
        <v>3</v>
      </c>
      <c r="D45" s="116">
        <f>base1!E106</f>
        <v>6</v>
      </c>
      <c r="E45" s="116">
        <f>base1!F123</f>
        <v>3</v>
      </c>
      <c r="F45" s="116">
        <f>base1!G125</f>
        <v>12</v>
      </c>
      <c r="G45" s="116">
        <f>base1!H114</f>
        <v>5</v>
      </c>
      <c r="H45" s="116">
        <f>base1!I122</f>
        <v>11</v>
      </c>
      <c r="I45" s="116">
        <f>base1!J119</f>
        <v>7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423</v>
      </c>
      <c r="Z45" s="120">
        <v>1</v>
      </c>
    </row>
    <row r="46" spans="1:26" x14ac:dyDescent="0.25">
      <c r="A46" s="120" t="s">
        <v>76</v>
      </c>
      <c r="B46" s="116">
        <f>base1!C136</f>
        <v>2</v>
      </c>
      <c r="C46" s="116">
        <f>base1!D110</f>
        <v>2</v>
      </c>
      <c r="D46" s="116">
        <f>base1!E107</f>
        <v>12</v>
      </c>
      <c r="E46" s="116">
        <f>base1!F124</f>
        <v>6</v>
      </c>
      <c r="F46" s="116">
        <f>base1!G126</f>
        <v>13</v>
      </c>
      <c r="G46" s="116">
        <f>base1!H115</f>
        <v>10</v>
      </c>
      <c r="H46" s="116">
        <f>base1!I123</f>
        <v>12</v>
      </c>
      <c r="I46" s="116">
        <f>base1!J120</f>
        <v>14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423</v>
      </c>
      <c r="Z46" s="120">
        <v>1</v>
      </c>
    </row>
    <row r="47" spans="1:26" x14ac:dyDescent="0.25">
      <c r="A47" s="120" t="s">
        <v>76</v>
      </c>
      <c r="B47" s="116">
        <f>base1!C137</f>
        <v>2</v>
      </c>
      <c r="C47" s="116">
        <f>base1!D111</f>
        <v>4</v>
      </c>
      <c r="D47" s="116">
        <f>base1!E108</f>
        <v>13</v>
      </c>
      <c r="E47" s="116">
        <f>base1!F125</f>
        <v>13</v>
      </c>
      <c r="F47" s="116">
        <f>base1!G127</f>
        <v>5</v>
      </c>
      <c r="G47" s="116">
        <f>base1!H116</f>
        <v>6</v>
      </c>
      <c r="H47" s="116">
        <f>base1!I124</f>
        <v>4</v>
      </c>
      <c r="I47" s="116">
        <f>base1!J121</f>
        <v>3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423</v>
      </c>
      <c r="Z47" s="120">
        <v>1</v>
      </c>
    </row>
    <row r="48" spans="1:26" x14ac:dyDescent="0.25">
      <c r="A48" s="120" t="s">
        <v>76</v>
      </c>
      <c r="B48" s="116">
        <f>base1!C138</f>
        <v>2</v>
      </c>
      <c r="C48" s="116">
        <f>base1!D112</f>
        <v>4</v>
      </c>
      <c r="D48" s="116">
        <f>base1!E109</f>
        <v>5</v>
      </c>
      <c r="E48" s="116">
        <f>base1!F126</f>
        <v>1</v>
      </c>
      <c r="F48" s="116">
        <f>base1!G128</f>
        <v>7</v>
      </c>
      <c r="G48" s="116">
        <f>base1!H117</f>
        <v>11</v>
      </c>
      <c r="H48" s="116">
        <f>base1!I125</f>
        <v>11</v>
      </c>
      <c r="I48" s="116">
        <f>base1!J122</f>
        <v>12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423</v>
      </c>
      <c r="Z48" s="120">
        <v>1</v>
      </c>
    </row>
    <row r="49" spans="1:26" x14ac:dyDescent="0.25">
      <c r="A49" s="120" t="s">
        <v>76</v>
      </c>
      <c r="B49" s="116">
        <f>base1!C139</f>
        <v>2</v>
      </c>
      <c r="C49" s="116">
        <f>base1!D113</f>
        <v>4</v>
      </c>
      <c r="D49" s="116">
        <f>base1!E110</f>
        <v>6</v>
      </c>
      <c r="E49" s="116">
        <f>base1!F127</f>
        <v>9</v>
      </c>
      <c r="F49" s="116">
        <f>base1!G129</f>
        <v>6</v>
      </c>
      <c r="G49" s="116">
        <f>base1!H118</f>
        <v>4</v>
      </c>
      <c r="H49" s="116">
        <f>base1!I126</f>
        <v>8</v>
      </c>
      <c r="I49" s="116">
        <f>base1!J123</f>
        <v>13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423</v>
      </c>
      <c r="Z49" s="120">
        <v>1</v>
      </c>
    </row>
    <row r="50" spans="1:26" x14ac:dyDescent="0.25">
      <c r="A50" s="120" t="s">
        <v>76</v>
      </c>
      <c r="B50" s="116">
        <f>base1!C140</f>
        <v>2</v>
      </c>
      <c r="C50" s="116">
        <f>base1!D114</f>
        <v>2</v>
      </c>
      <c r="D50" s="116">
        <f>base1!E111</f>
        <v>6</v>
      </c>
      <c r="E50" s="116">
        <f>base1!F128</f>
        <v>3</v>
      </c>
      <c r="F50" s="116">
        <f>base1!G130</f>
        <v>3</v>
      </c>
      <c r="G50" s="116">
        <f>base1!H119</f>
        <v>3</v>
      </c>
      <c r="H50" s="116">
        <f>base1!I127</f>
        <v>11</v>
      </c>
      <c r="I50" s="116">
        <f>base1!J124</f>
        <v>8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423</v>
      </c>
      <c r="Z50" s="120">
        <v>1</v>
      </c>
    </row>
    <row r="51" spans="1:26" x14ac:dyDescent="0.25">
      <c r="A51" s="120" t="s">
        <v>76</v>
      </c>
      <c r="B51" s="116">
        <f>base1!C141</f>
        <v>2</v>
      </c>
      <c r="C51" s="116">
        <f>base1!D115</f>
        <v>5</v>
      </c>
      <c r="D51" s="116">
        <f>base1!E112</f>
        <v>6</v>
      </c>
      <c r="E51" s="116">
        <f>base1!F129</f>
        <v>5</v>
      </c>
      <c r="F51" s="116">
        <f>base1!G131</f>
        <v>1</v>
      </c>
      <c r="G51" s="116">
        <f>base1!H120</f>
        <v>11</v>
      </c>
      <c r="H51" s="116">
        <f>base1!I128</f>
        <v>12</v>
      </c>
      <c r="I51" s="116">
        <f>base1!J125</f>
        <v>9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423</v>
      </c>
      <c r="Z51" s="120">
        <v>1</v>
      </c>
    </row>
  </sheetData>
  <conditionalFormatting sqref="T2:U4 B2:S51">
    <cfRule type="cellIs" dxfId="664" priority="26" operator="equal">
      <formula>$AE$4</formula>
    </cfRule>
    <cfRule type="cellIs" dxfId="663" priority="27" operator="equal">
      <formula>$AD$4</formula>
    </cfRule>
    <cfRule type="cellIs" dxfId="662" priority="28" operator="equal">
      <formula>$AC$4</formula>
    </cfRule>
    <cfRule type="cellIs" dxfId="661" priority="29" operator="equal">
      <formula>$AB$4</formula>
    </cfRule>
    <cfRule type="cellIs" dxfId="66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4F15FD8-1B28-48C0-B381-463360903D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33B312C-9ABE-481E-AEE9-2D5C5036B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82FBF5D-69E1-483C-8347-A2C51F8DF6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B0A3696-9468-49C8-ADCB-B995481253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D860AD-641B-4605-9004-5C983726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A2:S51</xm:sqref>
        </x14:conditionalFormatting>
        <x14:conditionalFormatting xmlns:xm="http://schemas.microsoft.com/office/excel/2006/main">
          <x14:cfRule type="cellIs" priority="21" operator="equal" id="{330752AA-6085-46D3-9D43-E0E39BA82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4ED3187-B28D-4AC8-8DC7-0253167D26E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1FAC41C-11E3-4741-84E3-EDE5853142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609F7E7-3280-43DF-AB7C-98D630B201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FF95E3C-2215-4543-86ED-511A747B4E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A2:S51</xm:sqref>
        </x14:conditionalFormatting>
        <x14:conditionalFormatting xmlns:xm="http://schemas.microsoft.com/office/excel/2006/main">
          <x14:cfRule type="cellIs" priority="11" operator="equal" id="{2ABAD3D5-C7CB-4982-A4F3-D4D22E6A81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C848FB4-C09D-45D1-A2CC-BE8AEA343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F30763-1859-440B-8CE7-2D5FDCF59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79C9EF4-C872-4C44-A0A7-5DBE9B902A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A5C9B82-8963-4B39-9A93-54C2B04665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2D0DEA-350C-4DE3-B86D-790B4AA1D51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611BA9E-75F3-4323-81F4-DE23357CB8A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EEA5245-4CDA-4E0D-9EE9-AB48D597329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E4A2E5-8B23-4A53-84FE-9EE04779CC8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39E3484-38CD-43EF-B268-5BEB515665D7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  <x14:conditionalFormatting xmlns:xm="http://schemas.microsoft.com/office/excel/2006/main">
          <x14:cfRule type="cellIs" priority="6" operator="equal" id="{56B194DE-EE0D-4323-B385-CC7BDD637A82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506B59B-CBFC-4C0B-BDB4-89C8D3B8D53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B60B806-2AE7-488C-896E-DA76BCCA13D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DED7BCB-A64A-4432-B9EE-AC50647B1F8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1C78C9-3F27-4254-B2FC-098BDA03796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" sqref="W2:X51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base1!C131</f>
        <v>2</v>
      </c>
      <c r="C2" s="116">
        <f>base1!D131</f>
        <v>4</v>
      </c>
      <c r="D2" s="116">
        <f>base1!E117</f>
        <v>4</v>
      </c>
      <c r="E2" s="116">
        <f>base1!F132</f>
        <v>5</v>
      </c>
      <c r="F2" s="116">
        <f>base1!G127</f>
        <v>5</v>
      </c>
      <c r="G2" s="116">
        <f>base1!H115</f>
        <v>10</v>
      </c>
      <c r="H2" s="116">
        <f>base1!I129</f>
        <v>13</v>
      </c>
      <c r="I2" s="116">
        <f>base1!J121</f>
        <v>3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424</v>
      </c>
      <c r="Z2" s="120">
        <v>1</v>
      </c>
    </row>
    <row r="3" spans="1:26" x14ac:dyDescent="0.25">
      <c r="A3" s="120" t="s">
        <v>76</v>
      </c>
      <c r="B3" s="116">
        <f>base1!C132</f>
        <v>4</v>
      </c>
      <c r="C3" s="116">
        <f>base1!D132</f>
        <v>2</v>
      </c>
      <c r="D3" s="116">
        <f>base1!E118</f>
        <v>6</v>
      </c>
      <c r="E3" s="116">
        <f>base1!F133</f>
        <v>12</v>
      </c>
      <c r="F3" s="116">
        <f>base1!G128</f>
        <v>7</v>
      </c>
      <c r="G3" s="116">
        <f>base1!H116</f>
        <v>6</v>
      </c>
      <c r="H3" s="116">
        <f>base1!I130</f>
        <v>6</v>
      </c>
      <c r="I3" s="116">
        <f>base1!J122</f>
        <v>12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424</v>
      </c>
      <c r="Z3" s="120">
        <v>1</v>
      </c>
    </row>
    <row r="4" spans="1:26" x14ac:dyDescent="0.25">
      <c r="A4" s="120" t="s">
        <v>76</v>
      </c>
      <c r="B4" s="116">
        <f>base1!C133</f>
        <v>4</v>
      </c>
      <c r="C4" s="116">
        <f>base1!D133</f>
        <v>5</v>
      </c>
      <c r="D4" s="116">
        <f>base1!E119</f>
        <v>13</v>
      </c>
      <c r="E4" s="116">
        <f>base1!F134</f>
        <v>4</v>
      </c>
      <c r="F4" s="116">
        <f>base1!G129</f>
        <v>6</v>
      </c>
      <c r="G4" s="116">
        <f>base1!H117</f>
        <v>11</v>
      </c>
      <c r="H4" s="116">
        <f>base1!I131</f>
        <v>12</v>
      </c>
      <c r="I4" s="116">
        <f>base1!J123</f>
        <v>13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424</v>
      </c>
      <c r="Z4" s="120">
        <v>1</v>
      </c>
    </row>
    <row r="5" spans="1:26" x14ac:dyDescent="0.25">
      <c r="A5" s="120" t="s">
        <v>76</v>
      </c>
      <c r="B5" s="116">
        <f>base1!C134</f>
        <v>12</v>
      </c>
      <c r="C5" s="116">
        <f>base1!D134</f>
        <v>6</v>
      </c>
      <c r="D5" s="116">
        <f>base1!E120</f>
        <v>2</v>
      </c>
      <c r="E5" s="116">
        <f>base1!F135</f>
        <v>13</v>
      </c>
      <c r="F5" s="116">
        <f>base1!G130</f>
        <v>3</v>
      </c>
      <c r="G5" s="116">
        <f>base1!H118</f>
        <v>4</v>
      </c>
      <c r="H5" s="116">
        <f>base1!I132</f>
        <v>13</v>
      </c>
      <c r="I5" s="116">
        <f>base1!J124</f>
        <v>8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424</v>
      </c>
      <c r="Z5" s="120">
        <v>1</v>
      </c>
    </row>
    <row r="6" spans="1:26" x14ac:dyDescent="0.25">
      <c r="A6" s="120" t="s">
        <v>76</v>
      </c>
      <c r="B6" s="116">
        <f>base1!C135</f>
        <v>2</v>
      </c>
      <c r="C6" s="116">
        <f>base1!D135</f>
        <v>5</v>
      </c>
      <c r="D6" s="116">
        <f>base1!E121</f>
        <v>6</v>
      </c>
      <c r="E6" s="116">
        <f>base1!F136</f>
        <v>8</v>
      </c>
      <c r="F6" s="116">
        <f>base1!G131</f>
        <v>1</v>
      </c>
      <c r="G6" s="116">
        <f>base1!H119</f>
        <v>3</v>
      </c>
      <c r="H6" s="116">
        <f>base1!I133</f>
        <v>3</v>
      </c>
      <c r="I6" s="116">
        <f>base1!J125</f>
        <v>9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424</v>
      </c>
      <c r="Z6" s="120">
        <v>1</v>
      </c>
    </row>
    <row r="7" spans="1:26" x14ac:dyDescent="0.25">
      <c r="A7" s="120" t="s">
        <v>76</v>
      </c>
      <c r="B7" s="116">
        <f>base1!C136</f>
        <v>2</v>
      </c>
      <c r="C7" s="116">
        <f>base1!D136</f>
        <v>6</v>
      </c>
      <c r="D7" s="116">
        <f>base1!E122</f>
        <v>6</v>
      </c>
      <c r="E7" s="116">
        <f>base1!F137</f>
        <v>11</v>
      </c>
      <c r="F7" s="116">
        <f>base1!G132</f>
        <v>12</v>
      </c>
      <c r="G7" s="116">
        <f>base1!H120</f>
        <v>11</v>
      </c>
      <c r="H7" s="116">
        <f>base1!I134</f>
        <v>11</v>
      </c>
      <c r="I7" s="116">
        <f>base1!J126</f>
        <v>6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424</v>
      </c>
      <c r="Z7" s="120">
        <v>1</v>
      </c>
    </row>
    <row r="8" spans="1:26" x14ac:dyDescent="0.25">
      <c r="A8" s="120" t="s">
        <v>76</v>
      </c>
      <c r="B8" s="116">
        <f>base1!C137</f>
        <v>2</v>
      </c>
      <c r="C8" s="116">
        <f>base1!D137</f>
        <v>4</v>
      </c>
      <c r="D8" s="116">
        <f>base1!E123</f>
        <v>6</v>
      </c>
      <c r="E8" s="116">
        <f>base1!F138</f>
        <v>5</v>
      </c>
      <c r="F8" s="116">
        <f>base1!G133</f>
        <v>6</v>
      </c>
      <c r="G8" s="116">
        <f>base1!H121</f>
        <v>12</v>
      </c>
      <c r="H8" s="116">
        <f>base1!I135</f>
        <v>3</v>
      </c>
      <c r="I8" s="116">
        <f>base1!J127</f>
        <v>12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424</v>
      </c>
      <c r="Z8" s="120">
        <v>1</v>
      </c>
    </row>
    <row r="9" spans="1:26" x14ac:dyDescent="0.25">
      <c r="A9" s="120" t="s">
        <v>76</v>
      </c>
      <c r="B9" s="116">
        <f>base1!C138</f>
        <v>2</v>
      </c>
      <c r="C9" s="116">
        <f>base1!D138</f>
        <v>4</v>
      </c>
      <c r="D9" s="116">
        <f>base1!E124</f>
        <v>5</v>
      </c>
      <c r="E9" s="116">
        <f>base1!F139</f>
        <v>4</v>
      </c>
      <c r="F9" s="116">
        <f>base1!G134</f>
        <v>3</v>
      </c>
      <c r="G9" s="116">
        <f>base1!H122</f>
        <v>8</v>
      </c>
      <c r="H9" s="116">
        <f>base1!I136</f>
        <v>5</v>
      </c>
      <c r="I9" s="116">
        <f>base1!J128</f>
        <v>13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424</v>
      </c>
      <c r="Z9" s="120">
        <v>1</v>
      </c>
    </row>
    <row r="10" spans="1:26" x14ac:dyDescent="0.25">
      <c r="A10" s="120" t="s">
        <v>76</v>
      </c>
      <c r="B10" s="116">
        <f>base1!C139</f>
        <v>2</v>
      </c>
      <c r="C10" s="116">
        <f>base1!D139</f>
        <v>6</v>
      </c>
      <c r="D10" s="116">
        <f>base1!E125</f>
        <v>4</v>
      </c>
      <c r="E10" s="116">
        <f>base1!F140</f>
        <v>3</v>
      </c>
      <c r="F10" s="116">
        <f>base1!G135</f>
        <v>9</v>
      </c>
      <c r="G10" s="116">
        <f>base1!H123</f>
        <v>11</v>
      </c>
      <c r="H10" s="116">
        <f>base1!I137</f>
        <v>6</v>
      </c>
      <c r="I10" s="116">
        <f>base1!J129</f>
        <v>1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424</v>
      </c>
      <c r="Z10" s="120">
        <v>1</v>
      </c>
    </row>
    <row r="11" spans="1:26" x14ac:dyDescent="0.25">
      <c r="A11" s="120" t="s">
        <v>76</v>
      </c>
      <c r="B11" s="116">
        <f>base1!C140</f>
        <v>2</v>
      </c>
      <c r="C11" s="116">
        <f>base1!D140</f>
        <v>4</v>
      </c>
      <c r="D11" s="116">
        <f>base1!E126</f>
        <v>3</v>
      </c>
      <c r="E11" s="116">
        <f>base1!F141</f>
        <v>8</v>
      </c>
      <c r="F11" s="116">
        <f>base1!G136</f>
        <v>12</v>
      </c>
      <c r="G11" s="116">
        <f>base1!H124</f>
        <v>13</v>
      </c>
      <c r="H11" s="116">
        <f>base1!I138</f>
        <v>12</v>
      </c>
      <c r="I11" s="116">
        <f>base1!J130</f>
        <v>9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424</v>
      </c>
      <c r="Z11" s="120">
        <v>1</v>
      </c>
    </row>
    <row r="12" spans="1:26" x14ac:dyDescent="0.25">
      <c r="A12" s="120" t="s">
        <v>76</v>
      </c>
      <c r="B12" s="116">
        <f>base1!C141</f>
        <v>2</v>
      </c>
      <c r="C12" s="116">
        <f>base1!D141</f>
        <v>4</v>
      </c>
      <c r="D12" s="116">
        <f>base1!E127</f>
        <v>6</v>
      </c>
      <c r="E12" s="116">
        <f>base1!F92</f>
        <v>8</v>
      </c>
      <c r="F12" s="116">
        <f>base1!G137</f>
        <v>5</v>
      </c>
      <c r="G12" s="116">
        <f>base1!H125</f>
        <v>3</v>
      </c>
      <c r="H12" s="116">
        <f>base1!I139</f>
        <v>8</v>
      </c>
      <c r="I12" s="116">
        <f>base1!J131</f>
        <v>13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424</v>
      </c>
      <c r="Z12" s="120">
        <v>1</v>
      </c>
    </row>
    <row r="13" spans="1:26" x14ac:dyDescent="0.25">
      <c r="A13" s="120" t="s">
        <v>76</v>
      </c>
      <c r="B13" s="116">
        <f>base1!C92</f>
        <v>4</v>
      </c>
      <c r="C13" s="116">
        <f>base1!D92</f>
        <v>2</v>
      </c>
      <c r="D13" s="116">
        <f>base1!E128</f>
        <v>6</v>
      </c>
      <c r="E13" s="116">
        <f>base1!F93</f>
        <v>7</v>
      </c>
      <c r="F13" s="116">
        <f>base1!G138</f>
        <v>6</v>
      </c>
      <c r="G13" s="116">
        <f>base1!H126</f>
        <v>11</v>
      </c>
      <c r="H13" s="116">
        <f>base1!I140</f>
        <v>1</v>
      </c>
      <c r="I13" s="116">
        <f>base1!J132</f>
        <v>9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424</v>
      </c>
      <c r="Z13" s="120">
        <v>1</v>
      </c>
    </row>
    <row r="14" spans="1:26" x14ac:dyDescent="0.25">
      <c r="A14" s="120" t="s">
        <v>76</v>
      </c>
      <c r="B14" s="116">
        <f>base1!C93</f>
        <v>3</v>
      </c>
      <c r="C14" s="116">
        <f>base1!D93</f>
        <v>6</v>
      </c>
      <c r="D14" s="116">
        <f>base1!E129</f>
        <v>3</v>
      </c>
      <c r="E14" s="116">
        <f>base1!F94</f>
        <v>1</v>
      </c>
      <c r="F14" s="116">
        <f>base1!G139</f>
        <v>3</v>
      </c>
      <c r="G14" s="116">
        <f>base1!H127</f>
        <v>1</v>
      </c>
      <c r="H14" s="116">
        <f>base1!I141</f>
        <v>11</v>
      </c>
      <c r="I14" s="116">
        <f>base1!J133</f>
        <v>9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424</v>
      </c>
      <c r="Z14" s="120">
        <v>1</v>
      </c>
    </row>
    <row r="15" spans="1:26" x14ac:dyDescent="0.25">
      <c r="A15" s="120" t="s">
        <v>76</v>
      </c>
      <c r="B15" s="116">
        <f>base1!C94</f>
        <v>6</v>
      </c>
      <c r="C15" s="116">
        <f>base1!D94</f>
        <v>7</v>
      </c>
      <c r="D15" s="116">
        <f>base1!E130</f>
        <v>2</v>
      </c>
      <c r="E15" s="116">
        <f>base1!F95</f>
        <v>14</v>
      </c>
      <c r="F15" s="116">
        <f>base1!G140</f>
        <v>11</v>
      </c>
      <c r="G15" s="116">
        <f>base1!H128</f>
        <v>4</v>
      </c>
      <c r="H15" s="116">
        <f>base1!I92</f>
        <v>13</v>
      </c>
      <c r="I15" s="116">
        <f>base1!J134</f>
        <v>13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424</v>
      </c>
      <c r="Z15" s="120">
        <v>1</v>
      </c>
    </row>
    <row r="16" spans="1:26" x14ac:dyDescent="0.25">
      <c r="A16" s="120" t="s">
        <v>76</v>
      </c>
      <c r="B16" s="116">
        <f>base1!C95</f>
        <v>8</v>
      </c>
      <c r="C16" s="116">
        <f>base1!D95</f>
        <v>12</v>
      </c>
      <c r="D16" s="116">
        <f>base1!E131</f>
        <v>6</v>
      </c>
      <c r="E16" s="116">
        <f>base1!F96</f>
        <v>1</v>
      </c>
      <c r="F16" s="116">
        <f>base1!G141</f>
        <v>3</v>
      </c>
      <c r="G16" s="116">
        <f>base1!H129</f>
        <v>12</v>
      </c>
      <c r="H16" s="116">
        <f>base1!I93</f>
        <v>10</v>
      </c>
      <c r="I16" s="116">
        <f>base1!J135</f>
        <v>11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424</v>
      </c>
      <c r="Z16" s="120">
        <v>1</v>
      </c>
    </row>
    <row r="17" spans="1:26" x14ac:dyDescent="0.25">
      <c r="A17" s="120" t="s">
        <v>76</v>
      </c>
      <c r="B17" s="116">
        <f>base1!C96</f>
        <v>6</v>
      </c>
      <c r="C17" s="116">
        <f>base1!D96</f>
        <v>8</v>
      </c>
      <c r="D17" s="116">
        <f>base1!E132</f>
        <v>6</v>
      </c>
      <c r="E17" s="116">
        <f>base1!F97</f>
        <v>7</v>
      </c>
      <c r="F17" s="116">
        <f>base1!G92</f>
        <v>9</v>
      </c>
      <c r="G17" s="116">
        <f>base1!H130</f>
        <v>12</v>
      </c>
      <c r="H17" s="116">
        <f>base1!I94</f>
        <v>14</v>
      </c>
      <c r="I17" s="116">
        <f>base1!J136</f>
        <v>3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424</v>
      </c>
      <c r="Z17" s="120">
        <v>1</v>
      </c>
    </row>
    <row r="18" spans="1:26" x14ac:dyDescent="0.25">
      <c r="A18" s="120" t="s">
        <v>76</v>
      </c>
      <c r="B18" s="116">
        <f>base1!C97</f>
        <v>3</v>
      </c>
      <c r="C18" s="116">
        <f>base1!D97</f>
        <v>6</v>
      </c>
      <c r="D18" s="116">
        <f>base1!E133</f>
        <v>2</v>
      </c>
      <c r="E18" s="116">
        <f>base1!F98</f>
        <v>1</v>
      </c>
      <c r="F18" s="116">
        <f>base1!G93</f>
        <v>8</v>
      </c>
      <c r="G18" s="116">
        <f>base1!H131</f>
        <v>11</v>
      </c>
      <c r="H18" s="116">
        <f>base1!I95</f>
        <v>5</v>
      </c>
      <c r="I18" s="116">
        <f>base1!J137</f>
        <v>8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424</v>
      </c>
      <c r="Z18" s="120">
        <v>1</v>
      </c>
    </row>
    <row r="19" spans="1:26" x14ac:dyDescent="0.25">
      <c r="A19" s="120" t="s">
        <v>76</v>
      </c>
      <c r="B19" s="116">
        <f>base1!C98</f>
        <v>2</v>
      </c>
      <c r="C19" s="116">
        <f>base1!D98</f>
        <v>4</v>
      </c>
      <c r="D19" s="116">
        <f>base1!E134</f>
        <v>2</v>
      </c>
      <c r="E19" s="116">
        <f>base1!F99</f>
        <v>3</v>
      </c>
      <c r="F19" s="116">
        <f>base1!G94</f>
        <v>3</v>
      </c>
      <c r="G19" s="116">
        <f>base1!H132</f>
        <v>3</v>
      </c>
      <c r="H19" s="116">
        <f>base1!I96</f>
        <v>9</v>
      </c>
      <c r="I19" s="116">
        <f>base1!J138</f>
        <v>8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424</v>
      </c>
      <c r="Z19" s="120">
        <v>1</v>
      </c>
    </row>
    <row r="20" spans="1:26" x14ac:dyDescent="0.25">
      <c r="A20" s="120" t="s">
        <v>76</v>
      </c>
      <c r="B20" s="116">
        <f>base1!C99</f>
        <v>2</v>
      </c>
      <c r="C20" s="116">
        <f>base1!D99</f>
        <v>4</v>
      </c>
      <c r="D20" s="116">
        <f>base1!E135</f>
        <v>4</v>
      </c>
      <c r="E20" s="116">
        <f>base1!F100</f>
        <v>5</v>
      </c>
      <c r="F20" s="116">
        <f>base1!G95</f>
        <v>2</v>
      </c>
      <c r="G20" s="116">
        <f>base1!H133</f>
        <v>13</v>
      </c>
      <c r="H20" s="116">
        <f>base1!I97</f>
        <v>10</v>
      </c>
      <c r="I20" s="116">
        <f>base1!J139</f>
        <v>13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424</v>
      </c>
      <c r="Z20" s="120">
        <v>1</v>
      </c>
    </row>
    <row r="21" spans="1:26" x14ac:dyDescent="0.25">
      <c r="A21" s="120" t="s">
        <v>76</v>
      </c>
      <c r="B21" s="116">
        <f>base1!C100</f>
        <v>2</v>
      </c>
      <c r="C21" s="116">
        <f>base1!D100</f>
        <v>4</v>
      </c>
      <c r="D21" s="116">
        <f>base1!E136</f>
        <v>4</v>
      </c>
      <c r="E21" s="116">
        <f>base1!F101</f>
        <v>5</v>
      </c>
      <c r="F21" s="116">
        <f>base1!G96</f>
        <v>4</v>
      </c>
      <c r="G21" s="116">
        <f>base1!H134</f>
        <v>1</v>
      </c>
      <c r="H21" s="116">
        <f>base1!I98</f>
        <v>8</v>
      </c>
      <c r="I21" s="116">
        <f>base1!J140</f>
        <v>9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424</v>
      </c>
      <c r="Z21" s="120">
        <v>1</v>
      </c>
    </row>
    <row r="22" spans="1:26" x14ac:dyDescent="0.25">
      <c r="A22" s="120" t="s">
        <v>76</v>
      </c>
      <c r="B22" s="116">
        <f>base1!C101</f>
        <v>10</v>
      </c>
      <c r="C22" s="116">
        <f>base1!D101</f>
        <v>4</v>
      </c>
      <c r="D22" s="116">
        <f>base1!E137</f>
        <v>3</v>
      </c>
      <c r="E22" s="116">
        <f>base1!F102</f>
        <v>5</v>
      </c>
      <c r="F22" s="116">
        <f>base1!G97</f>
        <v>8</v>
      </c>
      <c r="G22" s="116">
        <f>base1!H135</f>
        <v>6</v>
      </c>
      <c r="H22" s="116">
        <f>base1!I99</f>
        <v>1</v>
      </c>
      <c r="I22" s="116">
        <f>base1!J141</f>
        <v>7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424</v>
      </c>
      <c r="Z22" s="120">
        <v>1</v>
      </c>
    </row>
    <row r="23" spans="1:26" x14ac:dyDescent="0.25">
      <c r="A23" s="120" t="s">
        <v>76</v>
      </c>
      <c r="B23" s="116">
        <f>base1!C102</f>
        <v>2</v>
      </c>
      <c r="C23" s="116">
        <f>base1!D102</f>
        <v>4</v>
      </c>
      <c r="D23" s="116">
        <f>base1!E138</f>
        <v>3</v>
      </c>
      <c r="E23" s="116">
        <f>base1!F103</f>
        <v>4</v>
      </c>
      <c r="F23" s="116">
        <f>base1!G98</f>
        <v>6</v>
      </c>
      <c r="G23" s="116">
        <f>base1!H136</f>
        <v>11</v>
      </c>
      <c r="H23" s="116">
        <f>base1!I100</f>
        <v>1</v>
      </c>
      <c r="I23" s="116">
        <f>base1!J92</f>
        <v>5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424</v>
      </c>
      <c r="Z23" s="120">
        <v>1</v>
      </c>
    </row>
    <row r="24" spans="1:26" x14ac:dyDescent="0.25">
      <c r="A24" s="120" t="s">
        <v>76</v>
      </c>
      <c r="B24" s="116">
        <f>base1!C103</f>
        <v>2</v>
      </c>
      <c r="C24" s="116">
        <f>base1!D103</f>
        <v>11</v>
      </c>
      <c r="D24" s="116">
        <f>base1!E139</f>
        <v>10</v>
      </c>
      <c r="E24" s="116">
        <f>base1!F104</f>
        <v>8</v>
      </c>
      <c r="F24" s="116">
        <f>base1!G99</f>
        <v>11</v>
      </c>
      <c r="G24" s="116">
        <f>base1!H137</f>
        <v>12</v>
      </c>
      <c r="H24" s="116">
        <f>base1!I101</f>
        <v>7</v>
      </c>
      <c r="I24" s="116">
        <f>base1!J93</f>
        <v>2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424</v>
      </c>
      <c r="Z24" s="120">
        <v>1</v>
      </c>
    </row>
    <row r="25" spans="1:26" x14ac:dyDescent="0.25">
      <c r="A25" s="120" t="s">
        <v>76</v>
      </c>
      <c r="B25" s="116">
        <f>base1!C104</f>
        <v>2</v>
      </c>
      <c r="C25" s="116">
        <f>base1!D104</f>
        <v>6</v>
      </c>
      <c r="D25" s="116">
        <f>base1!E140</f>
        <v>6</v>
      </c>
      <c r="E25" s="116">
        <f>base1!F105</f>
        <v>6</v>
      </c>
      <c r="F25" s="116">
        <f>base1!G100</f>
        <v>8</v>
      </c>
      <c r="G25" s="116">
        <f>base1!H138</f>
        <v>1</v>
      </c>
      <c r="H25" s="116">
        <f>base1!I102</f>
        <v>8</v>
      </c>
      <c r="I25" s="116">
        <f>base1!J94</f>
        <v>4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424</v>
      </c>
      <c r="Z25" s="120">
        <v>1</v>
      </c>
    </row>
    <row r="26" spans="1:26" x14ac:dyDescent="0.25">
      <c r="A26" s="120" t="s">
        <v>76</v>
      </c>
      <c r="B26" s="116">
        <f>base1!C105</f>
        <v>14</v>
      </c>
      <c r="C26" s="116">
        <f>base1!D105</f>
        <v>2</v>
      </c>
      <c r="D26" s="116">
        <f>base1!E141</f>
        <v>6</v>
      </c>
      <c r="E26" s="116">
        <f>base1!F106</f>
        <v>5</v>
      </c>
      <c r="F26" s="116">
        <f>base1!G101</f>
        <v>2</v>
      </c>
      <c r="G26" s="116">
        <f>base1!H139</f>
        <v>12</v>
      </c>
      <c r="H26" s="116">
        <f>base1!I103</f>
        <v>3</v>
      </c>
      <c r="I26" s="116">
        <f>base1!J95</f>
        <v>13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424</v>
      </c>
      <c r="Z26" s="120">
        <v>1</v>
      </c>
    </row>
    <row r="27" spans="1:26" x14ac:dyDescent="0.25">
      <c r="A27" s="120" t="s">
        <v>76</v>
      </c>
      <c r="B27" s="116">
        <f>base1!C106</f>
        <v>2</v>
      </c>
      <c r="C27" s="116">
        <f>base1!D106</f>
        <v>4</v>
      </c>
      <c r="D27" s="116">
        <f>base1!E92</f>
        <v>7</v>
      </c>
      <c r="E27" s="116">
        <f>base1!F107</f>
        <v>14</v>
      </c>
      <c r="F27" s="116">
        <f>base1!G102</f>
        <v>3</v>
      </c>
      <c r="G27" s="116">
        <f>base1!H140</f>
        <v>5</v>
      </c>
      <c r="H27" s="116">
        <f>base1!I104</f>
        <v>12</v>
      </c>
      <c r="I27" s="116">
        <f>base1!J96</f>
        <v>7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424</v>
      </c>
      <c r="Z27" s="120">
        <v>1</v>
      </c>
    </row>
    <row r="28" spans="1:26" x14ac:dyDescent="0.25">
      <c r="A28" s="120" t="s">
        <v>76</v>
      </c>
      <c r="B28" s="116">
        <f>base1!C107</f>
        <v>2</v>
      </c>
      <c r="C28" s="116">
        <f>base1!D107</f>
        <v>13</v>
      </c>
      <c r="D28" s="116">
        <f>base1!E93</f>
        <v>5</v>
      </c>
      <c r="E28" s="116">
        <f>base1!F108</f>
        <v>3</v>
      </c>
      <c r="F28" s="116">
        <f>base1!G103</f>
        <v>6</v>
      </c>
      <c r="G28" s="116">
        <f>base1!H141</f>
        <v>1</v>
      </c>
      <c r="H28" s="116">
        <f>base1!I105</f>
        <v>5</v>
      </c>
      <c r="I28" s="116">
        <f>base1!J97</f>
        <v>2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424</v>
      </c>
      <c r="Z28" s="120">
        <v>1</v>
      </c>
    </row>
    <row r="29" spans="1:26" x14ac:dyDescent="0.25">
      <c r="A29" s="120" t="s">
        <v>76</v>
      </c>
      <c r="B29" s="116">
        <f>base1!C108</f>
        <v>2</v>
      </c>
      <c r="C29" s="116">
        <f>base1!D108</f>
        <v>12</v>
      </c>
      <c r="D29" s="116">
        <f>base1!E94</f>
        <v>5</v>
      </c>
      <c r="E29" s="116">
        <f>base1!F109</f>
        <v>4</v>
      </c>
      <c r="F29" s="116">
        <f>base1!G104</f>
        <v>5</v>
      </c>
      <c r="G29" s="116">
        <f>base1!H92</f>
        <v>3</v>
      </c>
      <c r="H29" s="116">
        <f>base1!I106</f>
        <v>1</v>
      </c>
      <c r="I29" s="116">
        <f>base1!J98</f>
        <v>9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424</v>
      </c>
      <c r="Z29" s="120">
        <v>1</v>
      </c>
    </row>
    <row r="30" spans="1:26" x14ac:dyDescent="0.25">
      <c r="A30" s="120" t="s">
        <v>76</v>
      </c>
      <c r="B30" s="116">
        <f>base1!C109</f>
        <v>2</v>
      </c>
      <c r="C30" s="116">
        <f>base1!D109</f>
        <v>3</v>
      </c>
      <c r="D30" s="116">
        <f>base1!E95</f>
        <v>11</v>
      </c>
      <c r="E30" s="116">
        <f>base1!F110</f>
        <v>3</v>
      </c>
      <c r="F30" s="116">
        <f>base1!G105</f>
        <v>11</v>
      </c>
      <c r="G30" s="116">
        <f>base1!H93</f>
        <v>9</v>
      </c>
      <c r="H30" s="116">
        <f>base1!I107</f>
        <v>1</v>
      </c>
      <c r="I30" s="116">
        <f>base1!J99</f>
        <v>9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424</v>
      </c>
      <c r="Z30" s="120">
        <v>1</v>
      </c>
    </row>
    <row r="31" spans="1:26" x14ac:dyDescent="0.25">
      <c r="A31" s="120" t="s">
        <v>76</v>
      </c>
      <c r="B31" s="116">
        <f>base1!C110</f>
        <v>4</v>
      </c>
      <c r="C31" s="116">
        <f>base1!D110</f>
        <v>2</v>
      </c>
      <c r="D31" s="116">
        <f>base1!E96</f>
        <v>5</v>
      </c>
      <c r="E31" s="116">
        <f>base1!F111</f>
        <v>3</v>
      </c>
      <c r="F31" s="116">
        <f>base1!G106</f>
        <v>3</v>
      </c>
      <c r="G31" s="116">
        <f>base1!H94</f>
        <v>10</v>
      </c>
      <c r="H31" s="116">
        <f>base1!I108</f>
        <v>4</v>
      </c>
      <c r="I31" s="116">
        <f>base1!J100</f>
        <v>11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424</v>
      </c>
      <c r="Z31" s="120">
        <v>1</v>
      </c>
    </row>
    <row r="32" spans="1:26" x14ac:dyDescent="0.25">
      <c r="A32" s="120" t="s">
        <v>76</v>
      </c>
      <c r="B32" s="116">
        <f>base1!C111</f>
        <v>2</v>
      </c>
      <c r="C32" s="116">
        <f>base1!D111</f>
        <v>4</v>
      </c>
      <c r="D32" s="116">
        <f>base1!E97</f>
        <v>5</v>
      </c>
      <c r="E32" s="116">
        <f>base1!F112</f>
        <v>1</v>
      </c>
      <c r="F32" s="116">
        <f>base1!G107</f>
        <v>3</v>
      </c>
      <c r="G32" s="116">
        <f>base1!H95</f>
        <v>4</v>
      </c>
      <c r="H32" s="116">
        <f>base1!I109</f>
        <v>1</v>
      </c>
      <c r="I32" s="116">
        <f>base1!J101</f>
        <v>9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424</v>
      </c>
      <c r="Z32" s="120">
        <v>1</v>
      </c>
    </row>
    <row r="33" spans="1:26" x14ac:dyDescent="0.25">
      <c r="A33" s="120" t="s">
        <v>76</v>
      </c>
      <c r="B33" s="116">
        <f>base1!C112</f>
        <v>2</v>
      </c>
      <c r="C33" s="116">
        <f>base1!D112</f>
        <v>4</v>
      </c>
      <c r="D33" s="116">
        <f>base1!E98</f>
        <v>3</v>
      </c>
      <c r="E33" s="116">
        <f>base1!F113</f>
        <v>1</v>
      </c>
      <c r="F33" s="116">
        <f>base1!G108</f>
        <v>1</v>
      </c>
      <c r="G33" s="116">
        <f>base1!H96</f>
        <v>3</v>
      </c>
      <c r="H33" s="116">
        <f>base1!I110</f>
        <v>11</v>
      </c>
      <c r="I33" s="116">
        <f>base1!J102</f>
        <v>1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424</v>
      </c>
      <c r="Z33" s="120">
        <v>1</v>
      </c>
    </row>
    <row r="34" spans="1:26" x14ac:dyDescent="0.25">
      <c r="A34" s="120" t="s">
        <v>76</v>
      </c>
      <c r="B34" s="116">
        <f>base1!C113</f>
        <v>6</v>
      </c>
      <c r="C34" s="116">
        <f>base1!D113</f>
        <v>4</v>
      </c>
      <c r="D34" s="116">
        <f>base1!E99</f>
        <v>6</v>
      </c>
      <c r="E34" s="116">
        <f>base1!F114</f>
        <v>3</v>
      </c>
      <c r="F34" s="116">
        <f>base1!G109</f>
        <v>9</v>
      </c>
      <c r="G34" s="116">
        <f>base1!H97</f>
        <v>9</v>
      </c>
      <c r="H34" s="116">
        <f>base1!I111</f>
        <v>12</v>
      </c>
      <c r="I34" s="116">
        <f>base1!J103</f>
        <v>9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424</v>
      </c>
      <c r="Z34" s="120">
        <v>1</v>
      </c>
    </row>
    <row r="35" spans="1:26" x14ac:dyDescent="0.25">
      <c r="A35" s="120" t="s">
        <v>76</v>
      </c>
      <c r="B35" s="116">
        <f>base1!C114</f>
        <v>4</v>
      </c>
      <c r="C35" s="116">
        <f>base1!D114</f>
        <v>2</v>
      </c>
      <c r="D35" s="116">
        <f>base1!E100</f>
        <v>6</v>
      </c>
      <c r="E35" s="116">
        <f>base1!F115</f>
        <v>2</v>
      </c>
      <c r="F35" s="116">
        <f>base1!G110</f>
        <v>12</v>
      </c>
      <c r="G35" s="116">
        <f>base1!H98</f>
        <v>5</v>
      </c>
      <c r="H35" s="116">
        <f>base1!I112</f>
        <v>9</v>
      </c>
      <c r="I35" s="116">
        <f>base1!J104</f>
        <v>13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424</v>
      </c>
      <c r="Z35" s="120">
        <v>1</v>
      </c>
    </row>
    <row r="36" spans="1:26" x14ac:dyDescent="0.25">
      <c r="A36" s="120" t="s">
        <v>76</v>
      </c>
      <c r="B36" s="116">
        <f>base1!C115</f>
        <v>6</v>
      </c>
      <c r="C36" s="116">
        <f>base1!D115</f>
        <v>5</v>
      </c>
      <c r="D36" s="116">
        <f>base1!E101</f>
        <v>1</v>
      </c>
      <c r="E36" s="116">
        <f>base1!F116</f>
        <v>8</v>
      </c>
      <c r="F36" s="116">
        <f>base1!G111</f>
        <v>11</v>
      </c>
      <c r="G36" s="116">
        <f>base1!H99</f>
        <v>5</v>
      </c>
      <c r="H36" s="116">
        <f>base1!I113</f>
        <v>12</v>
      </c>
      <c r="I36" s="116">
        <f>base1!J105</f>
        <v>8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424</v>
      </c>
      <c r="Z36" s="120">
        <v>1</v>
      </c>
    </row>
    <row r="37" spans="1:26" x14ac:dyDescent="0.25">
      <c r="A37" s="120" t="s">
        <v>76</v>
      </c>
      <c r="B37" s="116">
        <f>base1!C116</f>
        <v>2</v>
      </c>
      <c r="C37" s="116">
        <f>base1!D116</f>
        <v>4</v>
      </c>
      <c r="D37" s="116">
        <f>base1!E102</f>
        <v>6</v>
      </c>
      <c r="E37" s="116">
        <f>base1!F117</f>
        <v>8</v>
      </c>
      <c r="F37" s="116">
        <f>base1!G112</f>
        <v>3</v>
      </c>
      <c r="G37" s="116">
        <f>base1!H100</f>
        <v>3</v>
      </c>
      <c r="H37" s="116">
        <f>base1!I114</f>
        <v>13</v>
      </c>
      <c r="I37" s="116">
        <f>base1!J106</f>
        <v>8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424</v>
      </c>
      <c r="Z37" s="120">
        <v>1</v>
      </c>
    </row>
    <row r="38" spans="1:26" x14ac:dyDescent="0.25">
      <c r="A38" s="120" t="s">
        <v>76</v>
      </c>
      <c r="B38" s="116">
        <f>base1!C117</f>
        <v>6</v>
      </c>
      <c r="C38" s="116">
        <f>base1!D117</f>
        <v>2</v>
      </c>
      <c r="D38" s="116">
        <f>base1!E103</f>
        <v>14</v>
      </c>
      <c r="E38" s="116">
        <f>base1!F118</f>
        <v>3</v>
      </c>
      <c r="F38" s="116">
        <f>base1!G113</f>
        <v>2</v>
      </c>
      <c r="G38" s="116">
        <f>base1!H101</f>
        <v>6</v>
      </c>
      <c r="H38" s="116">
        <f>base1!I115</f>
        <v>3</v>
      </c>
      <c r="I38" s="116">
        <f>base1!J107</f>
        <v>11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424</v>
      </c>
      <c r="Z38" s="120">
        <v>1</v>
      </c>
    </row>
    <row r="39" spans="1:26" x14ac:dyDescent="0.25">
      <c r="A39" s="120" t="s">
        <v>76</v>
      </c>
      <c r="B39" s="116">
        <f>base1!C118</f>
        <v>5</v>
      </c>
      <c r="C39" s="116">
        <f>base1!D118</f>
        <v>2</v>
      </c>
      <c r="D39" s="116">
        <f>base1!E104</f>
        <v>4</v>
      </c>
      <c r="E39" s="116">
        <f>base1!F119</f>
        <v>11</v>
      </c>
      <c r="F39" s="116">
        <f>base1!G114</f>
        <v>6</v>
      </c>
      <c r="G39" s="116">
        <f>base1!H102</f>
        <v>11</v>
      </c>
      <c r="H39" s="116">
        <f>base1!I116</f>
        <v>12</v>
      </c>
      <c r="I39" s="116">
        <f>base1!J108</f>
        <v>8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424</v>
      </c>
      <c r="Z39" s="120">
        <v>1</v>
      </c>
    </row>
    <row r="40" spans="1:26" x14ac:dyDescent="0.25">
      <c r="A40" s="120" t="s">
        <v>76</v>
      </c>
      <c r="B40" s="116">
        <f>base1!C119</f>
        <v>9</v>
      </c>
      <c r="C40" s="116">
        <f>base1!D119</f>
        <v>12</v>
      </c>
      <c r="D40" s="116">
        <f>base1!E105</f>
        <v>4</v>
      </c>
      <c r="E40" s="116">
        <f>base1!F120</f>
        <v>3</v>
      </c>
      <c r="F40" s="116">
        <f>base1!G115</f>
        <v>4</v>
      </c>
      <c r="G40" s="116">
        <f>base1!H103</f>
        <v>12</v>
      </c>
      <c r="H40" s="116">
        <f>base1!I117</f>
        <v>12</v>
      </c>
      <c r="I40" s="116">
        <f>base1!J109</f>
        <v>6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424</v>
      </c>
      <c r="Z40" s="120">
        <v>1</v>
      </c>
    </row>
    <row r="41" spans="1:26" x14ac:dyDescent="0.25">
      <c r="A41" s="120" t="s">
        <v>76</v>
      </c>
      <c r="B41" s="116">
        <f>base1!C120</f>
        <v>6</v>
      </c>
      <c r="C41" s="116">
        <f>base1!D120</f>
        <v>5</v>
      </c>
      <c r="D41" s="116">
        <f>base1!E106</f>
        <v>6</v>
      </c>
      <c r="E41" s="116">
        <f>base1!F121</f>
        <v>5</v>
      </c>
      <c r="F41" s="116">
        <f>base1!G116</f>
        <v>5</v>
      </c>
      <c r="G41" s="116">
        <f>base1!H104</f>
        <v>11</v>
      </c>
      <c r="H41" s="116">
        <f>base1!I118</f>
        <v>1</v>
      </c>
      <c r="I41" s="116">
        <f>base1!J110</f>
        <v>9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424</v>
      </c>
      <c r="Z41" s="120">
        <v>1</v>
      </c>
    </row>
    <row r="42" spans="1:26" x14ac:dyDescent="0.25">
      <c r="A42" s="120" t="s">
        <v>76</v>
      </c>
      <c r="B42" s="116">
        <f>base1!C121</f>
        <v>2</v>
      </c>
      <c r="C42" s="116">
        <f>base1!D121</f>
        <v>4</v>
      </c>
      <c r="D42" s="116">
        <f>base1!E107</f>
        <v>12</v>
      </c>
      <c r="E42" s="116">
        <f>base1!F122</f>
        <v>5</v>
      </c>
      <c r="F42" s="116">
        <f>base1!G117</f>
        <v>5</v>
      </c>
      <c r="G42" s="116">
        <f>base1!H105</f>
        <v>12</v>
      </c>
      <c r="H42" s="116">
        <f>base1!I119</f>
        <v>4</v>
      </c>
      <c r="I42" s="116">
        <f>base1!J111</f>
        <v>13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424</v>
      </c>
      <c r="Z42" s="120">
        <v>1</v>
      </c>
    </row>
    <row r="43" spans="1:26" x14ac:dyDescent="0.25">
      <c r="A43" s="120" t="s">
        <v>76</v>
      </c>
      <c r="B43" s="116">
        <f>base1!C122</f>
        <v>4</v>
      </c>
      <c r="C43" s="116">
        <f>base1!D122</f>
        <v>2</v>
      </c>
      <c r="D43" s="116">
        <f>base1!E108</f>
        <v>13</v>
      </c>
      <c r="E43" s="116">
        <f>base1!F123</f>
        <v>3</v>
      </c>
      <c r="F43" s="116">
        <f>base1!G118</f>
        <v>12</v>
      </c>
      <c r="G43" s="116">
        <f>base1!H106</f>
        <v>12</v>
      </c>
      <c r="H43" s="116">
        <f>base1!I120</f>
        <v>7</v>
      </c>
      <c r="I43" s="116">
        <f>base1!J112</f>
        <v>8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424</v>
      </c>
      <c r="Z43" s="120">
        <v>1</v>
      </c>
    </row>
    <row r="44" spans="1:26" x14ac:dyDescent="0.25">
      <c r="A44" s="120" t="s">
        <v>76</v>
      </c>
      <c r="B44" s="116">
        <f>base1!C123</f>
        <v>2</v>
      </c>
      <c r="C44" s="116">
        <f>base1!D123</f>
        <v>4</v>
      </c>
      <c r="D44" s="116">
        <f>base1!E109</f>
        <v>5</v>
      </c>
      <c r="E44" s="116">
        <f>base1!F124</f>
        <v>6</v>
      </c>
      <c r="F44" s="116">
        <f>base1!G119</f>
        <v>2</v>
      </c>
      <c r="G44" s="116">
        <f>base1!H107</f>
        <v>4</v>
      </c>
      <c r="H44" s="116">
        <f>base1!I121</f>
        <v>9</v>
      </c>
      <c r="I44" s="116">
        <f>base1!J113</f>
        <v>13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424</v>
      </c>
      <c r="Z44" s="120">
        <v>1</v>
      </c>
    </row>
    <row r="45" spans="1:26" x14ac:dyDescent="0.25">
      <c r="A45" s="120" t="s">
        <v>76</v>
      </c>
      <c r="B45" s="116">
        <f>base1!C124</f>
        <v>2</v>
      </c>
      <c r="C45" s="116">
        <f>base1!D124</f>
        <v>3</v>
      </c>
      <c r="D45" s="116">
        <f>base1!E110</f>
        <v>6</v>
      </c>
      <c r="E45" s="116">
        <f>base1!F125</f>
        <v>13</v>
      </c>
      <c r="F45" s="116">
        <f>base1!G120</f>
        <v>4</v>
      </c>
      <c r="G45" s="116">
        <f>base1!H108</f>
        <v>11</v>
      </c>
      <c r="H45" s="116">
        <f>base1!I122</f>
        <v>11</v>
      </c>
      <c r="I45" s="116">
        <f>base1!J114</f>
        <v>1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424</v>
      </c>
      <c r="Z45" s="120">
        <v>1</v>
      </c>
    </row>
    <row r="46" spans="1:26" x14ac:dyDescent="0.25">
      <c r="A46" s="120" t="s">
        <v>76</v>
      </c>
      <c r="B46" s="116">
        <f>base1!C125</f>
        <v>2</v>
      </c>
      <c r="C46" s="116">
        <f>base1!D125</f>
        <v>6</v>
      </c>
      <c r="D46" s="116">
        <f>base1!E111</f>
        <v>6</v>
      </c>
      <c r="E46" s="116">
        <f>base1!F126</f>
        <v>1</v>
      </c>
      <c r="F46" s="116">
        <f>base1!G121</f>
        <v>11</v>
      </c>
      <c r="G46" s="116">
        <f>base1!H109</f>
        <v>14</v>
      </c>
      <c r="H46" s="116">
        <f>base1!I123</f>
        <v>12</v>
      </c>
      <c r="I46" s="116">
        <f>base1!J115</f>
        <v>12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424</v>
      </c>
      <c r="Z46" s="120">
        <v>1</v>
      </c>
    </row>
    <row r="47" spans="1:26" x14ac:dyDescent="0.25">
      <c r="A47" s="120" t="s">
        <v>76</v>
      </c>
      <c r="B47" s="116">
        <f>base1!C126</f>
        <v>2</v>
      </c>
      <c r="C47" s="116">
        <f>base1!D126</f>
        <v>4</v>
      </c>
      <c r="D47" s="116">
        <f>base1!E112</f>
        <v>6</v>
      </c>
      <c r="E47" s="116">
        <f>base1!F127</f>
        <v>9</v>
      </c>
      <c r="F47" s="116">
        <f>base1!G122</f>
        <v>3</v>
      </c>
      <c r="G47" s="116">
        <f>base1!H110</f>
        <v>5</v>
      </c>
      <c r="H47" s="116">
        <f>base1!I124</f>
        <v>4</v>
      </c>
      <c r="I47" s="116">
        <f>base1!J116</f>
        <v>7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424</v>
      </c>
      <c r="Z47" s="120">
        <v>1</v>
      </c>
    </row>
    <row r="48" spans="1:26" x14ac:dyDescent="0.25">
      <c r="A48" s="120" t="s">
        <v>76</v>
      </c>
      <c r="B48" s="116">
        <f>base1!C127</f>
        <v>5</v>
      </c>
      <c r="C48" s="116">
        <f>base1!D127</f>
        <v>2</v>
      </c>
      <c r="D48" s="116">
        <f>base1!E113</f>
        <v>3</v>
      </c>
      <c r="E48" s="116">
        <f>base1!F128</f>
        <v>3</v>
      </c>
      <c r="F48" s="116">
        <f>base1!G123</f>
        <v>1</v>
      </c>
      <c r="G48" s="116">
        <f>base1!H111</f>
        <v>1</v>
      </c>
      <c r="H48" s="116">
        <f>base1!I125</f>
        <v>11</v>
      </c>
      <c r="I48" s="116">
        <f>base1!J117</f>
        <v>9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424</v>
      </c>
      <c r="Z48" s="120">
        <v>1</v>
      </c>
    </row>
    <row r="49" spans="1:26" x14ac:dyDescent="0.25">
      <c r="A49" s="120" t="s">
        <v>76</v>
      </c>
      <c r="B49" s="116">
        <f>base1!C128</f>
        <v>11</v>
      </c>
      <c r="C49" s="116">
        <f>base1!D128</f>
        <v>2</v>
      </c>
      <c r="D49" s="116">
        <f>base1!E114</f>
        <v>12</v>
      </c>
      <c r="E49" s="116">
        <f>base1!F129</f>
        <v>5</v>
      </c>
      <c r="F49" s="116">
        <f>base1!G124</f>
        <v>12</v>
      </c>
      <c r="G49" s="116">
        <f>base1!H112</f>
        <v>5</v>
      </c>
      <c r="H49" s="116">
        <f>base1!I126</f>
        <v>8</v>
      </c>
      <c r="I49" s="116">
        <f>base1!J118</f>
        <v>9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424</v>
      </c>
      <c r="Z49" s="120">
        <v>1</v>
      </c>
    </row>
    <row r="50" spans="1:26" x14ac:dyDescent="0.25">
      <c r="A50" s="120" t="s">
        <v>76</v>
      </c>
      <c r="B50" s="116">
        <f>base1!C129</f>
        <v>2</v>
      </c>
      <c r="C50" s="116">
        <f>base1!D129</f>
        <v>4</v>
      </c>
      <c r="D50" s="116">
        <f>base1!E115</f>
        <v>9</v>
      </c>
      <c r="E50" s="116">
        <f>base1!F130</f>
        <v>5</v>
      </c>
      <c r="F50" s="116">
        <f>base1!G125</f>
        <v>12</v>
      </c>
      <c r="G50" s="116">
        <f>base1!H113</f>
        <v>11</v>
      </c>
      <c r="H50" s="116">
        <f>base1!I127</f>
        <v>11</v>
      </c>
      <c r="I50" s="116">
        <f>base1!J119</f>
        <v>7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424</v>
      </c>
      <c r="Z50" s="120">
        <v>1</v>
      </c>
    </row>
    <row r="51" spans="1:26" x14ac:dyDescent="0.25">
      <c r="A51" s="120" t="s">
        <v>76</v>
      </c>
      <c r="B51" s="116">
        <f>base1!C130</f>
        <v>11</v>
      </c>
      <c r="C51" s="116">
        <f>base1!D130</f>
        <v>4</v>
      </c>
      <c r="D51" s="116">
        <f>base1!E116</f>
        <v>3</v>
      </c>
      <c r="E51" s="116">
        <f>base1!F131</f>
        <v>3</v>
      </c>
      <c r="F51" s="116">
        <f>base1!G126</f>
        <v>13</v>
      </c>
      <c r="G51" s="116">
        <f>base1!H114</f>
        <v>5</v>
      </c>
      <c r="H51" s="116">
        <f>base1!I128</f>
        <v>12</v>
      </c>
      <c r="I51" s="116">
        <f>base1!J120</f>
        <v>14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424</v>
      </c>
      <c r="Z51" s="120">
        <v>1</v>
      </c>
    </row>
  </sheetData>
  <conditionalFormatting sqref="T2:U9 B2:S51">
    <cfRule type="cellIs" dxfId="634" priority="26" operator="equal">
      <formula>$AE$4</formula>
    </cfRule>
    <cfRule type="cellIs" dxfId="633" priority="27" operator="equal">
      <formula>$AD$4</formula>
    </cfRule>
    <cfRule type="cellIs" dxfId="632" priority="28" operator="equal">
      <formula>$AC$4</formula>
    </cfRule>
    <cfRule type="cellIs" dxfId="631" priority="29" operator="equal">
      <formula>$AB$4</formula>
    </cfRule>
    <cfRule type="cellIs" dxfId="63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05C01B51-947C-49A7-8299-6C210D455B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41C858C-D2FB-4655-A5C6-73E7FAE5DC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D8D26-F92B-46B8-9E58-6D32341BD1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D7BB96A-C8BE-4265-92DE-74FF4BD95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2AA6D2E-6C84-48E0-A2F9-057F92DDC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FD4DFE41-6484-40F9-958A-981CCF3656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5078439-C705-4D64-9177-6B1906BBF0A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A8897C9-6EB3-415B-A35B-9B6CBCC7AD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C7790D0-E4D1-49B2-9090-B933D49B89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288CE73-E7F8-4F45-A713-7A62B0266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1340E899-DE6A-41C1-BBEA-86EC6DB86C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4B0A663-B701-4D82-847A-F40998FEFB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20CED7-6BD1-444F-BC44-01D375E1B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1241AD2-B25F-4E04-BD32-CA61091053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9B551BA-3A32-4115-A06D-F354F0E718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D239E83C-68B0-48BE-9091-F7BD832C8082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661B359-77E0-41EF-8869-9D93331BD573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8B0F190-5F1E-4B4D-9384-5923911BFD9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D9BA88-E2FC-495D-AAF4-D711E94BB7E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CEAA8D9-23E1-4232-BEF3-976BECAF91F6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F3EC8960-9824-4938-9B75-BABCD0897BE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0383F8E-2718-4C43-AB28-EC30C7DF3E6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24C273F-B5B3-4F63-924F-F0C73422E23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FFA7A27-2BA9-4D0C-A85F-3AFED564CC5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4F7D9E-5F56-4C07-B9BE-27655B050060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zoomScale="90" zoomScaleNormal="90" zoomScaleSheetLayoutView="100" workbookViewId="0">
      <selection activeCell="W2" sqref="W2:X51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base1!C136</f>
        <v>2</v>
      </c>
      <c r="C2" s="116">
        <f>base1!D125</f>
        <v>6</v>
      </c>
      <c r="D2" s="116">
        <f>base1!E126</f>
        <v>3</v>
      </c>
      <c r="E2" s="116">
        <f>base1!F116</f>
        <v>8</v>
      </c>
      <c r="F2" s="116">
        <f>base1!G120</f>
        <v>4</v>
      </c>
      <c r="G2" s="116">
        <f>base1!H115</f>
        <v>10</v>
      </c>
      <c r="H2" s="116">
        <f>base1!I125</f>
        <v>11</v>
      </c>
      <c r="I2" s="116">
        <f>base1!J119</f>
        <v>7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428</v>
      </c>
      <c r="Z2" s="120">
        <v>1</v>
      </c>
    </row>
    <row r="3" spans="1:26" x14ac:dyDescent="0.25">
      <c r="A3" s="120" t="s">
        <v>76</v>
      </c>
      <c r="B3" s="116">
        <f>base1!C137</f>
        <v>2</v>
      </c>
      <c r="C3" s="116">
        <f>base1!D126</f>
        <v>4</v>
      </c>
      <c r="D3" s="116">
        <f>base1!E127</f>
        <v>6</v>
      </c>
      <c r="E3" s="116">
        <f>base1!F117</f>
        <v>8</v>
      </c>
      <c r="F3" s="116">
        <f>base1!G121</f>
        <v>11</v>
      </c>
      <c r="G3" s="116">
        <f>base1!H116</f>
        <v>6</v>
      </c>
      <c r="H3" s="116">
        <f>base1!I126</f>
        <v>8</v>
      </c>
      <c r="I3" s="116">
        <f>base1!J120</f>
        <v>14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428</v>
      </c>
      <c r="Z3" s="120">
        <v>1</v>
      </c>
    </row>
    <row r="4" spans="1:26" x14ac:dyDescent="0.25">
      <c r="A4" s="120" t="s">
        <v>76</v>
      </c>
      <c r="B4" s="116">
        <f>base1!C138</f>
        <v>2</v>
      </c>
      <c r="C4" s="116">
        <f>base1!D127</f>
        <v>2</v>
      </c>
      <c r="D4" s="116">
        <f>base1!E128</f>
        <v>6</v>
      </c>
      <c r="E4" s="116">
        <f>base1!F118</f>
        <v>3</v>
      </c>
      <c r="F4" s="116">
        <f>base1!G122</f>
        <v>3</v>
      </c>
      <c r="G4" s="116">
        <f>base1!H117</f>
        <v>11</v>
      </c>
      <c r="H4" s="116">
        <f>base1!I127</f>
        <v>11</v>
      </c>
      <c r="I4" s="116">
        <f>base1!J121</f>
        <v>3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428</v>
      </c>
      <c r="Z4" s="120">
        <v>1</v>
      </c>
    </row>
    <row r="5" spans="1:26" x14ac:dyDescent="0.25">
      <c r="A5" s="120" t="s">
        <v>76</v>
      </c>
      <c r="B5" s="116">
        <f>base1!C139</f>
        <v>2</v>
      </c>
      <c r="C5" s="116">
        <f>base1!D128</f>
        <v>2</v>
      </c>
      <c r="D5" s="116">
        <f>base1!E129</f>
        <v>3</v>
      </c>
      <c r="E5" s="116">
        <f>base1!F119</f>
        <v>11</v>
      </c>
      <c r="F5" s="116">
        <f>base1!G123</f>
        <v>1</v>
      </c>
      <c r="G5" s="116">
        <f>base1!H118</f>
        <v>4</v>
      </c>
      <c r="H5" s="116">
        <f>base1!I128</f>
        <v>12</v>
      </c>
      <c r="I5" s="116">
        <f>base1!J122</f>
        <v>12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428</v>
      </c>
      <c r="Z5" s="120">
        <v>1</v>
      </c>
    </row>
    <row r="6" spans="1:26" x14ac:dyDescent="0.25">
      <c r="A6" s="120" t="s">
        <v>76</v>
      </c>
      <c r="B6" s="116">
        <f>base1!C140</f>
        <v>2</v>
      </c>
      <c r="C6" s="116">
        <f>base1!D129</f>
        <v>4</v>
      </c>
      <c r="D6" s="116">
        <f>base1!E130</f>
        <v>2</v>
      </c>
      <c r="E6" s="116">
        <f>base1!F120</f>
        <v>3</v>
      </c>
      <c r="F6" s="116">
        <f>base1!G124</f>
        <v>12</v>
      </c>
      <c r="G6" s="116">
        <f>base1!H119</f>
        <v>3</v>
      </c>
      <c r="H6" s="116">
        <f>base1!I129</f>
        <v>13</v>
      </c>
      <c r="I6" s="116">
        <f>base1!J123</f>
        <v>13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428</v>
      </c>
      <c r="Z6" s="120">
        <v>1</v>
      </c>
    </row>
    <row r="7" spans="1:26" x14ac:dyDescent="0.25">
      <c r="A7" s="120" t="s">
        <v>76</v>
      </c>
      <c r="B7" s="116">
        <f>base1!C141</f>
        <v>2</v>
      </c>
      <c r="C7" s="116">
        <f>base1!D130</f>
        <v>4</v>
      </c>
      <c r="D7" s="116">
        <f>base1!E131</f>
        <v>6</v>
      </c>
      <c r="E7" s="116">
        <f>base1!F121</f>
        <v>5</v>
      </c>
      <c r="F7" s="116">
        <f>base1!G125</f>
        <v>12</v>
      </c>
      <c r="G7" s="116">
        <f>base1!H120</f>
        <v>11</v>
      </c>
      <c r="H7" s="116">
        <f>base1!I130</f>
        <v>6</v>
      </c>
      <c r="I7" s="116">
        <f>base1!J124</f>
        <v>8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428</v>
      </c>
      <c r="Z7" s="120">
        <v>1</v>
      </c>
    </row>
    <row r="8" spans="1:26" x14ac:dyDescent="0.25">
      <c r="A8" s="120" t="s">
        <v>76</v>
      </c>
      <c r="B8" s="116">
        <f>base1!C92</f>
        <v>4</v>
      </c>
      <c r="C8" s="116">
        <f>base1!D131</f>
        <v>4</v>
      </c>
      <c r="D8" s="116">
        <f>base1!E132</f>
        <v>6</v>
      </c>
      <c r="E8" s="116">
        <f>base1!F122</f>
        <v>5</v>
      </c>
      <c r="F8" s="116">
        <f>base1!G126</f>
        <v>13</v>
      </c>
      <c r="G8" s="116">
        <f>base1!H121</f>
        <v>12</v>
      </c>
      <c r="H8" s="116">
        <f>base1!I131</f>
        <v>12</v>
      </c>
      <c r="I8" s="116">
        <f>base1!J125</f>
        <v>9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428</v>
      </c>
      <c r="Z8" s="120">
        <v>1</v>
      </c>
    </row>
    <row r="9" spans="1:26" x14ac:dyDescent="0.25">
      <c r="A9" s="120" t="s">
        <v>76</v>
      </c>
      <c r="B9" s="116">
        <f>base1!C93</f>
        <v>3</v>
      </c>
      <c r="C9" s="116">
        <f>base1!D132</f>
        <v>2</v>
      </c>
      <c r="D9" s="116">
        <f>base1!E133</f>
        <v>2</v>
      </c>
      <c r="E9" s="116">
        <f>base1!F123</f>
        <v>3</v>
      </c>
      <c r="F9" s="116">
        <f>base1!G127</f>
        <v>5</v>
      </c>
      <c r="G9" s="116">
        <f>base1!H122</f>
        <v>8</v>
      </c>
      <c r="H9" s="116">
        <f>base1!I132</f>
        <v>13</v>
      </c>
      <c r="I9" s="116">
        <f>base1!J126</f>
        <v>6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428</v>
      </c>
      <c r="Z9" s="120">
        <v>1</v>
      </c>
    </row>
    <row r="10" spans="1:26" x14ac:dyDescent="0.25">
      <c r="A10" s="120" t="s">
        <v>76</v>
      </c>
      <c r="B10" s="116">
        <f>base1!C94</f>
        <v>6</v>
      </c>
      <c r="C10" s="116">
        <f>base1!D133</f>
        <v>5</v>
      </c>
      <c r="D10" s="116">
        <f>base1!E134</f>
        <v>2</v>
      </c>
      <c r="E10" s="116">
        <f>base1!F124</f>
        <v>6</v>
      </c>
      <c r="F10" s="116">
        <f>base1!G128</f>
        <v>7</v>
      </c>
      <c r="G10" s="116">
        <f>base1!H123</f>
        <v>11</v>
      </c>
      <c r="H10" s="116">
        <f>base1!I133</f>
        <v>3</v>
      </c>
      <c r="I10" s="116">
        <f>base1!J127</f>
        <v>12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428</v>
      </c>
      <c r="Z10" s="120">
        <v>1</v>
      </c>
    </row>
    <row r="11" spans="1:26" x14ac:dyDescent="0.25">
      <c r="A11" s="120" t="s">
        <v>76</v>
      </c>
      <c r="B11" s="116">
        <f>base1!C95</f>
        <v>8</v>
      </c>
      <c r="C11" s="116">
        <f>base1!D134</f>
        <v>6</v>
      </c>
      <c r="D11" s="116">
        <f>base1!E135</f>
        <v>4</v>
      </c>
      <c r="E11" s="116">
        <f>base1!F125</f>
        <v>13</v>
      </c>
      <c r="F11" s="116">
        <f>base1!G129</f>
        <v>6</v>
      </c>
      <c r="G11" s="116">
        <f>base1!H124</f>
        <v>13</v>
      </c>
      <c r="H11" s="116">
        <f>base1!I134</f>
        <v>11</v>
      </c>
      <c r="I11" s="116">
        <f>base1!J128</f>
        <v>13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428</v>
      </c>
      <c r="Z11" s="120">
        <v>1</v>
      </c>
    </row>
    <row r="12" spans="1:26" x14ac:dyDescent="0.25">
      <c r="A12" s="120" t="s">
        <v>76</v>
      </c>
      <c r="B12" s="116">
        <f>base1!C96</f>
        <v>6</v>
      </c>
      <c r="C12" s="116">
        <f>base1!D135</f>
        <v>5</v>
      </c>
      <c r="D12" s="116">
        <f>base1!E136</f>
        <v>4</v>
      </c>
      <c r="E12" s="116">
        <f>base1!F126</f>
        <v>1</v>
      </c>
      <c r="F12" s="116">
        <f>base1!G130</f>
        <v>3</v>
      </c>
      <c r="G12" s="116">
        <f>base1!H125</f>
        <v>3</v>
      </c>
      <c r="H12" s="116">
        <f>base1!I135</f>
        <v>3</v>
      </c>
      <c r="I12" s="116">
        <f>base1!J129</f>
        <v>1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428</v>
      </c>
      <c r="Z12" s="120">
        <v>1</v>
      </c>
    </row>
    <row r="13" spans="1:26" x14ac:dyDescent="0.25">
      <c r="A13" s="120" t="s">
        <v>76</v>
      </c>
      <c r="B13" s="116">
        <f>base1!C97</f>
        <v>3</v>
      </c>
      <c r="C13" s="116">
        <f>base1!D136</f>
        <v>6</v>
      </c>
      <c r="D13" s="116">
        <f>base1!E137</f>
        <v>3</v>
      </c>
      <c r="E13" s="116">
        <f>base1!F127</f>
        <v>9</v>
      </c>
      <c r="F13" s="116">
        <f>base1!G131</f>
        <v>1</v>
      </c>
      <c r="G13" s="116">
        <f>base1!H126</f>
        <v>11</v>
      </c>
      <c r="H13" s="116">
        <f>base1!I136</f>
        <v>5</v>
      </c>
      <c r="I13" s="116">
        <f>base1!J130</f>
        <v>9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428</v>
      </c>
      <c r="Z13" s="120">
        <v>1</v>
      </c>
    </row>
    <row r="14" spans="1:26" x14ac:dyDescent="0.25">
      <c r="A14" s="120" t="s">
        <v>76</v>
      </c>
      <c r="B14" s="116">
        <f>base1!C98</f>
        <v>2</v>
      </c>
      <c r="C14" s="116">
        <f>base1!D137</f>
        <v>4</v>
      </c>
      <c r="D14" s="116">
        <f>base1!E138</f>
        <v>3</v>
      </c>
      <c r="E14" s="116">
        <f>base1!F128</f>
        <v>3</v>
      </c>
      <c r="F14" s="116">
        <f>base1!G132</f>
        <v>12</v>
      </c>
      <c r="G14" s="116">
        <f>base1!H127</f>
        <v>1</v>
      </c>
      <c r="H14" s="116">
        <f>base1!I137</f>
        <v>6</v>
      </c>
      <c r="I14" s="116">
        <f>base1!J131</f>
        <v>13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428</v>
      </c>
      <c r="Z14" s="120">
        <v>1</v>
      </c>
    </row>
    <row r="15" spans="1:26" x14ac:dyDescent="0.25">
      <c r="A15" s="120" t="s">
        <v>76</v>
      </c>
      <c r="B15" s="116">
        <f>base1!C99</f>
        <v>2</v>
      </c>
      <c r="C15" s="116">
        <f>base1!D138</f>
        <v>4</v>
      </c>
      <c r="D15" s="116">
        <f>base1!E139</f>
        <v>10</v>
      </c>
      <c r="E15" s="116">
        <f>base1!F129</f>
        <v>5</v>
      </c>
      <c r="F15" s="116">
        <f>base1!G133</f>
        <v>6</v>
      </c>
      <c r="G15" s="116">
        <f>base1!H128</f>
        <v>4</v>
      </c>
      <c r="H15" s="116">
        <f>base1!I138</f>
        <v>12</v>
      </c>
      <c r="I15" s="116">
        <f>base1!J132</f>
        <v>9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428</v>
      </c>
      <c r="Z15" s="120">
        <v>1</v>
      </c>
    </row>
    <row r="16" spans="1:26" x14ac:dyDescent="0.25">
      <c r="A16" s="120" t="s">
        <v>76</v>
      </c>
      <c r="B16" s="116">
        <f>base1!C100</f>
        <v>2</v>
      </c>
      <c r="C16" s="116">
        <f>base1!D139</f>
        <v>6</v>
      </c>
      <c r="D16" s="116">
        <f>base1!E140</f>
        <v>6</v>
      </c>
      <c r="E16" s="116">
        <f>base1!F130</f>
        <v>5</v>
      </c>
      <c r="F16" s="116">
        <f>base1!G134</f>
        <v>3</v>
      </c>
      <c r="G16" s="116">
        <f>base1!H129</f>
        <v>12</v>
      </c>
      <c r="H16" s="116">
        <f>base1!I139</f>
        <v>8</v>
      </c>
      <c r="I16" s="116">
        <f>base1!J133</f>
        <v>9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428</v>
      </c>
      <c r="Z16" s="120">
        <v>1</v>
      </c>
    </row>
    <row r="17" spans="1:26" x14ac:dyDescent="0.25">
      <c r="A17" s="120" t="s">
        <v>76</v>
      </c>
      <c r="B17" s="116">
        <f>base1!C101</f>
        <v>10</v>
      </c>
      <c r="C17" s="116">
        <f>base1!D140</f>
        <v>4</v>
      </c>
      <c r="D17" s="116">
        <f>base1!E141</f>
        <v>6</v>
      </c>
      <c r="E17" s="116">
        <f>base1!F131</f>
        <v>3</v>
      </c>
      <c r="F17" s="116">
        <f>base1!G135</f>
        <v>9</v>
      </c>
      <c r="G17" s="116">
        <f>base1!H130</f>
        <v>12</v>
      </c>
      <c r="H17" s="116">
        <f>base1!I140</f>
        <v>1</v>
      </c>
      <c r="I17" s="116">
        <f>base1!J134</f>
        <v>13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428</v>
      </c>
      <c r="Z17" s="120">
        <v>1</v>
      </c>
    </row>
    <row r="18" spans="1:26" x14ac:dyDescent="0.25">
      <c r="A18" s="120" t="s">
        <v>76</v>
      </c>
      <c r="B18" s="116">
        <f>base1!C102</f>
        <v>2</v>
      </c>
      <c r="C18" s="116">
        <f>base1!D141</f>
        <v>4</v>
      </c>
      <c r="D18" s="116">
        <f>base1!E92</f>
        <v>7</v>
      </c>
      <c r="E18" s="116">
        <f>base1!F132</f>
        <v>5</v>
      </c>
      <c r="F18" s="116">
        <f>base1!G136</f>
        <v>12</v>
      </c>
      <c r="G18" s="116">
        <f>base1!H131</f>
        <v>11</v>
      </c>
      <c r="H18" s="116">
        <f>base1!I141</f>
        <v>11</v>
      </c>
      <c r="I18" s="116">
        <f>base1!J135</f>
        <v>11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428</v>
      </c>
      <c r="Z18" s="120">
        <v>1</v>
      </c>
    </row>
    <row r="19" spans="1:26" x14ac:dyDescent="0.25">
      <c r="A19" s="120" t="s">
        <v>76</v>
      </c>
      <c r="B19" s="116">
        <f>base1!C103</f>
        <v>2</v>
      </c>
      <c r="C19" s="116">
        <f>base1!D92</f>
        <v>2</v>
      </c>
      <c r="D19" s="116">
        <f>base1!E93</f>
        <v>5</v>
      </c>
      <c r="E19" s="116">
        <f>base1!F133</f>
        <v>12</v>
      </c>
      <c r="F19" s="116">
        <f>base1!G137</f>
        <v>5</v>
      </c>
      <c r="G19" s="116">
        <f>base1!H132</f>
        <v>3</v>
      </c>
      <c r="H19" s="116">
        <f>base1!I92</f>
        <v>13</v>
      </c>
      <c r="I19" s="116">
        <f>base1!J136</f>
        <v>3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428</v>
      </c>
      <c r="Z19" s="120">
        <v>1</v>
      </c>
    </row>
    <row r="20" spans="1:26" x14ac:dyDescent="0.25">
      <c r="A20" s="120" t="s">
        <v>76</v>
      </c>
      <c r="B20" s="116">
        <f>base1!C104</f>
        <v>2</v>
      </c>
      <c r="C20" s="116">
        <f>base1!D93</f>
        <v>6</v>
      </c>
      <c r="D20" s="116">
        <f>base1!E94</f>
        <v>5</v>
      </c>
      <c r="E20" s="116">
        <f>base1!F134</f>
        <v>4</v>
      </c>
      <c r="F20" s="116">
        <f>base1!G138</f>
        <v>6</v>
      </c>
      <c r="G20" s="116">
        <f>base1!H133</f>
        <v>13</v>
      </c>
      <c r="H20" s="116">
        <f>base1!I93</f>
        <v>10</v>
      </c>
      <c r="I20" s="116">
        <f>base1!J137</f>
        <v>8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428</v>
      </c>
      <c r="Z20" s="120">
        <v>1</v>
      </c>
    </row>
    <row r="21" spans="1:26" x14ac:dyDescent="0.25">
      <c r="A21" s="120" t="s">
        <v>76</v>
      </c>
      <c r="B21" s="116">
        <f>base1!C105</f>
        <v>14</v>
      </c>
      <c r="C21" s="116">
        <f>base1!D94</f>
        <v>7</v>
      </c>
      <c r="D21" s="116">
        <f>base1!E95</f>
        <v>11</v>
      </c>
      <c r="E21" s="116">
        <f>base1!F135</f>
        <v>13</v>
      </c>
      <c r="F21" s="116">
        <f>base1!G139</f>
        <v>3</v>
      </c>
      <c r="G21" s="116">
        <f>base1!H134</f>
        <v>1</v>
      </c>
      <c r="H21" s="116">
        <f>base1!I94</f>
        <v>14</v>
      </c>
      <c r="I21" s="116">
        <f>base1!J138</f>
        <v>8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428</v>
      </c>
      <c r="Z21" s="120">
        <v>1</v>
      </c>
    </row>
    <row r="22" spans="1:26" x14ac:dyDescent="0.25">
      <c r="A22" s="120" t="s">
        <v>76</v>
      </c>
      <c r="B22" s="116">
        <f>base1!C106</f>
        <v>2</v>
      </c>
      <c r="C22" s="116">
        <f>base1!D95</f>
        <v>12</v>
      </c>
      <c r="D22" s="116">
        <f>base1!E96</f>
        <v>5</v>
      </c>
      <c r="E22" s="116">
        <f>base1!F136</f>
        <v>8</v>
      </c>
      <c r="F22" s="116">
        <f>base1!G140</f>
        <v>11</v>
      </c>
      <c r="G22" s="116">
        <f>base1!H135</f>
        <v>6</v>
      </c>
      <c r="H22" s="116">
        <f>base1!I95</f>
        <v>5</v>
      </c>
      <c r="I22" s="116">
        <f>base1!J139</f>
        <v>13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428</v>
      </c>
      <c r="Z22" s="120">
        <v>1</v>
      </c>
    </row>
    <row r="23" spans="1:26" x14ac:dyDescent="0.25">
      <c r="A23" s="120" t="s">
        <v>76</v>
      </c>
      <c r="B23" s="116">
        <f>base1!C107</f>
        <v>2</v>
      </c>
      <c r="C23" s="116">
        <f>base1!D96</f>
        <v>8</v>
      </c>
      <c r="D23" s="116">
        <f>base1!E97</f>
        <v>5</v>
      </c>
      <c r="E23" s="116">
        <f>base1!F137</f>
        <v>11</v>
      </c>
      <c r="F23" s="116">
        <f>base1!G141</f>
        <v>3</v>
      </c>
      <c r="G23" s="116">
        <f>base1!H136</f>
        <v>11</v>
      </c>
      <c r="H23" s="116">
        <f>base1!I96</f>
        <v>9</v>
      </c>
      <c r="I23" s="116">
        <f>base1!J140</f>
        <v>9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428</v>
      </c>
      <c r="Z23" s="120">
        <v>1</v>
      </c>
    </row>
    <row r="24" spans="1:26" x14ac:dyDescent="0.25">
      <c r="A24" s="120" t="s">
        <v>76</v>
      </c>
      <c r="B24" s="116">
        <f>base1!C108</f>
        <v>2</v>
      </c>
      <c r="C24" s="116">
        <f>base1!D97</f>
        <v>6</v>
      </c>
      <c r="D24" s="116">
        <f>base1!E98</f>
        <v>3</v>
      </c>
      <c r="E24" s="116">
        <f>base1!F138</f>
        <v>5</v>
      </c>
      <c r="F24" s="116">
        <f>base1!G92</f>
        <v>9</v>
      </c>
      <c r="G24" s="116">
        <f>base1!H137</f>
        <v>12</v>
      </c>
      <c r="H24" s="116">
        <f>base1!I97</f>
        <v>10</v>
      </c>
      <c r="I24" s="116">
        <f>base1!J141</f>
        <v>7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428</v>
      </c>
      <c r="Z24" s="120">
        <v>1</v>
      </c>
    </row>
    <row r="25" spans="1:26" x14ac:dyDescent="0.25">
      <c r="A25" s="120" t="s">
        <v>76</v>
      </c>
      <c r="B25" s="116">
        <f>base1!C109</f>
        <v>2</v>
      </c>
      <c r="C25" s="116">
        <f>base1!D98</f>
        <v>4</v>
      </c>
      <c r="D25" s="116">
        <f>base1!E99</f>
        <v>6</v>
      </c>
      <c r="E25" s="116">
        <f>base1!F139</f>
        <v>4</v>
      </c>
      <c r="F25" s="116">
        <f>base1!G93</f>
        <v>8</v>
      </c>
      <c r="G25" s="116">
        <f>base1!H138</f>
        <v>1</v>
      </c>
      <c r="H25" s="116">
        <f>base1!I98</f>
        <v>8</v>
      </c>
      <c r="I25" s="116">
        <f>base1!J92</f>
        <v>5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428</v>
      </c>
      <c r="Z25" s="120">
        <v>1</v>
      </c>
    </row>
    <row r="26" spans="1:26" x14ac:dyDescent="0.25">
      <c r="A26" s="120" t="s">
        <v>76</v>
      </c>
      <c r="B26" s="116">
        <f>base1!C110</f>
        <v>4</v>
      </c>
      <c r="C26" s="116">
        <f>base1!D99</f>
        <v>4</v>
      </c>
      <c r="D26" s="116">
        <f>base1!E100</f>
        <v>6</v>
      </c>
      <c r="E26" s="116">
        <f>base1!F140</f>
        <v>3</v>
      </c>
      <c r="F26" s="116">
        <f>base1!G94</f>
        <v>3</v>
      </c>
      <c r="G26" s="116">
        <f>base1!H139</f>
        <v>12</v>
      </c>
      <c r="H26" s="116">
        <f>base1!I99</f>
        <v>1</v>
      </c>
      <c r="I26" s="116">
        <f>base1!J93</f>
        <v>2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428</v>
      </c>
      <c r="Z26" s="120">
        <v>1</v>
      </c>
    </row>
    <row r="27" spans="1:26" x14ac:dyDescent="0.25">
      <c r="A27" s="120" t="s">
        <v>76</v>
      </c>
      <c r="B27" s="116">
        <f>base1!C111</f>
        <v>2</v>
      </c>
      <c r="C27" s="116">
        <f>base1!D100</f>
        <v>4</v>
      </c>
      <c r="D27" s="116">
        <f>base1!E101</f>
        <v>1</v>
      </c>
      <c r="E27" s="116">
        <f>base1!F141</f>
        <v>8</v>
      </c>
      <c r="F27" s="116">
        <f>base1!G95</f>
        <v>2</v>
      </c>
      <c r="G27" s="116">
        <f>base1!H140</f>
        <v>5</v>
      </c>
      <c r="H27" s="116">
        <f>base1!I100</f>
        <v>1</v>
      </c>
      <c r="I27" s="116">
        <f>base1!J94</f>
        <v>4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428</v>
      </c>
      <c r="Z27" s="120">
        <v>1</v>
      </c>
    </row>
    <row r="28" spans="1:26" x14ac:dyDescent="0.25">
      <c r="A28" s="120" t="s">
        <v>76</v>
      </c>
      <c r="B28" s="116">
        <f>base1!C112</f>
        <v>2</v>
      </c>
      <c r="C28" s="116">
        <f>base1!D101</f>
        <v>4</v>
      </c>
      <c r="D28" s="116">
        <f>base1!E102</f>
        <v>6</v>
      </c>
      <c r="E28" s="116">
        <f>base1!F92</f>
        <v>8</v>
      </c>
      <c r="F28" s="116">
        <f>base1!G96</f>
        <v>4</v>
      </c>
      <c r="G28" s="116">
        <f>base1!H141</f>
        <v>1</v>
      </c>
      <c r="H28" s="116">
        <f>base1!I101</f>
        <v>7</v>
      </c>
      <c r="I28" s="116">
        <f>base1!J95</f>
        <v>13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428</v>
      </c>
      <c r="Z28" s="120">
        <v>1</v>
      </c>
    </row>
    <row r="29" spans="1:26" x14ac:dyDescent="0.25">
      <c r="A29" s="120" t="s">
        <v>76</v>
      </c>
      <c r="B29" s="116">
        <f>base1!C113</f>
        <v>6</v>
      </c>
      <c r="C29" s="116">
        <f>base1!D102</f>
        <v>4</v>
      </c>
      <c r="D29" s="116">
        <f>base1!E103</f>
        <v>14</v>
      </c>
      <c r="E29" s="116">
        <f>base1!F93</f>
        <v>7</v>
      </c>
      <c r="F29" s="116">
        <f>base1!G97</f>
        <v>8</v>
      </c>
      <c r="G29" s="116">
        <f>base1!H92</f>
        <v>3</v>
      </c>
      <c r="H29" s="116">
        <f>base1!I102</f>
        <v>8</v>
      </c>
      <c r="I29" s="116">
        <f>base1!J96</f>
        <v>7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428</v>
      </c>
      <c r="Z29" s="120">
        <v>1</v>
      </c>
    </row>
    <row r="30" spans="1:26" x14ac:dyDescent="0.25">
      <c r="A30" s="120" t="s">
        <v>76</v>
      </c>
      <c r="B30" s="116">
        <f>base1!C114</f>
        <v>4</v>
      </c>
      <c r="C30" s="116">
        <f>base1!D103</f>
        <v>11</v>
      </c>
      <c r="D30" s="116">
        <f>base1!E104</f>
        <v>4</v>
      </c>
      <c r="E30" s="116">
        <f>base1!F94</f>
        <v>1</v>
      </c>
      <c r="F30" s="116">
        <f>base1!G98</f>
        <v>6</v>
      </c>
      <c r="G30" s="116">
        <f>base1!H93</f>
        <v>9</v>
      </c>
      <c r="H30" s="116">
        <f>base1!I103</f>
        <v>3</v>
      </c>
      <c r="I30" s="116">
        <f>base1!J97</f>
        <v>2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428</v>
      </c>
      <c r="Z30" s="120">
        <v>1</v>
      </c>
    </row>
    <row r="31" spans="1:26" x14ac:dyDescent="0.25">
      <c r="A31" s="120" t="s">
        <v>76</v>
      </c>
      <c r="B31" s="116">
        <f>base1!C115</f>
        <v>6</v>
      </c>
      <c r="C31" s="116">
        <f>base1!D104</f>
        <v>6</v>
      </c>
      <c r="D31" s="116">
        <f>base1!E105</f>
        <v>4</v>
      </c>
      <c r="E31" s="116">
        <f>base1!F95</f>
        <v>14</v>
      </c>
      <c r="F31" s="116">
        <f>base1!G99</f>
        <v>11</v>
      </c>
      <c r="G31" s="116">
        <f>base1!H94</f>
        <v>10</v>
      </c>
      <c r="H31" s="116">
        <f>base1!I104</f>
        <v>12</v>
      </c>
      <c r="I31" s="116">
        <f>base1!J98</f>
        <v>9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428</v>
      </c>
      <c r="Z31" s="120">
        <v>1</v>
      </c>
    </row>
    <row r="32" spans="1:26" x14ac:dyDescent="0.25">
      <c r="A32" s="120" t="s">
        <v>76</v>
      </c>
      <c r="B32" s="116">
        <f>base1!C116</f>
        <v>2</v>
      </c>
      <c r="C32" s="116">
        <f>base1!D105</f>
        <v>2</v>
      </c>
      <c r="D32" s="116">
        <f>base1!E106</f>
        <v>6</v>
      </c>
      <c r="E32" s="116">
        <f>base1!F96</f>
        <v>1</v>
      </c>
      <c r="F32" s="116">
        <f>base1!G100</f>
        <v>8</v>
      </c>
      <c r="G32" s="116">
        <f>base1!H95</f>
        <v>4</v>
      </c>
      <c r="H32" s="116">
        <f>base1!I105</f>
        <v>5</v>
      </c>
      <c r="I32" s="116">
        <f>base1!J99</f>
        <v>9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428</v>
      </c>
      <c r="Z32" s="120">
        <v>1</v>
      </c>
    </row>
    <row r="33" spans="1:26" x14ac:dyDescent="0.25">
      <c r="A33" s="120" t="s">
        <v>76</v>
      </c>
      <c r="B33" s="116">
        <f>base1!C117</f>
        <v>6</v>
      </c>
      <c r="C33" s="116">
        <f>base1!D106</f>
        <v>4</v>
      </c>
      <c r="D33" s="116">
        <f>base1!E107</f>
        <v>12</v>
      </c>
      <c r="E33" s="116">
        <f>base1!F97</f>
        <v>7</v>
      </c>
      <c r="F33" s="116">
        <f>base1!G101</f>
        <v>2</v>
      </c>
      <c r="G33" s="116">
        <f>base1!H96</f>
        <v>3</v>
      </c>
      <c r="H33" s="116">
        <f>base1!I106</f>
        <v>1</v>
      </c>
      <c r="I33" s="116">
        <f>base1!J100</f>
        <v>11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428</v>
      </c>
      <c r="Z33" s="120">
        <v>1</v>
      </c>
    </row>
    <row r="34" spans="1:26" x14ac:dyDescent="0.25">
      <c r="A34" s="120" t="s">
        <v>76</v>
      </c>
      <c r="B34" s="116">
        <f>base1!C118</f>
        <v>5</v>
      </c>
      <c r="C34" s="116">
        <f>base1!D107</f>
        <v>13</v>
      </c>
      <c r="D34" s="116">
        <f>base1!E108</f>
        <v>13</v>
      </c>
      <c r="E34" s="116">
        <f>base1!F98</f>
        <v>1</v>
      </c>
      <c r="F34" s="116">
        <f>base1!G102</f>
        <v>3</v>
      </c>
      <c r="G34" s="116">
        <f>base1!H97</f>
        <v>9</v>
      </c>
      <c r="H34" s="116">
        <f>base1!I107</f>
        <v>1</v>
      </c>
      <c r="I34" s="116">
        <f>base1!J101</f>
        <v>9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428</v>
      </c>
      <c r="Z34" s="120">
        <v>1</v>
      </c>
    </row>
    <row r="35" spans="1:26" x14ac:dyDescent="0.25">
      <c r="A35" s="120" t="s">
        <v>76</v>
      </c>
      <c r="B35" s="116">
        <f>base1!C119</f>
        <v>9</v>
      </c>
      <c r="C35" s="116">
        <f>base1!D108</f>
        <v>12</v>
      </c>
      <c r="D35" s="116">
        <f>base1!E109</f>
        <v>5</v>
      </c>
      <c r="E35" s="116">
        <f>base1!F99</f>
        <v>3</v>
      </c>
      <c r="F35" s="116">
        <f>base1!G103</f>
        <v>6</v>
      </c>
      <c r="G35" s="116">
        <f>base1!H98</f>
        <v>5</v>
      </c>
      <c r="H35" s="116">
        <f>base1!I108</f>
        <v>4</v>
      </c>
      <c r="I35" s="116">
        <f>base1!J102</f>
        <v>1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428</v>
      </c>
      <c r="Z35" s="120">
        <v>1</v>
      </c>
    </row>
    <row r="36" spans="1:26" x14ac:dyDescent="0.25">
      <c r="A36" s="120" t="s">
        <v>76</v>
      </c>
      <c r="B36" s="116">
        <f>base1!C120</f>
        <v>6</v>
      </c>
      <c r="C36" s="116">
        <f>base1!D109</f>
        <v>3</v>
      </c>
      <c r="D36" s="116">
        <f>base1!E110</f>
        <v>6</v>
      </c>
      <c r="E36" s="116">
        <f>base1!F100</f>
        <v>5</v>
      </c>
      <c r="F36" s="116">
        <f>base1!G104</f>
        <v>5</v>
      </c>
      <c r="G36" s="116">
        <f>base1!H99</f>
        <v>5</v>
      </c>
      <c r="H36" s="116">
        <f>base1!I109</f>
        <v>1</v>
      </c>
      <c r="I36" s="116">
        <f>base1!J103</f>
        <v>9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428</v>
      </c>
      <c r="Z36" s="120">
        <v>1</v>
      </c>
    </row>
    <row r="37" spans="1:26" x14ac:dyDescent="0.25">
      <c r="A37" s="120" t="s">
        <v>76</v>
      </c>
      <c r="B37" s="116">
        <f>base1!C121</f>
        <v>2</v>
      </c>
      <c r="C37" s="116">
        <f>base1!D110</f>
        <v>2</v>
      </c>
      <c r="D37" s="116">
        <f>base1!E111</f>
        <v>6</v>
      </c>
      <c r="E37" s="116">
        <f>base1!F101</f>
        <v>5</v>
      </c>
      <c r="F37" s="116">
        <f>base1!G105</f>
        <v>11</v>
      </c>
      <c r="G37" s="116">
        <f>base1!H100</f>
        <v>3</v>
      </c>
      <c r="H37" s="116">
        <f>base1!I110</f>
        <v>11</v>
      </c>
      <c r="I37" s="116">
        <f>base1!J104</f>
        <v>13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428</v>
      </c>
      <c r="Z37" s="120">
        <v>1</v>
      </c>
    </row>
    <row r="38" spans="1:26" x14ac:dyDescent="0.25">
      <c r="A38" s="120" t="s">
        <v>76</v>
      </c>
      <c r="B38" s="116">
        <f>base1!C122</f>
        <v>4</v>
      </c>
      <c r="C38" s="116">
        <f>base1!D111</f>
        <v>4</v>
      </c>
      <c r="D38" s="116">
        <f>base1!E112</f>
        <v>6</v>
      </c>
      <c r="E38" s="116">
        <f>base1!F102</f>
        <v>5</v>
      </c>
      <c r="F38" s="116">
        <f>base1!G106</f>
        <v>3</v>
      </c>
      <c r="G38" s="116">
        <f>base1!H101</f>
        <v>6</v>
      </c>
      <c r="H38" s="116">
        <f>base1!I111</f>
        <v>12</v>
      </c>
      <c r="I38" s="116">
        <f>base1!J105</f>
        <v>8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428</v>
      </c>
      <c r="Z38" s="120">
        <v>1</v>
      </c>
    </row>
    <row r="39" spans="1:26" x14ac:dyDescent="0.25">
      <c r="A39" s="120" t="s">
        <v>76</v>
      </c>
      <c r="B39" s="116">
        <f>base1!C123</f>
        <v>2</v>
      </c>
      <c r="C39" s="116">
        <f>base1!D112</f>
        <v>4</v>
      </c>
      <c r="D39" s="116">
        <f>base1!E113</f>
        <v>3</v>
      </c>
      <c r="E39" s="116">
        <f>base1!F103</f>
        <v>4</v>
      </c>
      <c r="F39" s="116">
        <f>base1!G107</f>
        <v>3</v>
      </c>
      <c r="G39" s="116">
        <f>base1!H102</f>
        <v>11</v>
      </c>
      <c r="H39" s="116">
        <f>base1!I112</f>
        <v>9</v>
      </c>
      <c r="I39" s="116">
        <f>base1!J106</f>
        <v>8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428</v>
      </c>
      <c r="Z39" s="120">
        <v>1</v>
      </c>
    </row>
    <row r="40" spans="1:26" x14ac:dyDescent="0.25">
      <c r="A40" s="120" t="s">
        <v>76</v>
      </c>
      <c r="B40" s="116">
        <f>base1!C124</f>
        <v>2</v>
      </c>
      <c r="C40" s="116">
        <f>base1!D113</f>
        <v>4</v>
      </c>
      <c r="D40" s="116">
        <f>base1!E114</f>
        <v>12</v>
      </c>
      <c r="E40" s="116">
        <f>base1!F104</f>
        <v>8</v>
      </c>
      <c r="F40" s="116">
        <f>base1!G108</f>
        <v>1</v>
      </c>
      <c r="G40" s="116">
        <f>base1!H103</f>
        <v>12</v>
      </c>
      <c r="H40" s="116">
        <f>base1!I113</f>
        <v>12</v>
      </c>
      <c r="I40" s="116">
        <f>base1!J107</f>
        <v>11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428</v>
      </c>
      <c r="Z40" s="120">
        <v>1</v>
      </c>
    </row>
    <row r="41" spans="1:26" x14ac:dyDescent="0.25">
      <c r="A41" s="120" t="s">
        <v>76</v>
      </c>
      <c r="B41" s="116">
        <f>base1!C125</f>
        <v>2</v>
      </c>
      <c r="C41" s="116">
        <f>base1!D114</f>
        <v>2</v>
      </c>
      <c r="D41" s="116">
        <f>base1!E115</f>
        <v>9</v>
      </c>
      <c r="E41" s="116">
        <f>base1!F105</f>
        <v>6</v>
      </c>
      <c r="F41" s="116">
        <f>base1!G109</f>
        <v>9</v>
      </c>
      <c r="G41" s="116">
        <f>base1!H104</f>
        <v>11</v>
      </c>
      <c r="H41" s="116">
        <f>base1!I114</f>
        <v>13</v>
      </c>
      <c r="I41" s="116">
        <f>base1!J108</f>
        <v>8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428</v>
      </c>
      <c r="Z41" s="120">
        <v>1</v>
      </c>
    </row>
    <row r="42" spans="1:26" x14ac:dyDescent="0.25">
      <c r="A42" s="120" t="s">
        <v>76</v>
      </c>
      <c r="B42" s="116">
        <f>base1!C126</f>
        <v>2</v>
      </c>
      <c r="C42" s="116">
        <f>base1!D115</f>
        <v>5</v>
      </c>
      <c r="D42" s="116">
        <f>base1!E116</f>
        <v>3</v>
      </c>
      <c r="E42" s="116">
        <f>base1!F106</f>
        <v>5</v>
      </c>
      <c r="F42" s="116">
        <f>base1!G110</f>
        <v>12</v>
      </c>
      <c r="G42" s="116">
        <f>base1!H105</f>
        <v>12</v>
      </c>
      <c r="H42" s="116">
        <f>base1!I115</f>
        <v>3</v>
      </c>
      <c r="I42" s="116">
        <f>base1!J109</f>
        <v>6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428</v>
      </c>
      <c r="Z42" s="120">
        <v>1</v>
      </c>
    </row>
    <row r="43" spans="1:26" x14ac:dyDescent="0.25">
      <c r="A43" s="120" t="s">
        <v>76</v>
      </c>
      <c r="B43" s="116">
        <f>base1!C127</f>
        <v>5</v>
      </c>
      <c r="C43" s="116">
        <f>base1!D116</f>
        <v>4</v>
      </c>
      <c r="D43" s="116">
        <f>base1!E117</f>
        <v>4</v>
      </c>
      <c r="E43" s="116">
        <f>base1!F107</f>
        <v>14</v>
      </c>
      <c r="F43" s="116">
        <f>base1!G111</f>
        <v>11</v>
      </c>
      <c r="G43" s="116">
        <f>base1!H106</f>
        <v>12</v>
      </c>
      <c r="H43" s="116">
        <f>base1!I116</f>
        <v>12</v>
      </c>
      <c r="I43" s="116">
        <f>base1!J110</f>
        <v>9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428</v>
      </c>
      <c r="Z43" s="120">
        <v>1</v>
      </c>
    </row>
    <row r="44" spans="1:26" x14ac:dyDescent="0.25">
      <c r="A44" s="120" t="s">
        <v>76</v>
      </c>
      <c r="B44" s="116">
        <f>base1!C128</f>
        <v>11</v>
      </c>
      <c r="C44" s="116">
        <f>base1!D117</f>
        <v>2</v>
      </c>
      <c r="D44" s="116">
        <f>base1!E118</f>
        <v>6</v>
      </c>
      <c r="E44" s="116">
        <f>base1!F108</f>
        <v>3</v>
      </c>
      <c r="F44" s="116">
        <f>base1!G112</f>
        <v>3</v>
      </c>
      <c r="G44" s="116">
        <f>base1!H107</f>
        <v>4</v>
      </c>
      <c r="H44" s="116">
        <f>base1!I117</f>
        <v>12</v>
      </c>
      <c r="I44" s="116">
        <f>base1!J111</f>
        <v>13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428</v>
      </c>
      <c r="Z44" s="120">
        <v>1</v>
      </c>
    </row>
    <row r="45" spans="1:26" x14ac:dyDescent="0.25">
      <c r="A45" s="120" t="s">
        <v>76</v>
      </c>
      <c r="B45" s="116">
        <f>base1!C129</f>
        <v>2</v>
      </c>
      <c r="C45" s="116">
        <f>base1!D118</f>
        <v>2</v>
      </c>
      <c r="D45" s="116">
        <f>base1!E119</f>
        <v>13</v>
      </c>
      <c r="E45" s="116">
        <f>base1!F109</f>
        <v>4</v>
      </c>
      <c r="F45" s="116">
        <f>base1!G113</f>
        <v>2</v>
      </c>
      <c r="G45" s="116">
        <f>base1!H108</f>
        <v>11</v>
      </c>
      <c r="H45" s="116">
        <f>base1!I118</f>
        <v>1</v>
      </c>
      <c r="I45" s="116">
        <f>base1!J112</f>
        <v>8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428</v>
      </c>
      <c r="Z45" s="120">
        <v>1</v>
      </c>
    </row>
    <row r="46" spans="1:26" x14ac:dyDescent="0.25">
      <c r="A46" s="120" t="s">
        <v>76</v>
      </c>
      <c r="B46" s="116">
        <f>base1!C130</f>
        <v>11</v>
      </c>
      <c r="C46" s="116">
        <f>base1!D119</f>
        <v>12</v>
      </c>
      <c r="D46" s="116">
        <f>base1!E120</f>
        <v>2</v>
      </c>
      <c r="E46" s="116">
        <f>base1!F110</f>
        <v>3</v>
      </c>
      <c r="F46" s="116">
        <f>base1!G114</f>
        <v>6</v>
      </c>
      <c r="G46" s="116">
        <f>base1!H109</f>
        <v>14</v>
      </c>
      <c r="H46" s="116">
        <f>base1!I119</f>
        <v>4</v>
      </c>
      <c r="I46" s="116">
        <f>base1!J113</f>
        <v>13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428</v>
      </c>
      <c r="Z46" s="120">
        <v>1</v>
      </c>
    </row>
    <row r="47" spans="1:26" x14ac:dyDescent="0.25">
      <c r="A47" s="120" t="s">
        <v>76</v>
      </c>
      <c r="B47" s="116">
        <f>base1!C131</f>
        <v>2</v>
      </c>
      <c r="C47" s="116">
        <f>base1!D120</f>
        <v>5</v>
      </c>
      <c r="D47" s="116">
        <f>base1!E121</f>
        <v>6</v>
      </c>
      <c r="E47" s="116">
        <f>base1!F111</f>
        <v>3</v>
      </c>
      <c r="F47" s="116">
        <f>base1!G115</f>
        <v>4</v>
      </c>
      <c r="G47" s="116">
        <f>base1!H110</f>
        <v>5</v>
      </c>
      <c r="H47" s="116">
        <f>base1!I120</f>
        <v>7</v>
      </c>
      <c r="I47" s="116">
        <f>base1!J114</f>
        <v>1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428</v>
      </c>
      <c r="Z47" s="120">
        <v>1</v>
      </c>
    </row>
    <row r="48" spans="1:26" x14ac:dyDescent="0.25">
      <c r="A48" s="120" t="s">
        <v>76</v>
      </c>
      <c r="B48" s="116">
        <f>base1!C132</f>
        <v>4</v>
      </c>
      <c r="C48" s="116">
        <f>base1!D121</f>
        <v>4</v>
      </c>
      <c r="D48" s="116">
        <f>base1!E122</f>
        <v>6</v>
      </c>
      <c r="E48" s="116">
        <f>base1!F112</f>
        <v>1</v>
      </c>
      <c r="F48" s="116">
        <f>base1!G116</f>
        <v>5</v>
      </c>
      <c r="G48" s="116">
        <f>base1!H111</f>
        <v>1</v>
      </c>
      <c r="H48" s="116">
        <f>base1!I121</f>
        <v>9</v>
      </c>
      <c r="I48" s="116">
        <f>base1!J115</f>
        <v>12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428</v>
      </c>
      <c r="Z48" s="120">
        <v>1</v>
      </c>
    </row>
    <row r="49" spans="1:26" x14ac:dyDescent="0.25">
      <c r="A49" s="120" t="s">
        <v>76</v>
      </c>
      <c r="B49" s="116">
        <f>base1!C133</f>
        <v>4</v>
      </c>
      <c r="C49" s="116">
        <f>base1!D122</f>
        <v>2</v>
      </c>
      <c r="D49" s="116">
        <f>base1!E123</f>
        <v>6</v>
      </c>
      <c r="E49" s="116">
        <f>base1!F113</f>
        <v>1</v>
      </c>
      <c r="F49" s="116">
        <f>base1!G117</f>
        <v>5</v>
      </c>
      <c r="G49" s="116">
        <f>base1!H112</f>
        <v>5</v>
      </c>
      <c r="H49" s="116">
        <f>base1!I122</f>
        <v>11</v>
      </c>
      <c r="I49" s="116">
        <f>base1!J116</f>
        <v>7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428</v>
      </c>
      <c r="Z49" s="120">
        <v>1</v>
      </c>
    </row>
    <row r="50" spans="1:26" x14ac:dyDescent="0.25">
      <c r="A50" s="120" t="s">
        <v>76</v>
      </c>
      <c r="B50" s="116">
        <f>base1!C134</f>
        <v>12</v>
      </c>
      <c r="C50" s="116">
        <f>base1!D123</f>
        <v>4</v>
      </c>
      <c r="D50" s="116">
        <f>base1!E124</f>
        <v>5</v>
      </c>
      <c r="E50" s="116">
        <f>base1!F114</f>
        <v>3</v>
      </c>
      <c r="F50" s="116">
        <f>base1!G118</f>
        <v>12</v>
      </c>
      <c r="G50" s="116">
        <f>base1!H113</f>
        <v>11</v>
      </c>
      <c r="H50" s="116">
        <f>base1!I123</f>
        <v>12</v>
      </c>
      <c r="I50" s="116">
        <f>base1!J117</f>
        <v>9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428</v>
      </c>
      <c r="Z50" s="120">
        <v>1</v>
      </c>
    </row>
    <row r="51" spans="1:26" x14ac:dyDescent="0.25">
      <c r="A51" s="120" t="s">
        <v>76</v>
      </c>
      <c r="B51" s="116">
        <f>base1!C135</f>
        <v>2</v>
      </c>
      <c r="C51" s="116">
        <f>base1!D124</f>
        <v>3</v>
      </c>
      <c r="D51" s="116">
        <f>base1!E125</f>
        <v>4</v>
      </c>
      <c r="E51" s="116">
        <f>base1!F115</f>
        <v>2</v>
      </c>
      <c r="F51" s="116">
        <f>base1!G119</f>
        <v>2</v>
      </c>
      <c r="G51" s="116">
        <f>base1!H114</f>
        <v>5</v>
      </c>
      <c r="H51" s="116">
        <f>base1!I124</f>
        <v>4</v>
      </c>
      <c r="I51" s="116">
        <f>base1!J118</f>
        <v>9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428</v>
      </c>
      <c r="Z51" s="120">
        <v>1</v>
      </c>
    </row>
  </sheetData>
  <conditionalFormatting sqref="T2:U9 B2:S51">
    <cfRule type="cellIs" dxfId="604" priority="26" operator="equal">
      <formula>$AE$4</formula>
    </cfRule>
    <cfRule type="cellIs" dxfId="603" priority="27" operator="equal">
      <formula>$AD$4</formula>
    </cfRule>
    <cfRule type="cellIs" dxfId="602" priority="28" operator="equal">
      <formula>$AC$4</formula>
    </cfRule>
    <cfRule type="cellIs" dxfId="601" priority="29" operator="equal">
      <formula>$AB$4</formula>
    </cfRule>
    <cfRule type="cellIs" dxfId="60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0971D96-DCDD-4BFA-8F4E-FE5FF2E161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51B374F-38C6-45C8-9948-EEC4CB1696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1294706-C865-4221-95AF-4E6BEB684D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E2FC5C7-220A-4013-AE65-BB45FE76F6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43CE4B-9E07-4019-970A-B7F5A9B0D7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B91B0F3E-E6F1-4AE7-8000-92E3CFAD5C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8FB3C61-B225-4A5A-B026-B1D4D138729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1DF17F6-15B1-47AC-B009-C7F162C0B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EADDE55-3330-4D25-9EF8-63995239C4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F198045-8EBD-41DE-A099-0EA464766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AF0047E5-016D-40AC-8583-459A860A43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F075063-C73C-47BF-97A8-E98249E6E2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D0C6F97-8D25-46A6-97B1-3C9348E5D0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ACDE563-28ED-4001-B06B-8CD98E9B69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3B1B0F1-EB4D-433D-957B-0BB045F0B0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77F2DBD-F13F-4841-A389-B4140DB6224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1BBED23-4F43-4D16-BF06-83605678BF9B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BDA7BC1-B8D6-4B7C-A77E-4FCB53F61AB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B9C7E10-08A8-45ED-8F3D-36A0449C04F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3ECDE3-BF0D-4C3F-BC5B-5BFB9286FA18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2B7D00D9-98B9-4DAD-B238-BD636FA1A6D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42F0383-7062-41E1-BB1F-FE54D7CB9EC2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534286-AB9E-4E3F-AF3D-542677D543B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06E7CFB-2EDC-49DC-8EB2-E5A7AF4AA70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1E65DB3-6070-4E73-AA51-B8F8934BDB7A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28" sqref="L28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21" width="4.28515625" style="11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1.85546875" style="111" bestFit="1" customWidth="1"/>
    <col min="26" max="26" width="9.5703125" style="111" bestFit="1" customWidth="1"/>
    <col min="27" max="16384" width="4.28515625" style="111"/>
  </cols>
  <sheetData>
    <row r="1" spans="1:26" s="110" customFormat="1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s="110" customFormat="1" x14ac:dyDescent="0.25">
      <c r="A2" s="120" t="s">
        <v>76</v>
      </c>
      <c r="B2" s="116">
        <f>base1!C135</f>
        <v>2</v>
      </c>
      <c r="C2" s="116">
        <f>base1!D112</f>
        <v>4</v>
      </c>
      <c r="D2" s="116">
        <f>base1!E111</f>
        <v>6</v>
      </c>
      <c r="E2" s="116">
        <f>base1!F129</f>
        <v>5</v>
      </c>
      <c r="F2" s="116">
        <f>base1!G132</f>
        <v>12</v>
      </c>
      <c r="G2" s="116">
        <f>base1!H117</f>
        <v>11</v>
      </c>
      <c r="H2" s="116">
        <f>base1!I109</f>
        <v>1</v>
      </c>
      <c r="I2" s="116">
        <f>base1!J119</f>
        <v>7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420</v>
      </c>
      <c r="Z2" s="120">
        <v>1</v>
      </c>
    </row>
    <row r="3" spans="1:26" s="110" customFormat="1" x14ac:dyDescent="0.25">
      <c r="A3" s="120" t="s">
        <v>76</v>
      </c>
      <c r="B3" s="116">
        <f>base1!C136</f>
        <v>2</v>
      </c>
      <c r="C3" s="116">
        <f>base1!D113</f>
        <v>4</v>
      </c>
      <c r="D3" s="116">
        <f>base1!E112</f>
        <v>6</v>
      </c>
      <c r="E3" s="116">
        <f>base1!F130</f>
        <v>5</v>
      </c>
      <c r="F3" s="116">
        <f>base1!G133</f>
        <v>6</v>
      </c>
      <c r="G3" s="116">
        <f>base1!H118</f>
        <v>4</v>
      </c>
      <c r="H3" s="116">
        <f>base1!I110</f>
        <v>11</v>
      </c>
      <c r="I3" s="116">
        <f>base1!J120</f>
        <v>14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420</v>
      </c>
      <c r="Z3" s="147">
        <v>1</v>
      </c>
    </row>
    <row r="4" spans="1:26" s="110" customFormat="1" x14ac:dyDescent="0.25">
      <c r="A4" s="120" t="s">
        <v>76</v>
      </c>
      <c r="B4" s="116">
        <f>base1!C137</f>
        <v>2</v>
      </c>
      <c r="C4" s="116">
        <f>base1!D114</f>
        <v>2</v>
      </c>
      <c r="D4" s="116">
        <f>base1!E113</f>
        <v>3</v>
      </c>
      <c r="E4" s="116">
        <f>base1!F131</f>
        <v>3</v>
      </c>
      <c r="F4" s="116">
        <f>base1!G134</f>
        <v>3</v>
      </c>
      <c r="G4" s="116">
        <f>base1!H119</f>
        <v>3</v>
      </c>
      <c r="H4" s="116">
        <f>base1!I111</f>
        <v>12</v>
      </c>
      <c r="I4" s="116">
        <f>base1!J121</f>
        <v>3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429</v>
      </c>
      <c r="Z4" s="120">
        <v>1</v>
      </c>
    </row>
    <row r="5" spans="1:26" s="110" customFormat="1" x14ac:dyDescent="0.25">
      <c r="A5" s="120" t="s">
        <v>76</v>
      </c>
      <c r="B5" s="116">
        <f>base1!C138</f>
        <v>2</v>
      </c>
      <c r="C5" s="116">
        <f>base1!D115</f>
        <v>5</v>
      </c>
      <c r="D5" s="116">
        <f>base1!E114</f>
        <v>12</v>
      </c>
      <c r="E5" s="116">
        <f>base1!F132</f>
        <v>5</v>
      </c>
      <c r="F5" s="116">
        <f>base1!G135</f>
        <v>9</v>
      </c>
      <c r="G5" s="116">
        <f>base1!H120</f>
        <v>11</v>
      </c>
      <c r="H5" s="116">
        <f>base1!I112</f>
        <v>9</v>
      </c>
      <c r="I5" s="116">
        <f>base1!J122</f>
        <v>12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429</v>
      </c>
      <c r="Z5" s="120">
        <v>1</v>
      </c>
    </row>
    <row r="6" spans="1:26" s="110" customFormat="1" x14ac:dyDescent="0.25">
      <c r="A6" s="120" t="s">
        <v>76</v>
      </c>
      <c r="B6" s="116">
        <f>base1!C139</f>
        <v>2</v>
      </c>
      <c r="C6" s="116">
        <f>base1!D116</f>
        <v>4</v>
      </c>
      <c r="D6" s="116">
        <f>base1!E115</f>
        <v>9</v>
      </c>
      <c r="E6" s="116">
        <f>base1!F133</f>
        <v>12</v>
      </c>
      <c r="F6" s="116">
        <f>base1!G136</f>
        <v>12</v>
      </c>
      <c r="G6" s="116">
        <f>base1!H121</f>
        <v>12</v>
      </c>
      <c r="H6" s="116">
        <f>base1!I113</f>
        <v>12</v>
      </c>
      <c r="I6" s="116">
        <f>base1!J123</f>
        <v>13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429</v>
      </c>
      <c r="Z6" s="120">
        <v>1</v>
      </c>
    </row>
    <row r="7" spans="1:26" s="110" customFormat="1" x14ac:dyDescent="0.25">
      <c r="A7" s="120" t="s">
        <v>76</v>
      </c>
      <c r="B7" s="116">
        <f>base1!C140</f>
        <v>2</v>
      </c>
      <c r="C7" s="116">
        <f>base1!D117</f>
        <v>2</v>
      </c>
      <c r="D7" s="116">
        <f>base1!E116</f>
        <v>3</v>
      </c>
      <c r="E7" s="116">
        <f>base1!F134</f>
        <v>4</v>
      </c>
      <c r="F7" s="116">
        <f>base1!G137</f>
        <v>5</v>
      </c>
      <c r="G7" s="116">
        <f>base1!H122</f>
        <v>8</v>
      </c>
      <c r="H7" s="116">
        <f>base1!I114</f>
        <v>13</v>
      </c>
      <c r="I7" s="116">
        <f>base1!J124</f>
        <v>8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429</v>
      </c>
      <c r="Z7" s="120">
        <v>1</v>
      </c>
    </row>
    <row r="8" spans="1:26" s="110" customFormat="1" x14ac:dyDescent="0.25">
      <c r="A8" s="120" t="s">
        <v>76</v>
      </c>
      <c r="B8" s="116">
        <f>base1!C141</f>
        <v>2</v>
      </c>
      <c r="C8" s="116">
        <f>base1!D118</f>
        <v>2</v>
      </c>
      <c r="D8" s="116">
        <f>base1!E117</f>
        <v>4</v>
      </c>
      <c r="E8" s="116">
        <f>base1!F135</f>
        <v>13</v>
      </c>
      <c r="F8" s="116">
        <f>base1!G138</f>
        <v>6</v>
      </c>
      <c r="G8" s="116">
        <f>base1!H123</f>
        <v>11</v>
      </c>
      <c r="H8" s="116">
        <f>base1!I115</f>
        <v>3</v>
      </c>
      <c r="I8" s="116">
        <f>base1!J125</f>
        <v>9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429</v>
      </c>
      <c r="Z8" s="120">
        <v>1</v>
      </c>
    </row>
    <row r="9" spans="1:26" s="110" customFormat="1" x14ac:dyDescent="0.25">
      <c r="A9" s="120" t="s">
        <v>76</v>
      </c>
      <c r="B9" s="116">
        <f>base1!C92</f>
        <v>4</v>
      </c>
      <c r="C9" s="116">
        <f>base1!D119</f>
        <v>12</v>
      </c>
      <c r="D9" s="116">
        <f>base1!E118</f>
        <v>6</v>
      </c>
      <c r="E9" s="116">
        <f>base1!F136</f>
        <v>8</v>
      </c>
      <c r="F9" s="116">
        <f>base1!G139</f>
        <v>3</v>
      </c>
      <c r="G9" s="116">
        <f>base1!H124</f>
        <v>13</v>
      </c>
      <c r="H9" s="116">
        <f>base1!I116</f>
        <v>12</v>
      </c>
      <c r="I9" s="116">
        <f>base1!J126</f>
        <v>6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429</v>
      </c>
      <c r="Z9" s="120">
        <v>1</v>
      </c>
    </row>
    <row r="10" spans="1:26" s="110" customFormat="1" x14ac:dyDescent="0.25">
      <c r="A10" s="120" t="s">
        <v>76</v>
      </c>
      <c r="B10" s="116">
        <f>base1!C93</f>
        <v>3</v>
      </c>
      <c r="C10" s="116">
        <f>base1!D120</f>
        <v>5</v>
      </c>
      <c r="D10" s="116">
        <f>base1!E119</f>
        <v>13</v>
      </c>
      <c r="E10" s="116">
        <f>base1!F137</f>
        <v>11</v>
      </c>
      <c r="F10" s="116">
        <f>base1!G140</f>
        <v>11</v>
      </c>
      <c r="G10" s="116">
        <f>base1!H125</f>
        <v>3</v>
      </c>
      <c r="H10" s="116">
        <f>base1!I117</f>
        <v>12</v>
      </c>
      <c r="I10" s="116">
        <f>base1!J127</f>
        <v>12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T10" s="116"/>
      <c r="U10" s="116"/>
      <c r="V10" s="120">
        <v>9</v>
      </c>
      <c r="W10" s="120" t="s">
        <v>1</v>
      </c>
      <c r="X10" s="120">
        <v>2</v>
      </c>
      <c r="Y10" s="120" t="s">
        <v>429</v>
      </c>
      <c r="Z10" s="120">
        <v>1</v>
      </c>
    </row>
    <row r="11" spans="1:26" s="110" customFormat="1" x14ac:dyDescent="0.25">
      <c r="A11" s="120" t="s">
        <v>76</v>
      </c>
      <c r="B11" s="116">
        <f>base1!C94</f>
        <v>6</v>
      </c>
      <c r="C11" s="116">
        <f>base1!D121</f>
        <v>4</v>
      </c>
      <c r="D11" s="116">
        <f>base1!E120</f>
        <v>2</v>
      </c>
      <c r="E11" s="116">
        <f>base1!F138</f>
        <v>5</v>
      </c>
      <c r="F11" s="116">
        <f>base1!G141</f>
        <v>3</v>
      </c>
      <c r="G11" s="116">
        <f>base1!H126</f>
        <v>11</v>
      </c>
      <c r="H11" s="116">
        <f>base1!I118</f>
        <v>1</v>
      </c>
      <c r="I11" s="116">
        <f>base1!J128</f>
        <v>13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T11" s="116"/>
      <c r="U11" s="116"/>
      <c r="V11" s="120">
        <v>10</v>
      </c>
      <c r="W11" s="120" t="s">
        <v>1</v>
      </c>
      <c r="X11" s="120">
        <v>2</v>
      </c>
      <c r="Y11" s="120" t="s">
        <v>429</v>
      </c>
      <c r="Z11" s="120">
        <v>1</v>
      </c>
    </row>
    <row r="12" spans="1:26" s="110" customFormat="1" x14ac:dyDescent="0.25">
      <c r="A12" s="120" t="s">
        <v>76</v>
      </c>
      <c r="B12" s="116">
        <f>base1!C95</f>
        <v>8</v>
      </c>
      <c r="C12" s="116">
        <f>base1!D122</f>
        <v>2</v>
      </c>
      <c r="D12" s="116">
        <f>base1!E121</f>
        <v>6</v>
      </c>
      <c r="E12" s="116">
        <f>base1!F139</f>
        <v>4</v>
      </c>
      <c r="F12" s="116">
        <f>base1!G92</f>
        <v>9</v>
      </c>
      <c r="G12" s="116">
        <f>base1!H127</f>
        <v>1</v>
      </c>
      <c r="H12" s="116">
        <f>base1!I119</f>
        <v>4</v>
      </c>
      <c r="I12" s="116">
        <f>base1!J129</f>
        <v>1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T12" s="116"/>
      <c r="U12" s="116"/>
      <c r="V12" s="120">
        <v>11</v>
      </c>
      <c r="W12" s="120" t="s">
        <v>1</v>
      </c>
      <c r="X12" s="120">
        <v>2</v>
      </c>
      <c r="Y12" s="120" t="s">
        <v>429</v>
      </c>
      <c r="Z12" s="120">
        <v>1</v>
      </c>
    </row>
    <row r="13" spans="1:26" s="110" customFormat="1" x14ac:dyDescent="0.25">
      <c r="A13" s="120" t="s">
        <v>76</v>
      </c>
      <c r="B13" s="116">
        <f>base1!C96</f>
        <v>6</v>
      </c>
      <c r="C13" s="116">
        <f>base1!D123</f>
        <v>4</v>
      </c>
      <c r="D13" s="116">
        <f>base1!E122</f>
        <v>6</v>
      </c>
      <c r="E13" s="116">
        <f>base1!F140</f>
        <v>3</v>
      </c>
      <c r="F13" s="116">
        <f>base1!G93</f>
        <v>8</v>
      </c>
      <c r="G13" s="116">
        <f>base1!H128</f>
        <v>4</v>
      </c>
      <c r="H13" s="116">
        <f>base1!I120</f>
        <v>7</v>
      </c>
      <c r="I13" s="116">
        <f>base1!J130</f>
        <v>9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T13" s="116"/>
      <c r="U13" s="116"/>
      <c r="V13" s="120">
        <v>12</v>
      </c>
      <c r="W13" s="120" t="s">
        <v>1</v>
      </c>
      <c r="X13" s="120">
        <v>2</v>
      </c>
      <c r="Y13" s="120" t="s">
        <v>429</v>
      </c>
      <c r="Z13" s="120">
        <v>1</v>
      </c>
    </row>
    <row r="14" spans="1:26" s="110" customFormat="1" x14ac:dyDescent="0.25">
      <c r="A14" s="120" t="s">
        <v>76</v>
      </c>
      <c r="B14" s="116">
        <f>base1!C97</f>
        <v>3</v>
      </c>
      <c r="C14" s="116">
        <f>base1!D124</f>
        <v>3</v>
      </c>
      <c r="D14" s="116">
        <f>base1!E123</f>
        <v>6</v>
      </c>
      <c r="E14" s="116">
        <f>base1!F141</f>
        <v>8</v>
      </c>
      <c r="F14" s="116">
        <f>base1!G94</f>
        <v>3</v>
      </c>
      <c r="G14" s="116">
        <f>base1!H129</f>
        <v>12</v>
      </c>
      <c r="H14" s="116">
        <f>base1!I121</f>
        <v>9</v>
      </c>
      <c r="I14" s="116">
        <f>base1!J131</f>
        <v>13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T14" s="116"/>
      <c r="U14" s="116"/>
      <c r="V14" s="120">
        <v>13</v>
      </c>
      <c r="W14" s="120" t="s">
        <v>1</v>
      </c>
      <c r="X14" s="120">
        <v>2</v>
      </c>
      <c r="Y14" s="120" t="s">
        <v>429</v>
      </c>
      <c r="Z14" s="120">
        <v>1</v>
      </c>
    </row>
    <row r="15" spans="1:26" s="110" customFormat="1" x14ac:dyDescent="0.25">
      <c r="A15" s="120" t="s">
        <v>76</v>
      </c>
      <c r="B15" s="116">
        <f>base1!C98</f>
        <v>2</v>
      </c>
      <c r="C15" s="116">
        <f>base1!D125</f>
        <v>6</v>
      </c>
      <c r="D15" s="116">
        <f>base1!E124</f>
        <v>5</v>
      </c>
      <c r="E15" s="116">
        <f>base1!F92</f>
        <v>8</v>
      </c>
      <c r="F15" s="116">
        <f>base1!G95</f>
        <v>2</v>
      </c>
      <c r="G15" s="116">
        <f>base1!H130</f>
        <v>12</v>
      </c>
      <c r="H15" s="116">
        <f>base1!I122</f>
        <v>11</v>
      </c>
      <c r="I15" s="116">
        <f>base1!J132</f>
        <v>9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T15" s="116"/>
      <c r="U15" s="116"/>
      <c r="V15" s="120">
        <v>14</v>
      </c>
      <c r="W15" s="120" t="s">
        <v>1</v>
      </c>
      <c r="X15" s="120">
        <v>2</v>
      </c>
      <c r="Y15" s="120" t="s">
        <v>429</v>
      </c>
      <c r="Z15" s="120">
        <v>1</v>
      </c>
    </row>
    <row r="16" spans="1:26" s="110" customFormat="1" x14ac:dyDescent="0.25">
      <c r="A16" s="120" t="s">
        <v>76</v>
      </c>
      <c r="B16" s="116">
        <f>base1!C99</f>
        <v>2</v>
      </c>
      <c r="C16" s="116">
        <f>base1!D126</f>
        <v>4</v>
      </c>
      <c r="D16" s="116">
        <f>base1!E125</f>
        <v>4</v>
      </c>
      <c r="E16" s="116">
        <f>base1!F93</f>
        <v>7</v>
      </c>
      <c r="F16" s="116">
        <f>base1!G96</f>
        <v>4</v>
      </c>
      <c r="G16" s="116">
        <f>base1!H131</f>
        <v>11</v>
      </c>
      <c r="H16" s="116">
        <f>base1!I123</f>
        <v>12</v>
      </c>
      <c r="I16" s="116">
        <f>base1!J133</f>
        <v>9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T16" s="116"/>
      <c r="U16" s="116"/>
      <c r="V16" s="120">
        <v>15</v>
      </c>
      <c r="W16" s="120" t="s">
        <v>1</v>
      </c>
      <c r="X16" s="120">
        <v>2</v>
      </c>
      <c r="Y16" s="120" t="s">
        <v>429</v>
      </c>
      <c r="Z16" s="120">
        <v>1</v>
      </c>
    </row>
    <row r="17" spans="1:26" s="110" customFormat="1" x14ac:dyDescent="0.25">
      <c r="A17" s="120" t="s">
        <v>76</v>
      </c>
      <c r="B17" s="116">
        <f>base1!C100</f>
        <v>2</v>
      </c>
      <c r="C17" s="116">
        <f>base1!D127</f>
        <v>2</v>
      </c>
      <c r="D17" s="116">
        <f>base1!E126</f>
        <v>3</v>
      </c>
      <c r="E17" s="116">
        <f>base1!F94</f>
        <v>1</v>
      </c>
      <c r="F17" s="116">
        <f>base1!G97</f>
        <v>8</v>
      </c>
      <c r="G17" s="116">
        <f>base1!H132</f>
        <v>3</v>
      </c>
      <c r="H17" s="116">
        <f>base1!I124</f>
        <v>4</v>
      </c>
      <c r="I17" s="116">
        <f>base1!J134</f>
        <v>13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T17" s="116"/>
      <c r="U17" s="116"/>
      <c r="V17" s="120">
        <v>16</v>
      </c>
      <c r="W17" s="120" t="s">
        <v>1</v>
      </c>
      <c r="X17" s="120">
        <v>2</v>
      </c>
      <c r="Y17" s="120" t="s">
        <v>429</v>
      </c>
      <c r="Z17" s="120">
        <v>1</v>
      </c>
    </row>
    <row r="18" spans="1:26" s="110" customFormat="1" x14ac:dyDescent="0.25">
      <c r="A18" s="120" t="s">
        <v>76</v>
      </c>
      <c r="B18" s="116">
        <f>base1!C101</f>
        <v>10</v>
      </c>
      <c r="C18" s="116">
        <f>base1!D128</f>
        <v>2</v>
      </c>
      <c r="D18" s="116">
        <f>base1!E127</f>
        <v>6</v>
      </c>
      <c r="E18" s="116">
        <f>base1!F95</f>
        <v>14</v>
      </c>
      <c r="F18" s="116">
        <f>base1!G98</f>
        <v>6</v>
      </c>
      <c r="G18" s="116">
        <f>base1!H133</f>
        <v>13</v>
      </c>
      <c r="H18" s="116">
        <f>base1!I125</f>
        <v>11</v>
      </c>
      <c r="I18" s="116">
        <f>base1!J135</f>
        <v>11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T18" s="116"/>
      <c r="U18" s="116"/>
      <c r="V18" s="120">
        <v>17</v>
      </c>
      <c r="W18" s="120" t="s">
        <v>1</v>
      </c>
      <c r="X18" s="120">
        <v>2</v>
      </c>
      <c r="Y18" s="120" t="s">
        <v>429</v>
      </c>
      <c r="Z18" s="120">
        <v>1</v>
      </c>
    </row>
    <row r="19" spans="1:26" s="110" customFormat="1" x14ac:dyDescent="0.25">
      <c r="A19" s="120" t="s">
        <v>76</v>
      </c>
      <c r="B19" s="116">
        <f>base1!C102</f>
        <v>2</v>
      </c>
      <c r="C19" s="116">
        <f>base1!D129</f>
        <v>4</v>
      </c>
      <c r="D19" s="116">
        <f>base1!E128</f>
        <v>6</v>
      </c>
      <c r="E19" s="116">
        <f>base1!F96</f>
        <v>1</v>
      </c>
      <c r="F19" s="116">
        <f>base1!G99</f>
        <v>11</v>
      </c>
      <c r="G19" s="116">
        <f>base1!H134</f>
        <v>1</v>
      </c>
      <c r="H19" s="116">
        <f>base1!I126</f>
        <v>8</v>
      </c>
      <c r="I19" s="116">
        <f>base1!J136</f>
        <v>3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T19" s="116"/>
      <c r="U19" s="116"/>
      <c r="V19" s="120">
        <v>18</v>
      </c>
      <c r="W19" s="120" t="s">
        <v>1</v>
      </c>
      <c r="X19" s="120">
        <v>2</v>
      </c>
      <c r="Y19" s="120" t="s">
        <v>429</v>
      </c>
      <c r="Z19" s="120">
        <v>1</v>
      </c>
    </row>
    <row r="20" spans="1:26" s="110" customFormat="1" x14ac:dyDescent="0.25">
      <c r="A20" s="120" t="s">
        <v>76</v>
      </c>
      <c r="B20" s="116">
        <f>base1!C103</f>
        <v>2</v>
      </c>
      <c r="C20" s="116">
        <f>base1!D130</f>
        <v>4</v>
      </c>
      <c r="D20" s="116">
        <f>base1!E129</f>
        <v>3</v>
      </c>
      <c r="E20" s="116">
        <f>base1!F97</f>
        <v>7</v>
      </c>
      <c r="F20" s="116">
        <f>base1!G100</f>
        <v>8</v>
      </c>
      <c r="G20" s="116">
        <f>base1!H135</f>
        <v>6</v>
      </c>
      <c r="H20" s="116">
        <f>base1!I127</f>
        <v>11</v>
      </c>
      <c r="I20" s="116">
        <f>base1!J137</f>
        <v>8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T20" s="116"/>
      <c r="U20" s="116"/>
      <c r="V20" s="120">
        <v>19</v>
      </c>
      <c r="W20" s="120" t="s">
        <v>1</v>
      </c>
      <c r="X20" s="120">
        <v>2</v>
      </c>
      <c r="Y20" s="120" t="s">
        <v>429</v>
      </c>
      <c r="Z20" s="120">
        <v>1</v>
      </c>
    </row>
    <row r="21" spans="1:26" s="110" customFormat="1" x14ac:dyDescent="0.25">
      <c r="A21" s="120" t="s">
        <v>76</v>
      </c>
      <c r="B21" s="116">
        <f>base1!C104</f>
        <v>2</v>
      </c>
      <c r="C21" s="116">
        <f>base1!D131</f>
        <v>4</v>
      </c>
      <c r="D21" s="116">
        <f>base1!E130</f>
        <v>2</v>
      </c>
      <c r="E21" s="116">
        <f>base1!F98</f>
        <v>1</v>
      </c>
      <c r="F21" s="116">
        <f>base1!G101</f>
        <v>2</v>
      </c>
      <c r="G21" s="116">
        <f>base1!H136</f>
        <v>11</v>
      </c>
      <c r="H21" s="116">
        <f>base1!I128</f>
        <v>12</v>
      </c>
      <c r="I21" s="116">
        <f>base1!J138</f>
        <v>8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T21" s="116"/>
      <c r="U21" s="116"/>
      <c r="V21" s="120">
        <v>20</v>
      </c>
      <c r="W21" s="120" t="s">
        <v>1</v>
      </c>
      <c r="X21" s="120">
        <v>2</v>
      </c>
      <c r="Y21" s="120" t="s">
        <v>429</v>
      </c>
      <c r="Z21" s="120">
        <v>1</v>
      </c>
    </row>
    <row r="22" spans="1:26" s="110" customFormat="1" x14ac:dyDescent="0.25">
      <c r="A22" s="120" t="s">
        <v>76</v>
      </c>
      <c r="B22" s="116">
        <f>base1!C105</f>
        <v>14</v>
      </c>
      <c r="C22" s="116">
        <f>base1!D132</f>
        <v>2</v>
      </c>
      <c r="D22" s="116">
        <f>base1!E131</f>
        <v>6</v>
      </c>
      <c r="E22" s="116">
        <f>base1!F99</f>
        <v>3</v>
      </c>
      <c r="F22" s="116">
        <f>base1!G102</f>
        <v>3</v>
      </c>
      <c r="G22" s="116">
        <f>base1!H137</f>
        <v>12</v>
      </c>
      <c r="H22" s="116">
        <f>base1!I129</f>
        <v>13</v>
      </c>
      <c r="I22" s="116">
        <f>base1!J139</f>
        <v>13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T22" s="116"/>
      <c r="U22" s="116"/>
      <c r="V22" s="120">
        <v>21</v>
      </c>
      <c r="W22" s="120" t="s">
        <v>1</v>
      </c>
      <c r="X22" s="120">
        <v>2</v>
      </c>
      <c r="Y22" s="120" t="s">
        <v>429</v>
      </c>
      <c r="Z22" s="120">
        <v>1</v>
      </c>
    </row>
    <row r="23" spans="1:26" s="110" customFormat="1" x14ac:dyDescent="0.25">
      <c r="A23" s="120" t="s">
        <v>76</v>
      </c>
      <c r="B23" s="116">
        <f>base1!C106</f>
        <v>2</v>
      </c>
      <c r="C23" s="116">
        <f>base1!D133</f>
        <v>5</v>
      </c>
      <c r="D23" s="116">
        <f>base1!E132</f>
        <v>6</v>
      </c>
      <c r="E23" s="116">
        <f>base1!F100</f>
        <v>5</v>
      </c>
      <c r="F23" s="116">
        <f>base1!G103</f>
        <v>6</v>
      </c>
      <c r="G23" s="116">
        <f>base1!H138</f>
        <v>1</v>
      </c>
      <c r="H23" s="116">
        <f>base1!I130</f>
        <v>6</v>
      </c>
      <c r="I23" s="116">
        <f>base1!J140</f>
        <v>9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T23" s="116"/>
      <c r="U23" s="116"/>
      <c r="V23" s="120">
        <v>22</v>
      </c>
      <c r="W23" s="120" t="s">
        <v>1</v>
      </c>
      <c r="X23" s="120">
        <v>2</v>
      </c>
      <c r="Y23" s="120" t="s">
        <v>429</v>
      </c>
      <c r="Z23" s="120">
        <v>1</v>
      </c>
    </row>
    <row r="24" spans="1:26" s="110" customFormat="1" x14ac:dyDescent="0.25">
      <c r="A24" s="120" t="s">
        <v>76</v>
      </c>
      <c r="B24" s="116">
        <f>base1!C107</f>
        <v>2</v>
      </c>
      <c r="C24" s="116">
        <f>base1!D134</f>
        <v>6</v>
      </c>
      <c r="D24" s="116">
        <f>base1!E133</f>
        <v>2</v>
      </c>
      <c r="E24" s="116">
        <f>base1!F101</f>
        <v>5</v>
      </c>
      <c r="F24" s="116">
        <f>base1!G104</f>
        <v>5</v>
      </c>
      <c r="G24" s="116">
        <f>base1!H139</f>
        <v>12</v>
      </c>
      <c r="H24" s="116">
        <f>base1!I131</f>
        <v>12</v>
      </c>
      <c r="I24" s="116">
        <f>base1!J141</f>
        <v>7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T24" s="116"/>
      <c r="U24" s="116"/>
      <c r="V24" s="120">
        <v>23</v>
      </c>
      <c r="W24" s="120" t="s">
        <v>1</v>
      </c>
      <c r="X24" s="120">
        <v>2</v>
      </c>
      <c r="Y24" s="120" t="s">
        <v>429</v>
      </c>
      <c r="Z24" s="120">
        <v>1</v>
      </c>
    </row>
    <row r="25" spans="1:26" s="110" customFormat="1" x14ac:dyDescent="0.25">
      <c r="A25" s="120" t="s">
        <v>76</v>
      </c>
      <c r="B25" s="116">
        <f>base1!C108</f>
        <v>2</v>
      </c>
      <c r="C25" s="116">
        <f>base1!D135</f>
        <v>5</v>
      </c>
      <c r="D25" s="116">
        <f>base1!E134</f>
        <v>2</v>
      </c>
      <c r="E25" s="116">
        <f>base1!F102</f>
        <v>5</v>
      </c>
      <c r="F25" s="116">
        <f>base1!G105</f>
        <v>11</v>
      </c>
      <c r="G25" s="116">
        <f>base1!H140</f>
        <v>5</v>
      </c>
      <c r="H25" s="116">
        <f>base1!I132</f>
        <v>13</v>
      </c>
      <c r="I25" s="116">
        <f>base1!J92</f>
        <v>5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T25" s="116"/>
      <c r="U25" s="116"/>
      <c r="V25" s="120">
        <v>24</v>
      </c>
      <c r="W25" s="120" t="s">
        <v>1</v>
      </c>
      <c r="X25" s="120">
        <v>2</v>
      </c>
      <c r="Y25" s="120" t="s">
        <v>429</v>
      </c>
      <c r="Z25" s="120">
        <v>1</v>
      </c>
    </row>
    <row r="26" spans="1:26" s="110" customFormat="1" x14ac:dyDescent="0.25">
      <c r="A26" s="120" t="s">
        <v>76</v>
      </c>
      <c r="B26" s="116">
        <f>base1!C109</f>
        <v>2</v>
      </c>
      <c r="C26" s="116">
        <f>base1!D136</f>
        <v>6</v>
      </c>
      <c r="D26" s="116">
        <f>base1!E135</f>
        <v>4</v>
      </c>
      <c r="E26" s="116">
        <f>base1!F103</f>
        <v>4</v>
      </c>
      <c r="F26" s="116">
        <f>base1!G106</f>
        <v>3</v>
      </c>
      <c r="G26" s="116">
        <f>base1!H141</f>
        <v>1</v>
      </c>
      <c r="H26" s="116">
        <f>base1!I133</f>
        <v>3</v>
      </c>
      <c r="I26" s="116">
        <f>base1!J93</f>
        <v>2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T26" s="116"/>
      <c r="U26" s="116"/>
      <c r="V26" s="120">
        <v>25</v>
      </c>
      <c r="W26" s="120" t="s">
        <v>1</v>
      </c>
      <c r="X26" s="120">
        <v>2</v>
      </c>
      <c r="Y26" s="120" t="s">
        <v>429</v>
      </c>
      <c r="Z26" s="120">
        <v>1</v>
      </c>
    </row>
    <row r="27" spans="1:26" s="110" customFormat="1" x14ac:dyDescent="0.25">
      <c r="A27" s="120" t="s">
        <v>76</v>
      </c>
      <c r="B27" s="116">
        <f>base1!C110</f>
        <v>4</v>
      </c>
      <c r="C27" s="116">
        <f>base1!D137</f>
        <v>4</v>
      </c>
      <c r="D27" s="116">
        <f>base1!E136</f>
        <v>4</v>
      </c>
      <c r="E27" s="116">
        <f>base1!F104</f>
        <v>8</v>
      </c>
      <c r="F27" s="116">
        <f>base1!G107</f>
        <v>3</v>
      </c>
      <c r="G27" s="116">
        <f>base1!H92</f>
        <v>3</v>
      </c>
      <c r="H27" s="116">
        <f>base1!I134</f>
        <v>11</v>
      </c>
      <c r="I27" s="116">
        <f>base1!J94</f>
        <v>4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T27" s="116"/>
      <c r="U27" s="116"/>
      <c r="V27" s="120">
        <v>26</v>
      </c>
      <c r="W27" s="120" t="s">
        <v>1</v>
      </c>
      <c r="X27" s="120">
        <v>2</v>
      </c>
      <c r="Y27" s="120" t="s">
        <v>429</v>
      </c>
      <c r="Z27" s="120">
        <v>1</v>
      </c>
    </row>
    <row r="28" spans="1:26" s="110" customFormat="1" x14ac:dyDescent="0.25">
      <c r="A28" s="120" t="s">
        <v>76</v>
      </c>
      <c r="B28" s="116">
        <f>base1!C111</f>
        <v>2</v>
      </c>
      <c r="C28" s="116">
        <f>base1!D138</f>
        <v>4</v>
      </c>
      <c r="D28" s="116">
        <f>base1!E137</f>
        <v>3</v>
      </c>
      <c r="E28" s="116">
        <f>base1!F105</f>
        <v>6</v>
      </c>
      <c r="F28" s="116">
        <f>base1!G108</f>
        <v>1</v>
      </c>
      <c r="G28" s="116">
        <f>base1!H93</f>
        <v>9</v>
      </c>
      <c r="H28" s="116">
        <f>base1!I135</f>
        <v>3</v>
      </c>
      <c r="I28" s="116">
        <f>base1!J95</f>
        <v>13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T28" s="116"/>
      <c r="U28" s="116"/>
      <c r="V28" s="120">
        <v>27</v>
      </c>
      <c r="W28" s="120" t="s">
        <v>1</v>
      </c>
      <c r="X28" s="120">
        <v>2</v>
      </c>
      <c r="Y28" s="120" t="s">
        <v>429</v>
      </c>
      <c r="Z28" s="120">
        <v>1</v>
      </c>
    </row>
    <row r="29" spans="1:26" s="110" customFormat="1" x14ac:dyDescent="0.25">
      <c r="A29" s="120" t="s">
        <v>76</v>
      </c>
      <c r="B29" s="116">
        <f>base1!C112</f>
        <v>2</v>
      </c>
      <c r="C29" s="116">
        <f>base1!D139</f>
        <v>6</v>
      </c>
      <c r="D29" s="116">
        <f>base1!E138</f>
        <v>3</v>
      </c>
      <c r="E29" s="116">
        <f>base1!F106</f>
        <v>5</v>
      </c>
      <c r="F29" s="116">
        <f>base1!G109</f>
        <v>9</v>
      </c>
      <c r="G29" s="116">
        <f>base1!H94</f>
        <v>10</v>
      </c>
      <c r="H29" s="116">
        <f>base1!I136</f>
        <v>5</v>
      </c>
      <c r="I29" s="116">
        <f>base1!J96</f>
        <v>7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T29" s="116"/>
      <c r="U29" s="116"/>
      <c r="V29" s="120">
        <v>28</v>
      </c>
      <c r="W29" s="120" t="s">
        <v>1</v>
      </c>
      <c r="X29" s="120">
        <v>2</v>
      </c>
      <c r="Y29" s="120" t="s">
        <v>429</v>
      </c>
      <c r="Z29" s="120">
        <v>1</v>
      </c>
    </row>
    <row r="30" spans="1:26" s="110" customFormat="1" x14ac:dyDescent="0.25">
      <c r="A30" s="120" t="s">
        <v>76</v>
      </c>
      <c r="B30" s="116">
        <f>base1!C113</f>
        <v>6</v>
      </c>
      <c r="C30" s="116">
        <f>base1!D140</f>
        <v>4</v>
      </c>
      <c r="D30" s="116">
        <f>base1!E139</f>
        <v>10</v>
      </c>
      <c r="E30" s="116">
        <f>base1!F107</f>
        <v>14</v>
      </c>
      <c r="F30" s="116">
        <f>base1!G110</f>
        <v>12</v>
      </c>
      <c r="G30" s="116">
        <f>base1!H95</f>
        <v>4</v>
      </c>
      <c r="H30" s="116">
        <f>base1!I137</f>
        <v>6</v>
      </c>
      <c r="I30" s="116">
        <f>base1!J97</f>
        <v>2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T30" s="116"/>
      <c r="U30" s="116"/>
      <c r="V30" s="120">
        <v>29</v>
      </c>
      <c r="W30" s="120" t="s">
        <v>1</v>
      </c>
      <c r="X30" s="120">
        <v>2</v>
      </c>
      <c r="Y30" s="120" t="s">
        <v>429</v>
      </c>
      <c r="Z30" s="120">
        <v>1</v>
      </c>
    </row>
    <row r="31" spans="1:26" s="110" customFormat="1" x14ac:dyDescent="0.25">
      <c r="A31" s="120" t="s">
        <v>76</v>
      </c>
      <c r="B31" s="116">
        <f>base1!C114</f>
        <v>4</v>
      </c>
      <c r="C31" s="116">
        <f>base1!D141</f>
        <v>4</v>
      </c>
      <c r="D31" s="116">
        <f>base1!E140</f>
        <v>6</v>
      </c>
      <c r="E31" s="116">
        <f>base1!F108</f>
        <v>3</v>
      </c>
      <c r="F31" s="116">
        <f>base1!G111</f>
        <v>11</v>
      </c>
      <c r="G31" s="116">
        <f>base1!H96</f>
        <v>3</v>
      </c>
      <c r="H31" s="116">
        <f>base1!I138</f>
        <v>12</v>
      </c>
      <c r="I31" s="116">
        <f>base1!J98</f>
        <v>9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T31" s="116"/>
      <c r="U31" s="116"/>
      <c r="V31" s="120">
        <v>30</v>
      </c>
      <c r="W31" s="120" t="s">
        <v>1</v>
      </c>
      <c r="X31" s="120">
        <v>2</v>
      </c>
      <c r="Y31" s="120" t="s">
        <v>429</v>
      </c>
      <c r="Z31" s="120">
        <v>1</v>
      </c>
    </row>
    <row r="32" spans="1:26" s="110" customFormat="1" x14ac:dyDescent="0.25">
      <c r="A32" s="120" t="s">
        <v>76</v>
      </c>
      <c r="B32" s="116">
        <f>base1!C115</f>
        <v>6</v>
      </c>
      <c r="C32" s="116">
        <f>base1!D92</f>
        <v>2</v>
      </c>
      <c r="D32" s="116">
        <f>base1!E141</f>
        <v>6</v>
      </c>
      <c r="E32" s="116">
        <f>base1!F109</f>
        <v>4</v>
      </c>
      <c r="F32" s="116">
        <f>base1!G112</f>
        <v>3</v>
      </c>
      <c r="G32" s="116">
        <f>base1!H97</f>
        <v>9</v>
      </c>
      <c r="H32" s="116">
        <f>base1!I139</f>
        <v>8</v>
      </c>
      <c r="I32" s="116">
        <f>base1!J99</f>
        <v>9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T32" s="116"/>
      <c r="U32" s="116"/>
      <c r="V32" s="120">
        <v>31</v>
      </c>
      <c r="W32" s="120" t="s">
        <v>1</v>
      </c>
      <c r="X32" s="120">
        <v>2</v>
      </c>
      <c r="Y32" s="120" t="s">
        <v>429</v>
      </c>
      <c r="Z32" s="120">
        <v>1</v>
      </c>
    </row>
    <row r="33" spans="1:26" s="110" customFormat="1" x14ac:dyDescent="0.25">
      <c r="A33" s="120" t="s">
        <v>76</v>
      </c>
      <c r="B33" s="116">
        <f>base1!C116</f>
        <v>2</v>
      </c>
      <c r="C33" s="116">
        <f>base1!D93</f>
        <v>6</v>
      </c>
      <c r="D33" s="116">
        <f>base1!E92</f>
        <v>7</v>
      </c>
      <c r="E33" s="116">
        <f>base1!F110</f>
        <v>3</v>
      </c>
      <c r="F33" s="116">
        <f>base1!G113</f>
        <v>2</v>
      </c>
      <c r="G33" s="116">
        <f>base1!H98</f>
        <v>5</v>
      </c>
      <c r="H33" s="116">
        <f>base1!I140</f>
        <v>1</v>
      </c>
      <c r="I33" s="116">
        <f>base1!J100</f>
        <v>11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T33" s="116"/>
      <c r="U33" s="116"/>
      <c r="V33" s="120">
        <v>32</v>
      </c>
      <c r="W33" s="120" t="s">
        <v>1</v>
      </c>
      <c r="X33" s="120">
        <v>2</v>
      </c>
      <c r="Y33" s="120" t="s">
        <v>429</v>
      </c>
      <c r="Z33" s="120">
        <v>1</v>
      </c>
    </row>
    <row r="34" spans="1:26" s="110" customFormat="1" x14ac:dyDescent="0.25">
      <c r="A34" s="120" t="s">
        <v>76</v>
      </c>
      <c r="B34" s="116">
        <f>base1!C117</f>
        <v>6</v>
      </c>
      <c r="C34" s="116">
        <f>base1!D94</f>
        <v>7</v>
      </c>
      <c r="D34" s="116">
        <f>base1!E93</f>
        <v>5</v>
      </c>
      <c r="E34" s="116">
        <f>base1!F111</f>
        <v>3</v>
      </c>
      <c r="F34" s="116">
        <f>base1!G114</f>
        <v>6</v>
      </c>
      <c r="G34" s="116">
        <f>base1!H99</f>
        <v>5</v>
      </c>
      <c r="H34" s="116">
        <f>base1!I141</f>
        <v>11</v>
      </c>
      <c r="I34" s="116">
        <f>base1!J101</f>
        <v>9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T34" s="116"/>
      <c r="U34" s="116"/>
      <c r="V34" s="120">
        <v>33</v>
      </c>
      <c r="W34" s="120" t="s">
        <v>1</v>
      </c>
      <c r="X34" s="120">
        <v>2</v>
      </c>
      <c r="Y34" s="120" t="s">
        <v>429</v>
      </c>
      <c r="Z34" s="120">
        <v>1</v>
      </c>
    </row>
    <row r="35" spans="1:26" x14ac:dyDescent="0.25">
      <c r="A35" s="120" t="s">
        <v>76</v>
      </c>
      <c r="B35" s="116">
        <f>base1!C118</f>
        <v>5</v>
      </c>
      <c r="C35" s="116">
        <f>base1!D95</f>
        <v>12</v>
      </c>
      <c r="D35" s="116">
        <f>base1!E94</f>
        <v>5</v>
      </c>
      <c r="E35" s="116">
        <f>base1!F112</f>
        <v>1</v>
      </c>
      <c r="F35" s="116">
        <f>base1!G115</f>
        <v>4</v>
      </c>
      <c r="G35" s="116">
        <f>base1!H100</f>
        <v>3</v>
      </c>
      <c r="H35" s="116">
        <f>base1!I92</f>
        <v>13</v>
      </c>
      <c r="I35" s="116">
        <f>base1!J102</f>
        <v>1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T35" s="116"/>
      <c r="U35" s="116"/>
      <c r="V35" s="120">
        <v>34</v>
      </c>
      <c r="W35" s="120" t="s">
        <v>1</v>
      </c>
      <c r="X35" s="120">
        <v>2</v>
      </c>
      <c r="Y35" s="120" t="s">
        <v>429</v>
      </c>
      <c r="Z35" s="120">
        <v>1</v>
      </c>
    </row>
    <row r="36" spans="1:26" x14ac:dyDescent="0.25">
      <c r="A36" s="120" t="s">
        <v>76</v>
      </c>
      <c r="B36" s="116">
        <f>base1!C119</f>
        <v>9</v>
      </c>
      <c r="C36" s="116">
        <f>base1!D96</f>
        <v>8</v>
      </c>
      <c r="D36" s="116">
        <f>base1!E95</f>
        <v>11</v>
      </c>
      <c r="E36" s="116">
        <f>base1!F113</f>
        <v>1</v>
      </c>
      <c r="F36" s="116">
        <f>base1!G116</f>
        <v>5</v>
      </c>
      <c r="G36" s="116">
        <f>base1!H101</f>
        <v>6</v>
      </c>
      <c r="H36" s="116">
        <f>base1!I93</f>
        <v>10</v>
      </c>
      <c r="I36" s="116">
        <f>base1!J103</f>
        <v>9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T36" s="116"/>
      <c r="U36" s="116"/>
      <c r="V36" s="120">
        <v>35</v>
      </c>
      <c r="W36" s="120" t="s">
        <v>1</v>
      </c>
      <c r="X36" s="120">
        <v>2</v>
      </c>
      <c r="Y36" s="120" t="s">
        <v>429</v>
      </c>
      <c r="Z36" s="120">
        <v>1</v>
      </c>
    </row>
    <row r="37" spans="1:26" x14ac:dyDescent="0.25">
      <c r="A37" s="120" t="s">
        <v>76</v>
      </c>
      <c r="B37" s="116">
        <f>base1!C120</f>
        <v>6</v>
      </c>
      <c r="C37" s="116">
        <f>base1!D97</f>
        <v>6</v>
      </c>
      <c r="D37" s="116">
        <f>base1!E96</f>
        <v>5</v>
      </c>
      <c r="E37" s="116">
        <f>base1!F114</f>
        <v>3</v>
      </c>
      <c r="F37" s="116">
        <f>base1!G117</f>
        <v>5</v>
      </c>
      <c r="G37" s="116">
        <f>base1!H102</f>
        <v>11</v>
      </c>
      <c r="H37" s="116">
        <f>base1!I94</f>
        <v>14</v>
      </c>
      <c r="I37" s="116">
        <f>base1!J104</f>
        <v>13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T37" s="116"/>
      <c r="U37" s="116"/>
      <c r="V37" s="120">
        <v>36</v>
      </c>
      <c r="W37" s="120" t="s">
        <v>1</v>
      </c>
      <c r="X37" s="120">
        <v>2</v>
      </c>
      <c r="Y37" s="120" t="s">
        <v>429</v>
      </c>
      <c r="Z37" s="120">
        <v>1</v>
      </c>
    </row>
    <row r="38" spans="1:26" x14ac:dyDescent="0.25">
      <c r="A38" s="120" t="s">
        <v>76</v>
      </c>
      <c r="B38" s="116">
        <f>base1!C121</f>
        <v>2</v>
      </c>
      <c r="C38" s="116">
        <f>base1!D98</f>
        <v>4</v>
      </c>
      <c r="D38" s="116">
        <f>base1!E97</f>
        <v>5</v>
      </c>
      <c r="E38" s="116">
        <f>base1!F115</f>
        <v>2</v>
      </c>
      <c r="F38" s="116">
        <f>base1!G118</f>
        <v>12</v>
      </c>
      <c r="G38" s="116">
        <f>base1!H103</f>
        <v>12</v>
      </c>
      <c r="H38" s="116">
        <f>base1!I95</f>
        <v>5</v>
      </c>
      <c r="I38" s="116">
        <f>base1!J105</f>
        <v>8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429</v>
      </c>
      <c r="Z38" s="120">
        <v>1</v>
      </c>
    </row>
    <row r="39" spans="1:26" x14ac:dyDescent="0.25">
      <c r="A39" s="120" t="s">
        <v>76</v>
      </c>
      <c r="B39" s="116">
        <f>base1!C122</f>
        <v>4</v>
      </c>
      <c r="C39" s="116">
        <f>base1!D99</f>
        <v>4</v>
      </c>
      <c r="D39" s="116">
        <f>base1!E98</f>
        <v>3</v>
      </c>
      <c r="E39" s="116">
        <f>base1!F116</f>
        <v>8</v>
      </c>
      <c r="F39" s="116">
        <f>base1!G119</f>
        <v>2</v>
      </c>
      <c r="G39" s="116">
        <f>base1!H104</f>
        <v>11</v>
      </c>
      <c r="H39" s="116">
        <f>base1!I96</f>
        <v>9</v>
      </c>
      <c r="I39" s="116">
        <f>base1!J106</f>
        <v>8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429</v>
      </c>
      <c r="Z39" s="120">
        <v>1</v>
      </c>
    </row>
    <row r="40" spans="1:26" x14ac:dyDescent="0.25">
      <c r="A40" s="120" t="s">
        <v>76</v>
      </c>
      <c r="B40" s="116">
        <f>base1!C123</f>
        <v>2</v>
      </c>
      <c r="C40" s="116">
        <f>base1!D100</f>
        <v>4</v>
      </c>
      <c r="D40" s="116">
        <f>base1!E99</f>
        <v>6</v>
      </c>
      <c r="E40" s="116">
        <f>base1!F117</f>
        <v>8</v>
      </c>
      <c r="F40" s="116">
        <f>base1!G120</f>
        <v>4</v>
      </c>
      <c r="G40" s="116">
        <f>base1!H105</f>
        <v>12</v>
      </c>
      <c r="H40" s="116">
        <f>base1!I97</f>
        <v>10</v>
      </c>
      <c r="I40" s="116">
        <f>base1!J107</f>
        <v>11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429</v>
      </c>
      <c r="Z40" s="120">
        <v>1</v>
      </c>
    </row>
    <row r="41" spans="1:26" x14ac:dyDescent="0.25">
      <c r="A41" s="120" t="s">
        <v>76</v>
      </c>
      <c r="B41" s="116">
        <f>base1!C124</f>
        <v>2</v>
      </c>
      <c r="C41" s="116">
        <f>base1!D101</f>
        <v>4</v>
      </c>
      <c r="D41" s="116">
        <f>base1!E100</f>
        <v>6</v>
      </c>
      <c r="E41" s="116">
        <f>base1!F118</f>
        <v>3</v>
      </c>
      <c r="F41" s="116">
        <f>base1!G121</f>
        <v>11</v>
      </c>
      <c r="G41" s="116">
        <f>base1!H106</f>
        <v>12</v>
      </c>
      <c r="H41" s="116">
        <f>base1!I98</f>
        <v>8</v>
      </c>
      <c r="I41" s="116">
        <f>base1!J108</f>
        <v>8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429</v>
      </c>
      <c r="Z41" s="120">
        <v>1</v>
      </c>
    </row>
    <row r="42" spans="1:26" x14ac:dyDescent="0.25">
      <c r="A42" s="120" t="s">
        <v>76</v>
      </c>
      <c r="B42" s="116">
        <f>base1!C125</f>
        <v>2</v>
      </c>
      <c r="C42" s="116">
        <f>base1!D102</f>
        <v>4</v>
      </c>
      <c r="D42" s="116">
        <f>base1!E101</f>
        <v>1</v>
      </c>
      <c r="E42" s="116">
        <f>base1!F119</f>
        <v>11</v>
      </c>
      <c r="F42" s="116">
        <f>base1!G122</f>
        <v>3</v>
      </c>
      <c r="G42" s="116">
        <f>base1!H107</f>
        <v>4</v>
      </c>
      <c r="H42" s="116">
        <f>base1!I99</f>
        <v>1</v>
      </c>
      <c r="I42" s="116">
        <f>base1!J109</f>
        <v>6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429</v>
      </c>
      <c r="Z42" s="120">
        <v>1</v>
      </c>
    </row>
    <row r="43" spans="1:26" x14ac:dyDescent="0.25">
      <c r="A43" s="120" t="s">
        <v>76</v>
      </c>
      <c r="B43" s="116">
        <f>base1!C126</f>
        <v>2</v>
      </c>
      <c r="C43" s="116">
        <f>base1!D103</f>
        <v>11</v>
      </c>
      <c r="D43" s="116">
        <f>base1!E102</f>
        <v>6</v>
      </c>
      <c r="E43" s="116">
        <f>base1!F120</f>
        <v>3</v>
      </c>
      <c r="F43" s="116">
        <f>base1!G123</f>
        <v>1</v>
      </c>
      <c r="G43" s="116">
        <f>base1!H108</f>
        <v>11</v>
      </c>
      <c r="H43" s="116">
        <f>base1!I100</f>
        <v>1</v>
      </c>
      <c r="I43" s="116">
        <f>base1!J110</f>
        <v>9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429</v>
      </c>
      <c r="Z43" s="120">
        <v>1</v>
      </c>
    </row>
    <row r="44" spans="1:26" x14ac:dyDescent="0.25">
      <c r="A44" s="120" t="s">
        <v>76</v>
      </c>
      <c r="B44" s="116">
        <f>base1!C127</f>
        <v>5</v>
      </c>
      <c r="C44" s="116">
        <f>base1!D104</f>
        <v>6</v>
      </c>
      <c r="D44" s="116">
        <f>base1!E103</f>
        <v>14</v>
      </c>
      <c r="E44" s="116">
        <f>base1!F121</f>
        <v>5</v>
      </c>
      <c r="F44" s="116">
        <f>base1!G124</f>
        <v>12</v>
      </c>
      <c r="G44" s="116">
        <f>base1!H109</f>
        <v>14</v>
      </c>
      <c r="H44" s="116">
        <f>base1!I101</f>
        <v>7</v>
      </c>
      <c r="I44" s="116">
        <f>base1!J111</f>
        <v>13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429</v>
      </c>
      <c r="Z44" s="120">
        <v>1</v>
      </c>
    </row>
    <row r="45" spans="1:26" x14ac:dyDescent="0.25">
      <c r="A45" s="120" t="s">
        <v>76</v>
      </c>
      <c r="B45" s="116">
        <f>base1!C128</f>
        <v>11</v>
      </c>
      <c r="C45" s="116">
        <f>base1!D105</f>
        <v>2</v>
      </c>
      <c r="D45" s="116">
        <f>base1!E104</f>
        <v>4</v>
      </c>
      <c r="E45" s="116">
        <f>base1!F122</f>
        <v>5</v>
      </c>
      <c r="F45" s="116">
        <f>base1!G125</f>
        <v>12</v>
      </c>
      <c r="G45" s="116">
        <f>base1!H110</f>
        <v>5</v>
      </c>
      <c r="H45" s="116">
        <f>base1!I102</f>
        <v>8</v>
      </c>
      <c r="I45" s="116">
        <f>base1!J112</f>
        <v>8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429</v>
      </c>
      <c r="Z45" s="120">
        <v>1</v>
      </c>
    </row>
    <row r="46" spans="1:26" x14ac:dyDescent="0.25">
      <c r="A46" s="120" t="s">
        <v>76</v>
      </c>
      <c r="B46" s="116">
        <f>base1!C129</f>
        <v>2</v>
      </c>
      <c r="C46" s="116">
        <f>base1!D106</f>
        <v>4</v>
      </c>
      <c r="D46" s="116">
        <f>base1!E105</f>
        <v>4</v>
      </c>
      <c r="E46" s="116">
        <f>base1!F123</f>
        <v>3</v>
      </c>
      <c r="F46" s="116">
        <f>base1!G126</f>
        <v>13</v>
      </c>
      <c r="G46" s="116">
        <f>base1!H111</f>
        <v>1</v>
      </c>
      <c r="H46" s="116">
        <f>base1!I103</f>
        <v>3</v>
      </c>
      <c r="I46" s="116">
        <f>base1!J113</f>
        <v>13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429</v>
      </c>
      <c r="Z46" s="120">
        <v>1</v>
      </c>
    </row>
    <row r="47" spans="1:26" x14ac:dyDescent="0.25">
      <c r="A47" s="120" t="s">
        <v>76</v>
      </c>
      <c r="B47" s="116">
        <f>base1!C130</f>
        <v>11</v>
      </c>
      <c r="C47" s="116">
        <f>base1!D107</f>
        <v>13</v>
      </c>
      <c r="D47" s="116">
        <f>base1!E106</f>
        <v>6</v>
      </c>
      <c r="E47" s="116">
        <f>base1!F124</f>
        <v>6</v>
      </c>
      <c r="F47" s="116">
        <f>base1!G127</f>
        <v>5</v>
      </c>
      <c r="G47" s="116">
        <f>base1!H112</f>
        <v>5</v>
      </c>
      <c r="H47" s="116">
        <f>base1!I104</f>
        <v>12</v>
      </c>
      <c r="I47" s="116">
        <f>base1!J114</f>
        <v>1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429</v>
      </c>
      <c r="Z47" s="120">
        <v>1</v>
      </c>
    </row>
    <row r="48" spans="1:26" x14ac:dyDescent="0.25">
      <c r="A48" s="120" t="s">
        <v>76</v>
      </c>
      <c r="B48" s="116">
        <f>base1!C131</f>
        <v>2</v>
      </c>
      <c r="C48" s="116">
        <f>base1!D108</f>
        <v>12</v>
      </c>
      <c r="D48" s="116">
        <f>base1!E107</f>
        <v>12</v>
      </c>
      <c r="E48" s="116">
        <f>base1!F125</f>
        <v>13</v>
      </c>
      <c r="F48" s="116">
        <f>base1!G128</f>
        <v>7</v>
      </c>
      <c r="G48" s="116">
        <f>base1!H113</f>
        <v>11</v>
      </c>
      <c r="H48" s="116">
        <f>base1!I105</f>
        <v>5</v>
      </c>
      <c r="I48" s="116">
        <f>base1!J115</f>
        <v>12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429</v>
      </c>
      <c r="Z48" s="120">
        <v>1</v>
      </c>
    </row>
    <row r="49" spans="1:26" x14ac:dyDescent="0.25">
      <c r="A49" s="120" t="s">
        <v>76</v>
      </c>
      <c r="B49" s="116">
        <f>base1!C132</f>
        <v>4</v>
      </c>
      <c r="C49" s="116">
        <f>base1!D109</f>
        <v>3</v>
      </c>
      <c r="D49" s="116">
        <f>base1!E108</f>
        <v>13</v>
      </c>
      <c r="E49" s="116">
        <f>base1!F126</f>
        <v>1</v>
      </c>
      <c r="F49" s="116">
        <f>base1!G129</f>
        <v>6</v>
      </c>
      <c r="G49" s="116">
        <f>base1!H114</f>
        <v>5</v>
      </c>
      <c r="H49" s="116">
        <f>base1!I106</f>
        <v>1</v>
      </c>
      <c r="I49" s="116">
        <f>base1!J116</f>
        <v>7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429</v>
      </c>
      <c r="Z49" s="120">
        <v>1</v>
      </c>
    </row>
    <row r="50" spans="1:26" x14ac:dyDescent="0.25">
      <c r="A50" s="120" t="s">
        <v>76</v>
      </c>
      <c r="B50" s="116">
        <f>base1!C133</f>
        <v>4</v>
      </c>
      <c r="C50" s="116">
        <f>base1!D110</f>
        <v>2</v>
      </c>
      <c r="D50" s="116">
        <f>base1!E109</f>
        <v>5</v>
      </c>
      <c r="E50" s="116">
        <f>base1!F127</f>
        <v>9</v>
      </c>
      <c r="F50" s="116">
        <f>base1!G130</f>
        <v>3</v>
      </c>
      <c r="G50" s="116">
        <f>base1!H115</f>
        <v>10</v>
      </c>
      <c r="H50" s="116">
        <f>base1!I107</f>
        <v>1</v>
      </c>
      <c r="I50" s="116">
        <f>base1!J117</f>
        <v>9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429</v>
      </c>
      <c r="Z50" s="120">
        <v>1</v>
      </c>
    </row>
    <row r="51" spans="1:26" x14ac:dyDescent="0.25">
      <c r="A51" s="120" t="s">
        <v>76</v>
      </c>
      <c r="B51" s="116">
        <f>base1!C134</f>
        <v>12</v>
      </c>
      <c r="C51" s="116">
        <f>base1!D111</f>
        <v>4</v>
      </c>
      <c r="D51" s="116">
        <f>base1!E110</f>
        <v>6</v>
      </c>
      <c r="E51" s="116">
        <f>base1!F128</f>
        <v>3</v>
      </c>
      <c r="F51" s="116">
        <f>base1!G131</f>
        <v>1</v>
      </c>
      <c r="G51" s="116">
        <f>base1!H116</f>
        <v>6</v>
      </c>
      <c r="H51" s="116">
        <f>base1!I108</f>
        <v>4</v>
      </c>
      <c r="I51" s="116">
        <f>base1!J118</f>
        <v>9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429</v>
      </c>
      <c r="Z51" s="120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598B09A-5098-49F0-B274-3EBDFD3C099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D6BA04-0DD7-4117-9EC8-D50D655F159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F2FF7EF-6913-44F2-BD4B-BA837278644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D199DF7-8936-4ED8-ABFF-22D47E0BEFD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67FEFFE-DD6C-401B-B221-2F99D82CEA0E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T2:U37 B1:P1 B2:S51</xm:sqref>
        </x14:conditionalFormatting>
        <x14:conditionalFormatting xmlns:xm="http://schemas.microsoft.com/office/excel/2006/main">
          <x14:cfRule type="cellIs" priority="6" operator="equal" id="{4C27BE0E-3D11-43FD-A912-020FCDFAFC9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0CC523F-BE2B-4D80-B89F-E4B2B41103AB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22D054-63A1-4B24-AE89-6C5C35ED512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0A9A00-AC35-4795-87A5-78FA27BBC53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E05157-A074-46ED-9543-239342F58C4B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T2:U37 B1:P1 B2:S51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4" zoomScale="90" zoomScaleNormal="90" zoomScaleSheetLayoutView="100" workbookViewId="0">
      <selection activeCell="Y30" sqref="Y30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base1!C134</f>
        <v>12</v>
      </c>
      <c r="C2" s="116">
        <f>base1!D118</f>
        <v>2</v>
      </c>
      <c r="D2" s="116">
        <f>base1!E126</f>
        <v>3</v>
      </c>
      <c r="E2" s="116">
        <f>base1!F101</f>
        <v>5</v>
      </c>
      <c r="F2" s="116">
        <f>base1!G116</f>
        <v>5</v>
      </c>
      <c r="G2" s="116">
        <f>base1!H110</f>
        <v>5</v>
      </c>
      <c r="H2" s="116">
        <f>base1!I119</f>
        <v>4</v>
      </c>
      <c r="I2" s="116">
        <f>base1!J109</f>
        <v>6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430</v>
      </c>
      <c r="Z2" s="120">
        <v>1</v>
      </c>
    </row>
    <row r="3" spans="1:26" x14ac:dyDescent="0.25">
      <c r="A3" s="120" t="s">
        <v>76</v>
      </c>
      <c r="B3" s="116">
        <f>base1!C135</f>
        <v>2</v>
      </c>
      <c r="C3" s="116">
        <f>base1!D119</f>
        <v>12</v>
      </c>
      <c r="D3" s="116">
        <f>base1!E127</f>
        <v>6</v>
      </c>
      <c r="E3" s="116">
        <f>base1!F102</f>
        <v>5</v>
      </c>
      <c r="F3" s="116">
        <f>base1!G117</f>
        <v>5</v>
      </c>
      <c r="G3" s="116">
        <f>base1!H111</f>
        <v>1</v>
      </c>
      <c r="H3" s="116">
        <f>base1!I120</f>
        <v>7</v>
      </c>
      <c r="I3" s="116">
        <f>base1!J110</f>
        <v>9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430</v>
      </c>
      <c r="Z3" s="120">
        <v>1</v>
      </c>
    </row>
    <row r="4" spans="1:26" x14ac:dyDescent="0.25">
      <c r="A4" s="120" t="s">
        <v>76</v>
      </c>
      <c r="B4" s="116">
        <f>base1!C136</f>
        <v>2</v>
      </c>
      <c r="C4" s="116">
        <f>base1!D120</f>
        <v>5</v>
      </c>
      <c r="D4" s="116">
        <f>base1!E128</f>
        <v>6</v>
      </c>
      <c r="E4" s="116">
        <f>base1!F103</f>
        <v>4</v>
      </c>
      <c r="F4" s="116">
        <f>base1!G118</f>
        <v>12</v>
      </c>
      <c r="G4" s="116">
        <f>base1!H112</f>
        <v>5</v>
      </c>
      <c r="H4" s="116">
        <f>base1!I121</f>
        <v>9</v>
      </c>
      <c r="I4" s="116">
        <f>base1!J111</f>
        <v>13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430</v>
      </c>
      <c r="Z4" s="120">
        <v>1</v>
      </c>
    </row>
    <row r="5" spans="1:26" x14ac:dyDescent="0.25">
      <c r="A5" s="120" t="s">
        <v>76</v>
      </c>
      <c r="B5" s="116">
        <f>base1!C137</f>
        <v>2</v>
      </c>
      <c r="C5" s="116">
        <f>base1!D121</f>
        <v>4</v>
      </c>
      <c r="D5" s="116">
        <f>base1!E129</f>
        <v>3</v>
      </c>
      <c r="E5" s="116">
        <f>base1!F104</f>
        <v>8</v>
      </c>
      <c r="F5" s="116">
        <f>base1!G119</f>
        <v>2</v>
      </c>
      <c r="G5" s="116">
        <f>base1!H113</f>
        <v>11</v>
      </c>
      <c r="H5" s="116">
        <f>base1!I122</f>
        <v>11</v>
      </c>
      <c r="I5" s="116">
        <f>base1!J112</f>
        <v>8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430</v>
      </c>
      <c r="Z5" s="120">
        <v>1</v>
      </c>
    </row>
    <row r="6" spans="1:26" x14ac:dyDescent="0.25">
      <c r="A6" s="120" t="s">
        <v>76</v>
      </c>
      <c r="B6" s="116">
        <f>base1!C138</f>
        <v>2</v>
      </c>
      <c r="C6" s="116">
        <f>base1!D93</f>
        <v>6</v>
      </c>
      <c r="D6" s="116">
        <f>base1!E107</f>
        <v>12</v>
      </c>
      <c r="E6" s="116">
        <f>base1!F132</f>
        <v>5</v>
      </c>
      <c r="F6" s="116">
        <f>base1!G97</f>
        <v>8</v>
      </c>
      <c r="G6" s="116">
        <f>base1!H114</f>
        <v>5</v>
      </c>
      <c r="H6" s="116">
        <f>base1!I123</f>
        <v>12</v>
      </c>
      <c r="I6" s="116">
        <f>base1!J113</f>
        <v>13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430</v>
      </c>
      <c r="Z6" s="120">
        <v>1</v>
      </c>
    </row>
    <row r="7" spans="1:26" x14ac:dyDescent="0.25">
      <c r="A7" s="120" t="s">
        <v>76</v>
      </c>
      <c r="B7" s="116">
        <f>base1!C139</f>
        <v>2</v>
      </c>
      <c r="C7" s="116">
        <f>base1!D94</f>
        <v>7</v>
      </c>
      <c r="D7" s="116">
        <f>base1!E108</f>
        <v>13</v>
      </c>
      <c r="E7" s="116">
        <f>base1!F133</f>
        <v>12</v>
      </c>
      <c r="F7" s="116">
        <f>base1!G98</f>
        <v>6</v>
      </c>
      <c r="G7" s="116">
        <f>base1!H115</f>
        <v>10</v>
      </c>
      <c r="H7" s="116">
        <f>base1!I124</f>
        <v>4</v>
      </c>
      <c r="I7" s="116">
        <f>base1!J114</f>
        <v>1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430</v>
      </c>
      <c r="Z7" s="120">
        <v>1</v>
      </c>
    </row>
    <row r="8" spans="1:26" x14ac:dyDescent="0.25">
      <c r="A8" s="120" t="s">
        <v>76</v>
      </c>
      <c r="B8" s="116">
        <f>base1!C140</f>
        <v>2</v>
      </c>
      <c r="C8" s="116">
        <f>base1!D95</f>
        <v>12</v>
      </c>
      <c r="D8" s="116">
        <f>base1!E109</f>
        <v>5</v>
      </c>
      <c r="E8" s="116">
        <f>base1!F134</f>
        <v>4</v>
      </c>
      <c r="F8" s="116">
        <f>base1!G99</f>
        <v>11</v>
      </c>
      <c r="G8" s="116">
        <f>base1!H116</f>
        <v>6</v>
      </c>
      <c r="H8" s="116">
        <f>base1!I125</f>
        <v>11</v>
      </c>
      <c r="I8" s="116">
        <f>base1!J115</f>
        <v>12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430</v>
      </c>
      <c r="Z8" s="120">
        <v>1</v>
      </c>
    </row>
    <row r="9" spans="1:26" x14ac:dyDescent="0.25">
      <c r="A9" s="120" t="s">
        <v>76</v>
      </c>
      <c r="B9" s="116">
        <f>base1!C141</f>
        <v>2</v>
      </c>
      <c r="C9" s="116">
        <f>base1!D96</f>
        <v>8</v>
      </c>
      <c r="D9" s="116">
        <f>base1!E110</f>
        <v>6</v>
      </c>
      <c r="E9" s="116">
        <f>base1!F135</f>
        <v>13</v>
      </c>
      <c r="F9" s="116">
        <f>base1!G100</f>
        <v>8</v>
      </c>
      <c r="G9" s="116">
        <f>base1!H117</f>
        <v>11</v>
      </c>
      <c r="H9" s="116">
        <f>base1!I126</f>
        <v>8</v>
      </c>
      <c r="I9" s="116">
        <f>base1!J116</f>
        <v>7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430</v>
      </c>
      <c r="Z9" s="120">
        <v>1</v>
      </c>
    </row>
    <row r="10" spans="1:26" x14ac:dyDescent="0.25">
      <c r="A10" s="120" t="s">
        <v>76</v>
      </c>
      <c r="B10" s="116">
        <f>base1!C92</f>
        <v>4</v>
      </c>
      <c r="C10" s="116">
        <f>base1!D97</f>
        <v>6</v>
      </c>
      <c r="D10" s="116">
        <f>base1!E111</f>
        <v>6</v>
      </c>
      <c r="E10" s="116">
        <f>base1!F136</f>
        <v>8</v>
      </c>
      <c r="F10" s="116">
        <f>base1!G101</f>
        <v>2</v>
      </c>
      <c r="G10" s="116">
        <f>base1!H118</f>
        <v>4</v>
      </c>
      <c r="H10" s="116">
        <f>base1!I127</f>
        <v>11</v>
      </c>
      <c r="I10" s="116">
        <f>base1!J117</f>
        <v>9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T10" s="116"/>
      <c r="U10" s="116"/>
      <c r="V10" s="120">
        <v>9</v>
      </c>
      <c r="W10" s="120" t="s">
        <v>1</v>
      </c>
      <c r="X10" s="120">
        <v>2</v>
      </c>
      <c r="Y10" s="120" t="s">
        <v>430</v>
      </c>
      <c r="Z10" s="120">
        <v>1</v>
      </c>
    </row>
    <row r="11" spans="1:26" x14ac:dyDescent="0.25">
      <c r="A11" s="120" t="s">
        <v>76</v>
      </c>
      <c r="B11" s="116">
        <f>base1!C93</f>
        <v>3</v>
      </c>
      <c r="C11" s="116">
        <f>base1!D98</f>
        <v>4</v>
      </c>
      <c r="D11" s="116">
        <f>base1!E112</f>
        <v>6</v>
      </c>
      <c r="E11" s="116">
        <f>base1!F137</f>
        <v>11</v>
      </c>
      <c r="F11" s="116">
        <f>base1!G102</f>
        <v>3</v>
      </c>
      <c r="G11" s="116">
        <f>base1!H119</f>
        <v>3</v>
      </c>
      <c r="H11" s="116">
        <f>base1!I128</f>
        <v>12</v>
      </c>
      <c r="I11" s="116">
        <f>base1!J118</f>
        <v>9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T11" s="116"/>
      <c r="U11" s="116"/>
      <c r="V11" s="120">
        <v>10</v>
      </c>
      <c r="W11" s="120" t="s">
        <v>1</v>
      </c>
      <c r="X11" s="120">
        <v>2</v>
      </c>
      <c r="Y11" s="120" t="s">
        <v>430</v>
      </c>
      <c r="Z11" s="120">
        <v>1</v>
      </c>
    </row>
    <row r="12" spans="1:26" x14ac:dyDescent="0.25">
      <c r="A12" s="120" t="s">
        <v>76</v>
      </c>
      <c r="B12" s="116">
        <f>base1!C94</f>
        <v>6</v>
      </c>
      <c r="C12" s="116">
        <f>base1!D99</f>
        <v>4</v>
      </c>
      <c r="D12" s="116">
        <f>base1!E113</f>
        <v>3</v>
      </c>
      <c r="E12" s="116">
        <f>base1!F138</f>
        <v>5</v>
      </c>
      <c r="F12" s="116">
        <f>base1!G103</f>
        <v>6</v>
      </c>
      <c r="G12" s="116">
        <f>base1!H120</f>
        <v>11</v>
      </c>
      <c r="H12" s="116">
        <f>base1!I129</f>
        <v>13</v>
      </c>
      <c r="I12" s="116">
        <f>base1!J119</f>
        <v>7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T12" s="116"/>
      <c r="U12" s="116"/>
      <c r="V12" s="120">
        <v>11</v>
      </c>
      <c r="W12" s="120" t="s">
        <v>1</v>
      </c>
      <c r="X12" s="120">
        <v>2</v>
      </c>
      <c r="Y12" s="120" t="s">
        <v>430</v>
      </c>
      <c r="Z12" s="120">
        <v>1</v>
      </c>
    </row>
    <row r="13" spans="1:26" x14ac:dyDescent="0.25">
      <c r="A13" s="120" t="s">
        <v>76</v>
      </c>
      <c r="B13" s="116">
        <f>base1!C95</f>
        <v>8</v>
      </c>
      <c r="C13" s="116">
        <f>base1!D100</f>
        <v>4</v>
      </c>
      <c r="D13" s="116">
        <f>base1!E114</f>
        <v>12</v>
      </c>
      <c r="E13" s="116">
        <f>base1!F139</f>
        <v>4</v>
      </c>
      <c r="F13" s="116">
        <f>base1!G104</f>
        <v>5</v>
      </c>
      <c r="G13" s="116">
        <f>base1!H121</f>
        <v>12</v>
      </c>
      <c r="H13" s="116">
        <f>base1!I130</f>
        <v>6</v>
      </c>
      <c r="I13" s="116">
        <f>base1!J120</f>
        <v>14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T13" s="116"/>
      <c r="U13" s="116"/>
      <c r="V13" s="120">
        <v>12</v>
      </c>
      <c r="W13" s="120" t="s">
        <v>1</v>
      </c>
      <c r="X13" s="120">
        <v>2</v>
      </c>
      <c r="Y13" s="120" t="s">
        <v>430</v>
      </c>
      <c r="Z13" s="120">
        <v>1</v>
      </c>
    </row>
    <row r="14" spans="1:26" x14ac:dyDescent="0.25">
      <c r="A14" s="120" t="s">
        <v>76</v>
      </c>
      <c r="B14" s="116">
        <f>base1!C96</f>
        <v>6</v>
      </c>
      <c r="C14" s="116">
        <f>base1!D101</f>
        <v>4</v>
      </c>
      <c r="D14" s="116">
        <f>base1!E115</f>
        <v>9</v>
      </c>
      <c r="E14" s="116">
        <f>base1!F140</f>
        <v>3</v>
      </c>
      <c r="F14" s="116">
        <f>base1!G105</f>
        <v>11</v>
      </c>
      <c r="G14" s="116">
        <f>base1!H122</f>
        <v>8</v>
      </c>
      <c r="H14" s="116">
        <f>base1!I131</f>
        <v>12</v>
      </c>
      <c r="I14" s="116">
        <f>base1!J121</f>
        <v>3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T14" s="116"/>
      <c r="U14" s="116"/>
      <c r="V14" s="120">
        <v>13</v>
      </c>
      <c r="W14" s="120" t="s">
        <v>1</v>
      </c>
      <c r="X14" s="120">
        <v>2</v>
      </c>
      <c r="Y14" s="120" t="s">
        <v>430</v>
      </c>
      <c r="Z14" s="120">
        <v>1</v>
      </c>
    </row>
    <row r="15" spans="1:26" x14ac:dyDescent="0.25">
      <c r="A15" s="120" t="s">
        <v>76</v>
      </c>
      <c r="B15" s="116">
        <f>base1!C97</f>
        <v>3</v>
      </c>
      <c r="C15" s="116">
        <f>base1!D102</f>
        <v>4</v>
      </c>
      <c r="D15" s="116">
        <f>base1!E116</f>
        <v>3</v>
      </c>
      <c r="E15" s="116">
        <f>base1!F141</f>
        <v>8</v>
      </c>
      <c r="F15" s="116">
        <f>base1!G106</f>
        <v>3</v>
      </c>
      <c r="G15" s="116">
        <f>base1!H123</f>
        <v>11</v>
      </c>
      <c r="H15" s="116">
        <f>base1!I132</f>
        <v>13</v>
      </c>
      <c r="I15" s="116">
        <f>base1!J122</f>
        <v>12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T15" s="116"/>
      <c r="U15" s="116"/>
      <c r="V15" s="120">
        <v>14</v>
      </c>
      <c r="W15" s="120" t="s">
        <v>1</v>
      </c>
      <c r="X15" s="120">
        <v>2</v>
      </c>
      <c r="Y15" s="120" t="s">
        <v>430</v>
      </c>
      <c r="Z15" s="120">
        <v>1</v>
      </c>
    </row>
    <row r="16" spans="1:26" x14ac:dyDescent="0.25">
      <c r="A16" s="120" t="s">
        <v>76</v>
      </c>
      <c r="B16" s="116">
        <f>base1!C98</f>
        <v>2</v>
      </c>
      <c r="C16" s="116">
        <f>base1!D103</f>
        <v>11</v>
      </c>
      <c r="D16" s="116">
        <f>base1!E117</f>
        <v>4</v>
      </c>
      <c r="E16" s="116">
        <f>base1!F92</f>
        <v>8</v>
      </c>
      <c r="F16" s="116">
        <f>base1!G107</f>
        <v>3</v>
      </c>
      <c r="G16" s="116">
        <f>base1!H124</f>
        <v>13</v>
      </c>
      <c r="H16" s="116">
        <f>base1!I133</f>
        <v>3</v>
      </c>
      <c r="I16" s="116">
        <f>base1!J123</f>
        <v>13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T16" s="116"/>
      <c r="U16" s="116"/>
      <c r="V16" s="120">
        <v>15</v>
      </c>
      <c r="W16" s="120" t="s">
        <v>1</v>
      </c>
      <c r="X16" s="120">
        <v>2</v>
      </c>
      <c r="Y16" s="120" t="s">
        <v>430</v>
      </c>
      <c r="Z16" s="120">
        <v>1</v>
      </c>
    </row>
    <row r="17" spans="1:26" x14ac:dyDescent="0.25">
      <c r="A17" s="120" t="s">
        <v>76</v>
      </c>
      <c r="B17" s="116">
        <f>base1!C99</f>
        <v>2</v>
      </c>
      <c r="C17" s="116">
        <f>base1!D104</f>
        <v>6</v>
      </c>
      <c r="D17" s="116">
        <f>base1!E118</f>
        <v>6</v>
      </c>
      <c r="E17" s="116">
        <f>base1!F93</f>
        <v>7</v>
      </c>
      <c r="F17" s="116">
        <f>base1!G108</f>
        <v>1</v>
      </c>
      <c r="G17" s="116">
        <f>base1!H125</f>
        <v>3</v>
      </c>
      <c r="H17" s="116">
        <f>base1!I134</f>
        <v>11</v>
      </c>
      <c r="I17" s="116">
        <f>base1!J124</f>
        <v>8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T17" s="116"/>
      <c r="U17" s="116"/>
      <c r="V17" s="120">
        <v>16</v>
      </c>
      <c r="W17" s="120" t="s">
        <v>1</v>
      </c>
      <c r="X17" s="120">
        <v>2</v>
      </c>
      <c r="Y17" s="120" t="s">
        <v>430</v>
      </c>
      <c r="Z17" s="120">
        <v>1</v>
      </c>
    </row>
    <row r="18" spans="1:26" x14ac:dyDescent="0.25">
      <c r="A18" s="120" t="s">
        <v>76</v>
      </c>
      <c r="B18" s="116">
        <f>base1!C100</f>
        <v>2</v>
      </c>
      <c r="C18" s="116">
        <f>base1!D105</f>
        <v>2</v>
      </c>
      <c r="D18" s="116">
        <f>base1!E119</f>
        <v>13</v>
      </c>
      <c r="E18" s="116">
        <f>base1!F94</f>
        <v>1</v>
      </c>
      <c r="F18" s="116">
        <f>base1!G109</f>
        <v>9</v>
      </c>
      <c r="G18" s="116">
        <f>base1!H126</f>
        <v>11</v>
      </c>
      <c r="H18" s="116">
        <f>base1!I135</f>
        <v>3</v>
      </c>
      <c r="I18" s="116">
        <f>base1!J125</f>
        <v>9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T18" s="116"/>
      <c r="U18" s="116"/>
      <c r="V18" s="120">
        <v>17</v>
      </c>
      <c r="W18" s="120" t="s">
        <v>1</v>
      </c>
      <c r="X18" s="120">
        <v>2</v>
      </c>
      <c r="Y18" s="120" t="s">
        <v>430</v>
      </c>
      <c r="Z18" s="120">
        <v>1</v>
      </c>
    </row>
    <row r="19" spans="1:26" x14ac:dyDescent="0.25">
      <c r="A19" s="120" t="s">
        <v>76</v>
      </c>
      <c r="B19" s="116">
        <f>base1!C101</f>
        <v>10</v>
      </c>
      <c r="C19" s="116">
        <f>base1!D106</f>
        <v>4</v>
      </c>
      <c r="D19" s="116">
        <f>base1!E120</f>
        <v>2</v>
      </c>
      <c r="E19" s="116">
        <f>base1!F95</f>
        <v>14</v>
      </c>
      <c r="F19" s="116">
        <f>base1!G110</f>
        <v>12</v>
      </c>
      <c r="G19" s="116">
        <f>base1!H127</f>
        <v>1</v>
      </c>
      <c r="H19" s="116">
        <f>base1!I136</f>
        <v>5</v>
      </c>
      <c r="I19" s="116">
        <f>base1!J126</f>
        <v>6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T19" s="116"/>
      <c r="U19" s="116"/>
      <c r="V19" s="120">
        <v>18</v>
      </c>
      <c r="W19" s="120" t="s">
        <v>1</v>
      </c>
      <c r="X19" s="120">
        <v>2</v>
      </c>
      <c r="Y19" s="120" t="s">
        <v>430</v>
      </c>
      <c r="Z19" s="120">
        <v>1</v>
      </c>
    </row>
    <row r="20" spans="1:26" x14ac:dyDescent="0.25">
      <c r="A20" s="120" t="s">
        <v>76</v>
      </c>
      <c r="B20" s="116">
        <f>base1!C102</f>
        <v>2</v>
      </c>
      <c r="C20" s="116">
        <f>base1!D107</f>
        <v>13</v>
      </c>
      <c r="D20" s="116">
        <f>base1!E121</f>
        <v>6</v>
      </c>
      <c r="E20" s="116">
        <f>base1!F96</f>
        <v>1</v>
      </c>
      <c r="F20" s="116">
        <f>base1!G111</f>
        <v>11</v>
      </c>
      <c r="G20" s="116">
        <f>base1!H128</f>
        <v>4</v>
      </c>
      <c r="H20" s="116">
        <f>base1!I137</f>
        <v>6</v>
      </c>
      <c r="I20" s="116">
        <f>base1!J127</f>
        <v>12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T20" s="116"/>
      <c r="U20" s="116"/>
      <c r="V20" s="120">
        <v>19</v>
      </c>
      <c r="W20" s="120" t="s">
        <v>1</v>
      </c>
      <c r="X20" s="120">
        <v>2</v>
      </c>
      <c r="Y20" s="120" t="s">
        <v>430</v>
      </c>
      <c r="Z20" s="120">
        <v>1</v>
      </c>
    </row>
    <row r="21" spans="1:26" x14ac:dyDescent="0.25">
      <c r="A21" s="120" t="s">
        <v>76</v>
      </c>
      <c r="B21" s="116">
        <f>base1!C103</f>
        <v>2</v>
      </c>
      <c r="C21" s="116">
        <f>base1!D108</f>
        <v>12</v>
      </c>
      <c r="D21" s="116">
        <f>base1!E122</f>
        <v>6</v>
      </c>
      <c r="E21" s="116">
        <f>base1!F97</f>
        <v>7</v>
      </c>
      <c r="F21" s="116">
        <f>base1!G112</f>
        <v>3</v>
      </c>
      <c r="G21" s="116">
        <f>base1!H129</f>
        <v>12</v>
      </c>
      <c r="H21" s="116">
        <f>base1!I138</f>
        <v>12</v>
      </c>
      <c r="I21" s="116">
        <f>base1!J128</f>
        <v>13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T21" s="116"/>
      <c r="U21" s="116"/>
      <c r="V21" s="120">
        <v>20</v>
      </c>
      <c r="W21" s="120" t="s">
        <v>1</v>
      </c>
      <c r="X21" s="120">
        <v>2</v>
      </c>
      <c r="Y21" s="120" t="s">
        <v>430</v>
      </c>
      <c r="Z21" s="120">
        <v>1</v>
      </c>
    </row>
    <row r="22" spans="1:26" x14ac:dyDescent="0.25">
      <c r="A22" s="120" t="s">
        <v>76</v>
      </c>
      <c r="B22" s="116">
        <f>base1!C104</f>
        <v>2</v>
      </c>
      <c r="C22" s="116">
        <f>base1!D109</f>
        <v>3</v>
      </c>
      <c r="D22" s="116">
        <f>base1!E123</f>
        <v>6</v>
      </c>
      <c r="E22" s="116">
        <f>base1!F98</f>
        <v>1</v>
      </c>
      <c r="F22" s="116">
        <f>base1!G113</f>
        <v>2</v>
      </c>
      <c r="G22" s="116">
        <f>base1!H130</f>
        <v>12</v>
      </c>
      <c r="H22" s="116">
        <f>base1!I139</f>
        <v>8</v>
      </c>
      <c r="I22" s="116">
        <f>base1!J129</f>
        <v>1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T22" s="116"/>
      <c r="U22" s="116"/>
      <c r="V22" s="120">
        <v>21</v>
      </c>
      <c r="W22" s="120" t="s">
        <v>1</v>
      </c>
      <c r="X22" s="120">
        <v>2</v>
      </c>
      <c r="Y22" s="120" t="s">
        <v>430</v>
      </c>
      <c r="Z22" s="120">
        <v>1</v>
      </c>
    </row>
    <row r="23" spans="1:26" x14ac:dyDescent="0.25">
      <c r="A23" s="120" t="s">
        <v>76</v>
      </c>
      <c r="B23" s="116">
        <f>base1!C105</f>
        <v>14</v>
      </c>
      <c r="C23" s="116">
        <f>base1!D110</f>
        <v>2</v>
      </c>
      <c r="D23" s="116">
        <f>base1!E124</f>
        <v>5</v>
      </c>
      <c r="E23" s="116">
        <f>base1!F99</f>
        <v>3</v>
      </c>
      <c r="F23" s="116">
        <f>base1!G114</f>
        <v>6</v>
      </c>
      <c r="G23" s="116">
        <f>base1!H131</f>
        <v>11</v>
      </c>
      <c r="H23" s="116">
        <f>base1!I140</f>
        <v>1</v>
      </c>
      <c r="I23" s="116">
        <f>base1!J130</f>
        <v>9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T23" s="116"/>
      <c r="U23" s="116"/>
      <c r="V23" s="120">
        <v>22</v>
      </c>
      <c r="W23" s="120" t="s">
        <v>1</v>
      </c>
      <c r="X23" s="120">
        <v>2</v>
      </c>
      <c r="Y23" s="120" t="s">
        <v>430</v>
      </c>
      <c r="Z23" s="120">
        <v>1</v>
      </c>
    </row>
    <row r="24" spans="1:26" x14ac:dyDescent="0.25">
      <c r="A24" s="120" t="s">
        <v>76</v>
      </c>
      <c r="B24" s="116">
        <f>base1!C106</f>
        <v>2</v>
      </c>
      <c r="C24" s="116">
        <f>base1!D111</f>
        <v>4</v>
      </c>
      <c r="D24" s="116">
        <f>base1!E125</f>
        <v>4</v>
      </c>
      <c r="E24" s="116">
        <f>base1!F100</f>
        <v>5</v>
      </c>
      <c r="F24" s="116">
        <f>base1!G115</f>
        <v>4</v>
      </c>
      <c r="G24" s="116">
        <f>base1!H132</f>
        <v>3</v>
      </c>
      <c r="H24" s="116">
        <f>base1!I141</f>
        <v>11</v>
      </c>
      <c r="I24" s="116">
        <f>base1!J131</f>
        <v>13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T24" s="116"/>
      <c r="U24" s="116"/>
      <c r="V24" s="120">
        <v>23</v>
      </c>
      <c r="W24" s="120" t="s">
        <v>1</v>
      </c>
      <c r="X24" s="120">
        <v>2</v>
      </c>
      <c r="Y24" s="120" t="s">
        <v>430</v>
      </c>
      <c r="Z24" s="120">
        <v>1</v>
      </c>
    </row>
    <row r="25" spans="1:26" x14ac:dyDescent="0.25">
      <c r="A25" s="120" t="s">
        <v>76</v>
      </c>
      <c r="B25" s="116">
        <f>base1!C107</f>
        <v>2</v>
      </c>
      <c r="C25" s="116">
        <f>base1!D112</f>
        <v>4</v>
      </c>
      <c r="D25" s="116">
        <f>base1!E130</f>
        <v>2</v>
      </c>
      <c r="E25" s="116">
        <f>base1!F105</f>
        <v>6</v>
      </c>
      <c r="F25" s="116">
        <f>base1!G120</f>
        <v>4</v>
      </c>
      <c r="G25" s="116">
        <f>base1!H133</f>
        <v>13</v>
      </c>
      <c r="H25" s="116">
        <f>base1!I92</f>
        <v>13</v>
      </c>
      <c r="I25" s="116">
        <f>base1!J132</f>
        <v>9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T25" s="116"/>
      <c r="U25" s="116"/>
      <c r="V25" s="120">
        <v>24</v>
      </c>
      <c r="W25" s="120" t="s">
        <v>1</v>
      </c>
      <c r="X25" s="120">
        <v>2</v>
      </c>
      <c r="Y25" s="120" t="s">
        <v>430</v>
      </c>
      <c r="Z25" s="120">
        <v>1</v>
      </c>
    </row>
    <row r="26" spans="1:26" x14ac:dyDescent="0.25">
      <c r="A26" s="120" t="s">
        <v>76</v>
      </c>
      <c r="B26" s="116">
        <f>base1!C108</f>
        <v>2</v>
      </c>
      <c r="C26" s="116">
        <f>base1!D113</f>
        <v>4</v>
      </c>
      <c r="D26" s="116">
        <f>base1!E131</f>
        <v>6</v>
      </c>
      <c r="E26" s="116">
        <f>base1!F106</f>
        <v>5</v>
      </c>
      <c r="F26" s="116">
        <f>base1!G121</f>
        <v>11</v>
      </c>
      <c r="G26" s="116">
        <f>base1!H134</f>
        <v>1</v>
      </c>
      <c r="H26" s="116">
        <f>base1!I93</f>
        <v>10</v>
      </c>
      <c r="I26" s="116">
        <f>base1!J133</f>
        <v>9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T26" s="116"/>
      <c r="U26" s="116"/>
      <c r="V26" s="120">
        <v>25</v>
      </c>
      <c r="W26" s="120" t="s">
        <v>1</v>
      </c>
      <c r="X26" s="120">
        <v>2</v>
      </c>
      <c r="Y26" s="120" t="s">
        <v>430</v>
      </c>
      <c r="Z26" s="120">
        <v>1</v>
      </c>
    </row>
    <row r="27" spans="1:26" x14ac:dyDescent="0.25">
      <c r="A27" s="120" t="s">
        <v>76</v>
      </c>
      <c r="B27" s="116">
        <f>base1!C109</f>
        <v>2</v>
      </c>
      <c r="C27" s="116">
        <f>base1!D114</f>
        <v>2</v>
      </c>
      <c r="D27" s="116">
        <f>base1!E132</f>
        <v>6</v>
      </c>
      <c r="E27" s="116">
        <f>base1!F107</f>
        <v>14</v>
      </c>
      <c r="F27" s="116">
        <f>base1!G122</f>
        <v>3</v>
      </c>
      <c r="G27" s="116">
        <f>base1!H135</f>
        <v>6</v>
      </c>
      <c r="H27" s="116">
        <f>base1!I94</f>
        <v>14</v>
      </c>
      <c r="I27" s="116">
        <f>base1!J134</f>
        <v>13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T27" s="116"/>
      <c r="U27" s="116"/>
      <c r="V27" s="120">
        <v>26</v>
      </c>
      <c r="W27" s="120" t="s">
        <v>1</v>
      </c>
      <c r="X27" s="120">
        <v>2</v>
      </c>
      <c r="Y27" s="120" t="s">
        <v>430</v>
      </c>
      <c r="Z27" s="120">
        <v>1</v>
      </c>
    </row>
    <row r="28" spans="1:26" x14ac:dyDescent="0.25">
      <c r="A28" s="120" t="s">
        <v>76</v>
      </c>
      <c r="B28" s="116">
        <f>base1!C110</f>
        <v>4</v>
      </c>
      <c r="C28" s="116">
        <f>base1!D115</f>
        <v>5</v>
      </c>
      <c r="D28" s="116">
        <f>base1!E133</f>
        <v>2</v>
      </c>
      <c r="E28" s="116">
        <f>base1!F108</f>
        <v>3</v>
      </c>
      <c r="F28" s="116">
        <f>base1!G123</f>
        <v>1</v>
      </c>
      <c r="G28" s="116">
        <f>base1!H136</f>
        <v>11</v>
      </c>
      <c r="H28" s="116">
        <f>base1!I95</f>
        <v>5</v>
      </c>
      <c r="I28" s="116">
        <f>base1!J135</f>
        <v>11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T28" s="116"/>
      <c r="U28" s="116"/>
      <c r="V28" s="120">
        <v>27</v>
      </c>
      <c r="W28" s="120" t="s">
        <v>1</v>
      </c>
      <c r="X28" s="120">
        <v>2</v>
      </c>
      <c r="Y28" s="120" t="s">
        <v>430</v>
      </c>
      <c r="Z28" s="120">
        <v>1</v>
      </c>
    </row>
    <row r="29" spans="1:26" x14ac:dyDescent="0.25">
      <c r="A29" s="120" t="s">
        <v>76</v>
      </c>
      <c r="B29" s="116">
        <f>base1!C111</f>
        <v>2</v>
      </c>
      <c r="C29" s="116">
        <f>base1!D116</f>
        <v>4</v>
      </c>
      <c r="D29" s="116">
        <f>base1!E134</f>
        <v>2</v>
      </c>
      <c r="E29" s="116">
        <f>base1!F109</f>
        <v>4</v>
      </c>
      <c r="F29" s="116">
        <f>base1!G124</f>
        <v>12</v>
      </c>
      <c r="G29" s="116">
        <f>base1!H137</f>
        <v>12</v>
      </c>
      <c r="H29" s="116">
        <f>base1!I96</f>
        <v>9</v>
      </c>
      <c r="I29" s="116">
        <f>base1!J136</f>
        <v>3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T29" s="116"/>
      <c r="U29" s="116"/>
      <c r="V29" s="120">
        <v>28</v>
      </c>
      <c r="W29" s="120" t="s">
        <v>1</v>
      </c>
      <c r="X29" s="120">
        <v>2</v>
      </c>
      <c r="Y29" s="120" t="s">
        <v>430</v>
      </c>
      <c r="Z29" s="120">
        <v>1</v>
      </c>
    </row>
    <row r="30" spans="1:26" x14ac:dyDescent="0.25">
      <c r="A30" s="120" t="s">
        <v>76</v>
      </c>
      <c r="B30" s="116">
        <f>base1!C112</f>
        <v>2</v>
      </c>
      <c r="C30" s="116">
        <f>base1!D117</f>
        <v>2</v>
      </c>
      <c r="D30" s="116">
        <f>base1!E135</f>
        <v>4</v>
      </c>
      <c r="E30" s="116">
        <f>base1!F110</f>
        <v>3</v>
      </c>
      <c r="F30" s="116">
        <f>base1!G125</f>
        <v>12</v>
      </c>
      <c r="G30" s="116">
        <f>base1!H138</f>
        <v>1</v>
      </c>
      <c r="H30" s="116">
        <f>base1!I97</f>
        <v>10</v>
      </c>
      <c r="I30" s="116">
        <f>base1!J137</f>
        <v>8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T30" s="116"/>
      <c r="U30" s="116"/>
      <c r="V30" s="120">
        <v>29</v>
      </c>
      <c r="W30" s="120" t="s">
        <v>1</v>
      </c>
      <c r="X30" s="120">
        <v>2</v>
      </c>
      <c r="Y30" s="120" t="s">
        <v>430</v>
      </c>
      <c r="Z30" s="120">
        <v>1</v>
      </c>
    </row>
    <row r="31" spans="1:26" x14ac:dyDescent="0.25">
      <c r="A31" s="120" t="s">
        <v>76</v>
      </c>
      <c r="B31" s="116">
        <f>base1!C113</f>
        <v>6</v>
      </c>
      <c r="C31" s="116">
        <f>base1!D122</f>
        <v>2</v>
      </c>
      <c r="D31" s="116">
        <f>base1!E136</f>
        <v>4</v>
      </c>
      <c r="E31" s="116">
        <f>base1!F111</f>
        <v>3</v>
      </c>
      <c r="F31" s="116">
        <f>base1!G126</f>
        <v>13</v>
      </c>
      <c r="G31" s="116">
        <f>base1!H139</f>
        <v>12</v>
      </c>
      <c r="H31" s="116">
        <f>base1!I98</f>
        <v>8</v>
      </c>
      <c r="I31" s="116">
        <f>base1!J138</f>
        <v>8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T31" s="116"/>
      <c r="U31" s="116"/>
      <c r="V31" s="120">
        <v>30</v>
      </c>
      <c r="W31" s="120" t="s">
        <v>1</v>
      </c>
      <c r="X31" s="120">
        <v>2</v>
      </c>
      <c r="Y31" s="120" t="s">
        <v>430</v>
      </c>
      <c r="Z31" s="120">
        <v>1</v>
      </c>
    </row>
    <row r="32" spans="1:26" x14ac:dyDescent="0.25">
      <c r="A32" s="120" t="s">
        <v>76</v>
      </c>
      <c r="B32" s="116">
        <f>base1!C114</f>
        <v>4</v>
      </c>
      <c r="C32" s="116">
        <f>base1!D123</f>
        <v>4</v>
      </c>
      <c r="D32" s="116">
        <f>base1!E137</f>
        <v>3</v>
      </c>
      <c r="E32" s="116">
        <f>base1!F112</f>
        <v>1</v>
      </c>
      <c r="F32" s="116">
        <f>base1!G127</f>
        <v>5</v>
      </c>
      <c r="G32" s="116">
        <f>base1!H140</f>
        <v>5</v>
      </c>
      <c r="H32" s="116">
        <f>base1!I99</f>
        <v>1</v>
      </c>
      <c r="I32" s="116">
        <f>base1!J139</f>
        <v>13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T32" s="116"/>
      <c r="U32" s="116"/>
      <c r="V32" s="120">
        <v>31</v>
      </c>
      <c r="W32" s="120" t="s">
        <v>1</v>
      </c>
      <c r="X32" s="120">
        <v>2</v>
      </c>
      <c r="Y32" s="120" t="s">
        <v>430</v>
      </c>
      <c r="Z32" s="120">
        <v>1</v>
      </c>
    </row>
    <row r="33" spans="1:26" x14ac:dyDescent="0.25">
      <c r="A33" s="120" t="s">
        <v>76</v>
      </c>
      <c r="B33" s="116">
        <f>base1!C115</f>
        <v>6</v>
      </c>
      <c r="C33" s="116">
        <f>base1!D124</f>
        <v>3</v>
      </c>
      <c r="D33" s="116">
        <f>base1!E138</f>
        <v>3</v>
      </c>
      <c r="E33" s="116">
        <f>base1!F113</f>
        <v>1</v>
      </c>
      <c r="F33" s="116">
        <f>base1!G128</f>
        <v>7</v>
      </c>
      <c r="G33" s="116">
        <f>base1!H141</f>
        <v>1</v>
      </c>
      <c r="H33" s="116">
        <f>base1!I100</f>
        <v>1</v>
      </c>
      <c r="I33" s="116">
        <f>base1!J140</f>
        <v>9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T33" s="116"/>
      <c r="U33" s="116"/>
      <c r="V33" s="120">
        <v>32</v>
      </c>
      <c r="W33" s="120" t="s">
        <v>1</v>
      </c>
      <c r="X33" s="120">
        <v>2</v>
      </c>
      <c r="Y33" s="120" t="s">
        <v>430</v>
      </c>
      <c r="Z33" s="120">
        <v>1</v>
      </c>
    </row>
    <row r="34" spans="1:26" x14ac:dyDescent="0.25">
      <c r="A34" s="120" t="s">
        <v>76</v>
      </c>
      <c r="B34" s="116">
        <f>base1!C116</f>
        <v>2</v>
      </c>
      <c r="C34" s="116">
        <f>base1!D125</f>
        <v>6</v>
      </c>
      <c r="D34" s="116">
        <f>base1!E139</f>
        <v>10</v>
      </c>
      <c r="E34" s="116">
        <f>base1!F114</f>
        <v>3</v>
      </c>
      <c r="F34" s="116">
        <f>base1!G129</f>
        <v>6</v>
      </c>
      <c r="G34" s="116">
        <f>base1!H92</f>
        <v>3</v>
      </c>
      <c r="H34" s="116">
        <f>base1!I101</f>
        <v>7</v>
      </c>
      <c r="I34" s="116">
        <f>base1!J141</f>
        <v>7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T34" s="116"/>
      <c r="U34" s="116"/>
      <c r="V34" s="120">
        <v>33</v>
      </c>
      <c r="W34" s="120" t="s">
        <v>1</v>
      </c>
      <c r="X34" s="120">
        <v>2</v>
      </c>
      <c r="Y34" s="120" t="s">
        <v>430</v>
      </c>
      <c r="Z34" s="120">
        <v>1</v>
      </c>
    </row>
    <row r="35" spans="1:26" x14ac:dyDescent="0.25">
      <c r="A35" s="120" t="s">
        <v>76</v>
      </c>
      <c r="B35" s="116">
        <f>base1!C117</f>
        <v>6</v>
      </c>
      <c r="C35" s="116">
        <f>base1!D126</f>
        <v>4</v>
      </c>
      <c r="D35" s="116">
        <f>base1!E140</f>
        <v>6</v>
      </c>
      <c r="E35" s="116">
        <f>base1!F115</f>
        <v>2</v>
      </c>
      <c r="F35" s="116">
        <f>base1!G130</f>
        <v>3</v>
      </c>
      <c r="G35" s="116">
        <f>base1!H93</f>
        <v>9</v>
      </c>
      <c r="H35" s="116">
        <f>base1!I102</f>
        <v>8</v>
      </c>
      <c r="I35" s="116">
        <f>base1!J92</f>
        <v>5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T35" s="116"/>
      <c r="U35" s="116"/>
      <c r="V35" s="120">
        <v>34</v>
      </c>
      <c r="W35" s="120" t="s">
        <v>1</v>
      </c>
      <c r="X35" s="120">
        <v>2</v>
      </c>
      <c r="Y35" s="120" t="s">
        <v>430</v>
      </c>
      <c r="Z35" s="120">
        <v>1</v>
      </c>
    </row>
    <row r="36" spans="1:26" x14ac:dyDescent="0.25">
      <c r="A36" s="120" t="s">
        <v>76</v>
      </c>
      <c r="B36" s="116">
        <f>base1!C118</f>
        <v>5</v>
      </c>
      <c r="C36" s="116">
        <f>base1!D127</f>
        <v>2</v>
      </c>
      <c r="D36" s="116">
        <f>base1!E141</f>
        <v>6</v>
      </c>
      <c r="E36" s="116">
        <f>base1!F116</f>
        <v>8</v>
      </c>
      <c r="F36" s="116">
        <f>base1!G131</f>
        <v>1</v>
      </c>
      <c r="G36" s="116">
        <f>base1!H94</f>
        <v>10</v>
      </c>
      <c r="H36" s="116">
        <f>base1!I103</f>
        <v>3</v>
      </c>
      <c r="I36" s="116">
        <f>base1!J93</f>
        <v>2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T36" s="116"/>
      <c r="U36" s="116"/>
      <c r="V36" s="120">
        <v>35</v>
      </c>
      <c r="W36" s="120" t="s">
        <v>1</v>
      </c>
      <c r="X36" s="120">
        <v>2</v>
      </c>
      <c r="Y36" s="120" t="s">
        <v>430</v>
      </c>
      <c r="Z36" s="120">
        <v>1</v>
      </c>
    </row>
    <row r="37" spans="1:26" x14ac:dyDescent="0.25">
      <c r="A37" s="120" t="s">
        <v>76</v>
      </c>
      <c r="B37" s="116">
        <f>base1!C119</f>
        <v>9</v>
      </c>
      <c r="C37" s="116">
        <f>base1!D128</f>
        <v>2</v>
      </c>
      <c r="D37" s="116">
        <f>base1!E92</f>
        <v>7</v>
      </c>
      <c r="E37" s="116">
        <f>base1!F117</f>
        <v>8</v>
      </c>
      <c r="F37" s="116">
        <f>base1!G132</f>
        <v>12</v>
      </c>
      <c r="G37" s="116">
        <f>base1!H95</f>
        <v>4</v>
      </c>
      <c r="H37" s="116">
        <f>base1!I104</f>
        <v>12</v>
      </c>
      <c r="I37" s="116">
        <f>base1!J94</f>
        <v>4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T37" s="116"/>
      <c r="U37" s="116"/>
      <c r="V37" s="120">
        <v>36</v>
      </c>
      <c r="W37" s="120" t="s">
        <v>1</v>
      </c>
      <c r="X37" s="120">
        <v>2</v>
      </c>
      <c r="Y37" s="120" t="s">
        <v>430</v>
      </c>
      <c r="Z37" s="120">
        <v>1</v>
      </c>
    </row>
    <row r="38" spans="1:26" x14ac:dyDescent="0.25">
      <c r="A38" s="120" t="s">
        <v>76</v>
      </c>
      <c r="B38" s="116">
        <f>base1!C120</f>
        <v>6</v>
      </c>
      <c r="C38" s="116">
        <f>base1!D129</f>
        <v>4</v>
      </c>
      <c r="D38" s="116">
        <f>base1!E93</f>
        <v>5</v>
      </c>
      <c r="E38" s="116">
        <f>base1!F118</f>
        <v>3</v>
      </c>
      <c r="F38" s="116">
        <f>base1!G133</f>
        <v>6</v>
      </c>
      <c r="G38" s="116">
        <f>base1!H96</f>
        <v>3</v>
      </c>
      <c r="H38" s="116">
        <f>base1!I105</f>
        <v>5</v>
      </c>
      <c r="I38" s="116">
        <f>base1!J95</f>
        <v>13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T38" s="116"/>
      <c r="U38" s="116"/>
      <c r="V38" s="120">
        <v>37</v>
      </c>
      <c r="W38" s="120" t="s">
        <v>1</v>
      </c>
      <c r="X38" s="120">
        <v>2</v>
      </c>
      <c r="Y38" s="120" t="s">
        <v>430</v>
      </c>
      <c r="Z38" s="120">
        <v>1</v>
      </c>
    </row>
    <row r="39" spans="1:26" x14ac:dyDescent="0.25">
      <c r="A39" s="120" t="s">
        <v>76</v>
      </c>
      <c r="B39" s="116">
        <f>base1!C121</f>
        <v>2</v>
      </c>
      <c r="C39" s="116">
        <f>base1!D130</f>
        <v>4</v>
      </c>
      <c r="D39" s="116">
        <f>base1!E94</f>
        <v>5</v>
      </c>
      <c r="E39" s="116">
        <f>base1!F119</f>
        <v>11</v>
      </c>
      <c r="F39" s="116">
        <f>base1!G134</f>
        <v>3</v>
      </c>
      <c r="G39" s="116">
        <f>base1!H97</f>
        <v>9</v>
      </c>
      <c r="H39" s="116">
        <f>base1!I106</f>
        <v>1</v>
      </c>
      <c r="I39" s="116">
        <f>base1!J96</f>
        <v>7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T39" s="116"/>
      <c r="U39" s="116"/>
      <c r="V39" s="120">
        <v>38</v>
      </c>
      <c r="W39" s="120" t="s">
        <v>1</v>
      </c>
      <c r="X39" s="120">
        <v>2</v>
      </c>
      <c r="Y39" s="120" t="s">
        <v>430</v>
      </c>
      <c r="Z39" s="120">
        <v>1</v>
      </c>
    </row>
    <row r="40" spans="1:26" x14ac:dyDescent="0.25">
      <c r="A40" s="120" t="s">
        <v>76</v>
      </c>
      <c r="B40" s="116">
        <f>base1!C122</f>
        <v>4</v>
      </c>
      <c r="C40" s="116">
        <f>base1!D131</f>
        <v>4</v>
      </c>
      <c r="D40" s="116">
        <f>base1!E95</f>
        <v>11</v>
      </c>
      <c r="E40" s="116">
        <f>base1!F120</f>
        <v>3</v>
      </c>
      <c r="F40" s="116">
        <f>base1!G135</f>
        <v>9</v>
      </c>
      <c r="G40" s="116">
        <f>base1!H98</f>
        <v>5</v>
      </c>
      <c r="H40" s="116">
        <f>base1!I107</f>
        <v>1</v>
      </c>
      <c r="I40" s="116">
        <f>base1!J97</f>
        <v>2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T40" s="116"/>
      <c r="U40" s="116"/>
      <c r="V40" s="120">
        <v>39</v>
      </c>
      <c r="W40" s="120" t="s">
        <v>1</v>
      </c>
      <c r="X40" s="120">
        <v>2</v>
      </c>
      <c r="Y40" s="120" t="s">
        <v>430</v>
      </c>
      <c r="Z40" s="120">
        <v>1</v>
      </c>
    </row>
    <row r="41" spans="1:26" x14ac:dyDescent="0.25">
      <c r="A41" s="120" t="s">
        <v>76</v>
      </c>
      <c r="B41" s="116">
        <f>base1!C123</f>
        <v>2</v>
      </c>
      <c r="C41" s="116">
        <f>base1!D132</f>
        <v>2</v>
      </c>
      <c r="D41" s="116">
        <f>base1!E96</f>
        <v>5</v>
      </c>
      <c r="E41" s="116">
        <f>base1!F121</f>
        <v>5</v>
      </c>
      <c r="F41" s="116">
        <f>base1!G136</f>
        <v>12</v>
      </c>
      <c r="G41" s="116">
        <f>base1!H99</f>
        <v>5</v>
      </c>
      <c r="H41" s="116">
        <f>base1!I108</f>
        <v>4</v>
      </c>
      <c r="I41" s="116">
        <f>base1!J98</f>
        <v>9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T41" s="116"/>
      <c r="U41" s="116"/>
      <c r="V41" s="120">
        <v>40</v>
      </c>
      <c r="W41" s="120" t="s">
        <v>1</v>
      </c>
      <c r="X41" s="120">
        <v>2</v>
      </c>
      <c r="Y41" s="120" t="s">
        <v>430</v>
      </c>
      <c r="Z41" s="120">
        <v>1</v>
      </c>
    </row>
    <row r="42" spans="1:26" x14ac:dyDescent="0.25">
      <c r="A42" s="120" t="s">
        <v>76</v>
      </c>
      <c r="B42" s="116">
        <f>base1!C124</f>
        <v>2</v>
      </c>
      <c r="C42" s="116">
        <f>base1!D133</f>
        <v>5</v>
      </c>
      <c r="D42" s="116">
        <f>base1!E97</f>
        <v>5</v>
      </c>
      <c r="E42" s="116">
        <f>base1!F122</f>
        <v>5</v>
      </c>
      <c r="F42" s="116">
        <f>base1!G137</f>
        <v>5</v>
      </c>
      <c r="G42" s="116">
        <f>base1!H100</f>
        <v>3</v>
      </c>
      <c r="H42" s="116">
        <f>base1!I109</f>
        <v>1</v>
      </c>
      <c r="I42" s="116">
        <f>base1!J99</f>
        <v>9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T42" s="116"/>
      <c r="U42" s="116"/>
      <c r="V42" s="120">
        <v>41</v>
      </c>
      <c r="W42" s="120" t="s">
        <v>1</v>
      </c>
      <c r="X42" s="120">
        <v>2</v>
      </c>
      <c r="Y42" s="120" t="s">
        <v>430</v>
      </c>
      <c r="Z42" s="120">
        <v>1</v>
      </c>
    </row>
    <row r="43" spans="1:26" x14ac:dyDescent="0.25">
      <c r="A43" s="120" t="s">
        <v>76</v>
      </c>
      <c r="B43" s="116">
        <f>base1!C125</f>
        <v>2</v>
      </c>
      <c r="C43" s="116">
        <f>base1!D134</f>
        <v>6</v>
      </c>
      <c r="D43" s="116">
        <f>base1!E98</f>
        <v>3</v>
      </c>
      <c r="E43" s="116">
        <f>base1!F123</f>
        <v>3</v>
      </c>
      <c r="F43" s="116">
        <f>base1!G138</f>
        <v>6</v>
      </c>
      <c r="G43" s="116">
        <f>base1!H101</f>
        <v>6</v>
      </c>
      <c r="H43" s="116">
        <f>base1!I110</f>
        <v>11</v>
      </c>
      <c r="I43" s="116">
        <f>base1!J100</f>
        <v>11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T43" s="116"/>
      <c r="U43" s="116"/>
      <c r="V43" s="120">
        <v>42</v>
      </c>
      <c r="W43" s="120" t="s">
        <v>1</v>
      </c>
      <c r="X43" s="120">
        <v>2</v>
      </c>
      <c r="Y43" s="120" t="s">
        <v>430</v>
      </c>
      <c r="Z43" s="120">
        <v>1</v>
      </c>
    </row>
    <row r="44" spans="1:26" x14ac:dyDescent="0.25">
      <c r="A44" s="120" t="s">
        <v>76</v>
      </c>
      <c r="B44" s="116">
        <f>base1!C126</f>
        <v>2</v>
      </c>
      <c r="C44" s="116">
        <f>base1!D135</f>
        <v>5</v>
      </c>
      <c r="D44" s="116">
        <f>base1!E99</f>
        <v>6</v>
      </c>
      <c r="E44" s="116">
        <f>base1!F124</f>
        <v>6</v>
      </c>
      <c r="F44" s="116">
        <f>base1!G139</f>
        <v>3</v>
      </c>
      <c r="G44" s="116">
        <f>base1!H102</f>
        <v>11</v>
      </c>
      <c r="H44" s="116">
        <f>base1!I111</f>
        <v>12</v>
      </c>
      <c r="I44" s="116">
        <f>base1!J101</f>
        <v>9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T44" s="116"/>
      <c r="U44" s="116"/>
      <c r="V44" s="120">
        <v>43</v>
      </c>
      <c r="W44" s="120" t="s">
        <v>1</v>
      </c>
      <c r="X44" s="120">
        <v>2</v>
      </c>
      <c r="Y44" s="120" t="s">
        <v>430</v>
      </c>
      <c r="Z44" s="120">
        <v>1</v>
      </c>
    </row>
    <row r="45" spans="1:26" x14ac:dyDescent="0.25">
      <c r="A45" s="120" t="s">
        <v>76</v>
      </c>
      <c r="B45" s="116">
        <f>base1!C127</f>
        <v>5</v>
      </c>
      <c r="C45" s="116">
        <f>base1!D136</f>
        <v>6</v>
      </c>
      <c r="D45" s="116">
        <f>base1!E100</f>
        <v>6</v>
      </c>
      <c r="E45" s="116">
        <f>base1!F125</f>
        <v>13</v>
      </c>
      <c r="F45" s="116">
        <f>base1!G140</f>
        <v>11</v>
      </c>
      <c r="G45" s="116">
        <f>base1!H103</f>
        <v>12</v>
      </c>
      <c r="H45" s="116">
        <f>base1!I112</f>
        <v>9</v>
      </c>
      <c r="I45" s="116">
        <f>base1!J102</f>
        <v>1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T45" s="116"/>
      <c r="U45" s="116"/>
      <c r="V45" s="120">
        <v>44</v>
      </c>
      <c r="W45" s="120" t="s">
        <v>1</v>
      </c>
      <c r="X45" s="120">
        <v>2</v>
      </c>
      <c r="Y45" s="120" t="s">
        <v>430</v>
      </c>
      <c r="Z45" s="120">
        <v>1</v>
      </c>
    </row>
    <row r="46" spans="1:26" x14ac:dyDescent="0.25">
      <c r="A46" s="120" t="s">
        <v>76</v>
      </c>
      <c r="B46" s="116">
        <f>base1!C128</f>
        <v>11</v>
      </c>
      <c r="C46" s="116">
        <f>base1!D137</f>
        <v>4</v>
      </c>
      <c r="D46" s="116">
        <f>base1!E101</f>
        <v>1</v>
      </c>
      <c r="E46" s="116">
        <f>base1!F126</f>
        <v>1</v>
      </c>
      <c r="F46" s="116">
        <f>base1!G141</f>
        <v>3</v>
      </c>
      <c r="G46" s="116">
        <f>base1!H104</f>
        <v>11</v>
      </c>
      <c r="H46" s="116">
        <f>base1!I113</f>
        <v>12</v>
      </c>
      <c r="I46" s="116">
        <f>base1!J103</f>
        <v>9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T46" s="116"/>
      <c r="U46" s="116"/>
      <c r="V46" s="120">
        <v>45</v>
      </c>
      <c r="W46" s="120" t="s">
        <v>1</v>
      </c>
      <c r="X46" s="120">
        <v>2</v>
      </c>
      <c r="Y46" s="120" t="s">
        <v>430</v>
      </c>
      <c r="Z46" s="120">
        <v>1</v>
      </c>
    </row>
    <row r="47" spans="1:26" x14ac:dyDescent="0.25">
      <c r="A47" s="120" t="s">
        <v>76</v>
      </c>
      <c r="B47" s="116">
        <f>base1!C129</f>
        <v>2</v>
      </c>
      <c r="C47" s="116">
        <f>base1!D138</f>
        <v>4</v>
      </c>
      <c r="D47" s="116">
        <f>base1!E102</f>
        <v>6</v>
      </c>
      <c r="E47" s="116">
        <f>base1!F127</f>
        <v>9</v>
      </c>
      <c r="F47" s="116">
        <f>base1!G92</f>
        <v>9</v>
      </c>
      <c r="G47" s="116">
        <f>base1!H105</f>
        <v>12</v>
      </c>
      <c r="H47" s="116">
        <f>base1!I114</f>
        <v>13</v>
      </c>
      <c r="I47" s="116">
        <f>base1!J104</f>
        <v>13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T47" s="116"/>
      <c r="U47" s="116"/>
      <c r="V47" s="120">
        <v>46</v>
      </c>
      <c r="W47" s="120" t="s">
        <v>1</v>
      </c>
      <c r="X47" s="120">
        <v>2</v>
      </c>
      <c r="Y47" s="120" t="s">
        <v>430</v>
      </c>
      <c r="Z47" s="120">
        <v>1</v>
      </c>
    </row>
    <row r="48" spans="1:26" x14ac:dyDescent="0.25">
      <c r="A48" s="120" t="s">
        <v>76</v>
      </c>
      <c r="B48" s="116">
        <f>base1!C130</f>
        <v>11</v>
      </c>
      <c r="C48" s="116">
        <f>base1!D139</f>
        <v>6</v>
      </c>
      <c r="D48" s="116">
        <f>base1!E103</f>
        <v>14</v>
      </c>
      <c r="E48" s="116">
        <f>base1!F128</f>
        <v>3</v>
      </c>
      <c r="F48" s="116">
        <f>base1!G93</f>
        <v>8</v>
      </c>
      <c r="G48" s="116">
        <f>base1!H106</f>
        <v>12</v>
      </c>
      <c r="H48" s="116">
        <f>base1!I115</f>
        <v>3</v>
      </c>
      <c r="I48" s="116">
        <f>base1!J105</f>
        <v>8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T48" s="116"/>
      <c r="U48" s="116"/>
      <c r="V48" s="120">
        <v>47</v>
      </c>
      <c r="W48" s="120" t="s">
        <v>1</v>
      </c>
      <c r="X48" s="120">
        <v>2</v>
      </c>
      <c r="Y48" s="120" t="s">
        <v>430</v>
      </c>
      <c r="Z48" s="120">
        <v>1</v>
      </c>
    </row>
    <row r="49" spans="1:26" x14ac:dyDescent="0.25">
      <c r="A49" s="120" t="s">
        <v>76</v>
      </c>
      <c r="B49" s="116">
        <f>base1!C131</f>
        <v>2</v>
      </c>
      <c r="C49" s="116">
        <f>base1!D140</f>
        <v>4</v>
      </c>
      <c r="D49" s="116">
        <f>base1!E104</f>
        <v>4</v>
      </c>
      <c r="E49" s="116">
        <f>base1!F129</f>
        <v>5</v>
      </c>
      <c r="F49" s="116">
        <f>base1!G94</f>
        <v>3</v>
      </c>
      <c r="G49" s="116">
        <f>base1!H107</f>
        <v>4</v>
      </c>
      <c r="H49" s="116">
        <f>base1!I116</f>
        <v>12</v>
      </c>
      <c r="I49" s="116">
        <f>base1!J106</f>
        <v>8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T49" s="116"/>
      <c r="U49" s="116"/>
      <c r="V49" s="120">
        <v>48</v>
      </c>
      <c r="W49" s="120" t="s">
        <v>1</v>
      </c>
      <c r="X49" s="120">
        <v>2</v>
      </c>
      <c r="Y49" s="120" t="s">
        <v>430</v>
      </c>
      <c r="Z49" s="120">
        <v>1</v>
      </c>
    </row>
    <row r="50" spans="1:26" x14ac:dyDescent="0.25">
      <c r="A50" s="120" t="s">
        <v>76</v>
      </c>
      <c r="B50" s="116">
        <f>base1!C132</f>
        <v>4</v>
      </c>
      <c r="C50" s="116">
        <f>base1!D141</f>
        <v>4</v>
      </c>
      <c r="D50" s="116">
        <f>base1!E105</f>
        <v>4</v>
      </c>
      <c r="E50" s="116">
        <f>base1!F130</f>
        <v>5</v>
      </c>
      <c r="F50" s="116">
        <f>base1!G95</f>
        <v>2</v>
      </c>
      <c r="G50" s="116">
        <f>base1!H108</f>
        <v>11</v>
      </c>
      <c r="H50" s="116">
        <f>base1!I117</f>
        <v>12</v>
      </c>
      <c r="I50" s="116">
        <f>base1!J107</f>
        <v>11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T50" s="116"/>
      <c r="U50" s="116"/>
      <c r="V50" s="120">
        <v>49</v>
      </c>
      <c r="W50" s="120" t="s">
        <v>1</v>
      </c>
      <c r="X50" s="120">
        <v>2</v>
      </c>
      <c r="Y50" s="120" t="s">
        <v>430</v>
      </c>
      <c r="Z50" s="120">
        <v>1</v>
      </c>
    </row>
    <row r="51" spans="1:26" x14ac:dyDescent="0.25">
      <c r="A51" s="120" t="s">
        <v>76</v>
      </c>
      <c r="B51" s="116">
        <f>base1!C133</f>
        <v>4</v>
      </c>
      <c r="C51" s="116">
        <f>base1!D92</f>
        <v>2</v>
      </c>
      <c r="D51" s="116">
        <f>base1!E106</f>
        <v>6</v>
      </c>
      <c r="E51" s="116">
        <f>base1!F131</f>
        <v>3</v>
      </c>
      <c r="F51" s="116">
        <f>base1!G96</f>
        <v>4</v>
      </c>
      <c r="G51" s="116">
        <f>base1!H109</f>
        <v>14</v>
      </c>
      <c r="H51" s="116">
        <f>base1!I118</f>
        <v>1</v>
      </c>
      <c r="I51" s="116">
        <f>base1!J108</f>
        <v>8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T51" s="116"/>
      <c r="U51" s="116"/>
      <c r="V51" s="120">
        <v>50</v>
      </c>
      <c r="W51" s="120" t="s">
        <v>1</v>
      </c>
      <c r="X51" s="120">
        <v>2</v>
      </c>
      <c r="Y51" s="120" t="s">
        <v>430</v>
      </c>
      <c r="Z51" s="120">
        <v>1</v>
      </c>
    </row>
  </sheetData>
  <conditionalFormatting sqref="B2:U51">
    <cfRule type="cellIs" dxfId="564" priority="26" operator="equal">
      <formula>$AE$4</formula>
    </cfRule>
    <cfRule type="cellIs" dxfId="563" priority="27" operator="equal">
      <formula>$AD$4</formula>
    </cfRule>
    <cfRule type="cellIs" dxfId="562" priority="28" operator="equal">
      <formula>$AC$4</formula>
    </cfRule>
    <cfRule type="cellIs" dxfId="561" priority="29" operator="equal">
      <formula>$AB$4</formula>
    </cfRule>
    <cfRule type="cellIs" dxfId="56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598C8900-E683-4197-879F-B0354FA1D1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77D3A32-2E09-48CC-B8B1-8712D43987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B02BE82-3DD2-42AF-852D-5BC83257F6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9693C1F-6918-4621-BD1D-B33A54AF2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55B4D42-58A1-4033-985F-D3F0F8E437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A2:U51</xm:sqref>
        </x14:conditionalFormatting>
        <x14:conditionalFormatting xmlns:xm="http://schemas.microsoft.com/office/excel/2006/main">
          <x14:cfRule type="cellIs" priority="21" operator="equal" id="{20B4AC02-4B65-432D-A02E-95EBDD5D58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1CA19F4-F2F4-4B34-9C07-B8023B24DCD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DB96AD6-741D-47A6-B10F-037E6455E0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279820-344A-44BD-A095-D8A3DC1C74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F68C6FD-A174-4C62-A938-EDA798729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11" operator="equal" id="{A9DA03CF-4CCC-4426-A7D5-1451276F2E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AE87006-5C1F-497A-93BD-48BF0BE7AA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DAC84C6-7891-43C4-948C-04674ADD8B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FB24D3-AD04-4D40-B8E3-D353DC13A8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720F25D-F2F0-482F-8BA7-14896F00C9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A6164C7-61E6-4231-A147-7104A5B412B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8BBAF6F-B179-4365-8276-C3BEE06CD5F2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A816942-E2FB-4B8B-B0B6-CB43E913CC6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CEDFEF-65DE-4911-BA80-D2916334B02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9785A3-A433-431F-9F69-B9A14576103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B6DB70-8350-466C-BB80-DF3268F6BB1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D13BA0E-409B-4A8A-BD45-C401D4C7D1E5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B320538-6C43-40F6-B815-7D152A9D94A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1163BE0-958B-4C86-B476-27B99BD1381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EB3D6A-DF21-462A-B5B2-1495FFB0EE5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4" sqref="J14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base1!C136</f>
        <v>2</v>
      </c>
      <c r="C2" s="116">
        <f>base1!D136</f>
        <v>6</v>
      </c>
      <c r="D2" s="116">
        <f>base1!E130</f>
        <v>2</v>
      </c>
      <c r="E2" s="116">
        <f>base1!F126</f>
        <v>1</v>
      </c>
      <c r="F2" s="116">
        <f>base1!G108</f>
        <v>1</v>
      </c>
      <c r="G2" s="116">
        <f>base1!H125</f>
        <v>3</v>
      </c>
      <c r="H2" s="116">
        <f>base1!I130</f>
        <v>6</v>
      </c>
      <c r="I2" s="116">
        <f>base1!J117</f>
        <v>9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431</v>
      </c>
      <c r="Z2" s="120">
        <v>1</v>
      </c>
    </row>
    <row r="3" spans="1:26" x14ac:dyDescent="0.25">
      <c r="A3" s="120" t="s">
        <v>76</v>
      </c>
      <c r="B3" s="116">
        <f>base1!C137</f>
        <v>2</v>
      </c>
      <c r="C3" s="116">
        <f>base1!D137</f>
        <v>4</v>
      </c>
      <c r="D3" s="116">
        <f>base1!E131</f>
        <v>6</v>
      </c>
      <c r="E3" s="116">
        <f>base1!F127</f>
        <v>9</v>
      </c>
      <c r="F3" s="116">
        <f>base1!G109</f>
        <v>9</v>
      </c>
      <c r="G3" s="116">
        <f>base1!H126</f>
        <v>11</v>
      </c>
      <c r="H3" s="116">
        <f>base1!I131</f>
        <v>12</v>
      </c>
      <c r="I3" s="116">
        <f>base1!J118</f>
        <v>9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431</v>
      </c>
      <c r="Z3" s="120">
        <v>1</v>
      </c>
    </row>
    <row r="4" spans="1:26" x14ac:dyDescent="0.25">
      <c r="A4" s="120" t="s">
        <v>76</v>
      </c>
      <c r="B4" s="116">
        <f>base1!C138</f>
        <v>2</v>
      </c>
      <c r="C4" s="116">
        <f>base1!D138</f>
        <v>4</v>
      </c>
      <c r="D4" s="116">
        <f>base1!E132</f>
        <v>6</v>
      </c>
      <c r="E4" s="116">
        <f>base1!F128</f>
        <v>3</v>
      </c>
      <c r="F4" s="116">
        <f>base1!G110</f>
        <v>12</v>
      </c>
      <c r="G4" s="116">
        <f>base1!H127</f>
        <v>1</v>
      </c>
      <c r="H4" s="116">
        <f>base1!I132</f>
        <v>13</v>
      </c>
      <c r="I4" s="116">
        <f>base1!J119</f>
        <v>7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431</v>
      </c>
      <c r="Z4" s="120">
        <v>1</v>
      </c>
    </row>
    <row r="5" spans="1:26" x14ac:dyDescent="0.25">
      <c r="A5" s="120" t="s">
        <v>76</v>
      </c>
      <c r="B5" s="116">
        <f>base1!C139</f>
        <v>2</v>
      </c>
      <c r="C5" s="116">
        <f>base1!D139</f>
        <v>6</v>
      </c>
      <c r="D5" s="116">
        <f>base1!E133</f>
        <v>2</v>
      </c>
      <c r="E5" s="116">
        <f>base1!F129</f>
        <v>5</v>
      </c>
      <c r="F5" s="116">
        <f>base1!G111</f>
        <v>11</v>
      </c>
      <c r="G5" s="116">
        <f>base1!H128</f>
        <v>4</v>
      </c>
      <c r="H5" s="116">
        <f>base1!I133</f>
        <v>3</v>
      </c>
      <c r="I5" s="116">
        <f>base1!J120</f>
        <v>14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V5" s="120">
        <v>4</v>
      </c>
      <c r="W5" s="120" t="s">
        <v>1</v>
      </c>
      <c r="X5" s="120">
        <v>2</v>
      </c>
      <c r="Y5" s="120" t="s">
        <v>431</v>
      </c>
      <c r="Z5" s="120">
        <v>1</v>
      </c>
    </row>
    <row r="6" spans="1:26" x14ac:dyDescent="0.25">
      <c r="A6" s="120" t="s">
        <v>76</v>
      </c>
      <c r="B6" s="116">
        <f>base1!C140</f>
        <v>2</v>
      </c>
      <c r="C6" s="116">
        <f>base1!D140</f>
        <v>4</v>
      </c>
      <c r="D6" s="116">
        <f>base1!E134</f>
        <v>2</v>
      </c>
      <c r="E6" s="116">
        <f>base1!F130</f>
        <v>5</v>
      </c>
      <c r="F6" s="116">
        <f>base1!G112</f>
        <v>3</v>
      </c>
      <c r="G6" s="116">
        <f>base1!H129</f>
        <v>12</v>
      </c>
      <c r="H6" s="116">
        <f>base1!I134</f>
        <v>11</v>
      </c>
      <c r="I6" s="116">
        <f>base1!J121</f>
        <v>3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V6" s="120">
        <v>5</v>
      </c>
      <c r="W6" s="120" t="s">
        <v>1</v>
      </c>
      <c r="X6" s="120">
        <v>2</v>
      </c>
      <c r="Y6" s="120" t="s">
        <v>431</v>
      </c>
      <c r="Z6" s="120">
        <v>1</v>
      </c>
    </row>
    <row r="7" spans="1:26" x14ac:dyDescent="0.25">
      <c r="A7" s="120" t="s">
        <v>76</v>
      </c>
      <c r="B7" s="116">
        <f>base1!C141</f>
        <v>2</v>
      </c>
      <c r="C7" s="116">
        <f>base1!D141</f>
        <v>4</v>
      </c>
      <c r="D7" s="116">
        <f>base1!E135</f>
        <v>4</v>
      </c>
      <c r="E7" s="116">
        <f>base1!F131</f>
        <v>3</v>
      </c>
      <c r="F7" s="116">
        <f>base1!G113</f>
        <v>2</v>
      </c>
      <c r="G7" s="116">
        <f>base1!H130</f>
        <v>12</v>
      </c>
      <c r="H7" s="116">
        <f>base1!I135</f>
        <v>3</v>
      </c>
      <c r="I7" s="116">
        <f>base1!J122</f>
        <v>12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V7" s="120">
        <v>6</v>
      </c>
      <c r="W7" s="120" t="s">
        <v>1</v>
      </c>
      <c r="X7" s="120">
        <v>2</v>
      </c>
      <c r="Y7" s="120" t="s">
        <v>431</v>
      </c>
      <c r="Z7" s="120">
        <v>1</v>
      </c>
    </row>
    <row r="8" spans="1:26" x14ac:dyDescent="0.25">
      <c r="A8" s="120" t="s">
        <v>76</v>
      </c>
      <c r="B8" s="116">
        <f>base1!C92</f>
        <v>4</v>
      </c>
      <c r="C8" s="116">
        <f>base1!D92</f>
        <v>2</v>
      </c>
      <c r="D8" s="116">
        <f>base1!E136</f>
        <v>4</v>
      </c>
      <c r="E8" s="116">
        <f>base1!F132</f>
        <v>5</v>
      </c>
      <c r="F8" s="116">
        <f>base1!G114</f>
        <v>6</v>
      </c>
      <c r="G8" s="116">
        <f>base1!H131</f>
        <v>11</v>
      </c>
      <c r="H8" s="116">
        <f>base1!I136</f>
        <v>5</v>
      </c>
      <c r="I8" s="116">
        <f>base1!J123</f>
        <v>13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V8" s="120">
        <v>7</v>
      </c>
      <c r="W8" s="120" t="s">
        <v>1</v>
      </c>
      <c r="X8" s="120">
        <v>2</v>
      </c>
      <c r="Y8" s="120" t="s">
        <v>431</v>
      </c>
      <c r="Z8" s="120">
        <v>1</v>
      </c>
    </row>
    <row r="9" spans="1:26" x14ac:dyDescent="0.25">
      <c r="A9" s="120" t="s">
        <v>76</v>
      </c>
      <c r="B9" s="116">
        <f>base1!C93</f>
        <v>3</v>
      </c>
      <c r="C9" s="116">
        <f>base1!D93</f>
        <v>6</v>
      </c>
      <c r="D9" s="116">
        <f>base1!E137</f>
        <v>3</v>
      </c>
      <c r="E9" s="116">
        <f>base1!F133</f>
        <v>12</v>
      </c>
      <c r="F9" s="116">
        <f>base1!G115</f>
        <v>4</v>
      </c>
      <c r="G9" s="116">
        <f>base1!H132</f>
        <v>3</v>
      </c>
      <c r="H9" s="116">
        <f>base1!I137</f>
        <v>6</v>
      </c>
      <c r="I9" s="116">
        <f>base1!J124</f>
        <v>8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V9" s="120">
        <v>8</v>
      </c>
      <c r="W9" s="120" t="s">
        <v>1</v>
      </c>
      <c r="X9" s="120">
        <v>2</v>
      </c>
      <c r="Y9" s="120" t="s">
        <v>431</v>
      </c>
      <c r="Z9" s="120">
        <v>1</v>
      </c>
    </row>
    <row r="10" spans="1:26" x14ac:dyDescent="0.25">
      <c r="A10" s="120" t="s">
        <v>76</v>
      </c>
      <c r="B10" s="116">
        <f>base1!C94</f>
        <v>6</v>
      </c>
      <c r="C10" s="116">
        <f>base1!D94</f>
        <v>7</v>
      </c>
      <c r="D10" s="116">
        <f>base1!E138</f>
        <v>3</v>
      </c>
      <c r="E10" s="116">
        <f>base1!F134</f>
        <v>4</v>
      </c>
      <c r="F10" s="116">
        <f>base1!G116</f>
        <v>5</v>
      </c>
      <c r="G10" s="116">
        <f>base1!H133</f>
        <v>13</v>
      </c>
      <c r="H10" s="116">
        <f>base1!I138</f>
        <v>12</v>
      </c>
      <c r="I10" s="116">
        <f>base1!J125</f>
        <v>9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T10" s="116"/>
      <c r="V10" s="120">
        <v>9</v>
      </c>
      <c r="W10" s="120" t="s">
        <v>1</v>
      </c>
      <c r="X10" s="120">
        <v>2</v>
      </c>
      <c r="Y10" s="120" t="s">
        <v>431</v>
      </c>
      <c r="Z10" s="120">
        <v>1</v>
      </c>
    </row>
    <row r="11" spans="1:26" x14ac:dyDescent="0.25">
      <c r="A11" s="120" t="s">
        <v>76</v>
      </c>
      <c r="B11" s="116">
        <f>base1!C95</f>
        <v>8</v>
      </c>
      <c r="C11" s="116">
        <f>base1!D95</f>
        <v>12</v>
      </c>
      <c r="D11" s="116">
        <f>base1!E139</f>
        <v>10</v>
      </c>
      <c r="E11" s="116">
        <f>base1!F135</f>
        <v>13</v>
      </c>
      <c r="F11" s="116">
        <f>base1!G117</f>
        <v>5</v>
      </c>
      <c r="G11" s="116">
        <f>base1!H134</f>
        <v>1</v>
      </c>
      <c r="H11" s="116">
        <f>base1!I139</f>
        <v>8</v>
      </c>
      <c r="I11" s="116">
        <f>base1!J126</f>
        <v>6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T11" s="116"/>
      <c r="V11" s="120">
        <v>10</v>
      </c>
      <c r="W11" s="120" t="s">
        <v>1</v>
      </c>
      <c r="X11" s="120">
        <v>2</v>
      </c>
      <c r="Y11" s="120" t="s">
        <v>431</v>
      </c>
      <c r="Z11" s="120">
        <v>1</v>
      </c>
    </row>
    <row r="12" spans="1:26" x14ac:dyDescent="0.25">
      <c r="A12" s="120" t="s">
        <v>76</v>
      </c>
      <c r="B12" s="116">
        <f>base1!C96</f>
        <v>6</v>
      </c>
      <c r="C12" s="116">
        <f>base1!D96</f>
        <v>8</v>
      </c>
      <c r="D12" s="116">
        <f>base1!E140</f>
        <v>6</v>
      </c>
      <c r="E12" s="116">
        <f>base1!F136</f>
        <v>8</v>
      </c>
      <c r="F12" s="116">
        <f>base1!G118</f>
        <v>12</v>
      </c>
      <c r="G12" s="116">
        <f>base1!H135</f>
        <v>6</v>
      </c>
      <c r="H12" s="116">
        <f>base1!I140</f>
        <v>1</v>
      </c>
      <c r="I12" s="116">
        <f>base1!J127</f>
        <v>12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T12" s="116"/>
      <c r="V12" s="120">
        <v>11</v>
      </c>
      <c r="W12" s="120" t="s">
        <v>1</v>
      </c>
      <c r="X12" s="120">
        <v>2</v>
      </c>
      <c r="Y12" s="120" t="s">
        <v>431</v>
      </c>
      <c r="Z12" s="120">
        <v>1</v>
      </c>
    </row>
    <row r="13" spans="1:26" x14ac:dyDescent="0.25">
      <c r="A13" s="120" t="s">
        <v>76</v>
      </c>
      <c r="B13" s="116">
        <f>base1!C97</f>
        <v>3</v>
      </c>
      <c r="C13" s="116">
        <f>base1!D97</f>
        <v>6</v>
      </c>
      <c r="D13" s="116">
        <f>base1!E141</f>
        <v>6</v>
      </c>
      <c r="E13" s="116">
        <f>base1!F137</f>
        <v>11</v>
      </c>
      <c r="F13" s="116">
        <f>base1!G119</f>
        <v>2</v>
      </c>
      <c r="G13" s="116">
        <f>base1!H136</f>
        <v>11</v>
      </c>
      <c r="H13" s="116">
        <f>base1!I141</f>
        <v>11</v>
      </c>
      <c r="I13" s="116">
        <f>base1!J128</f>
        <v>13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T13" s="116"/>
      <c r="V13" s="120">
        <v>12</v>
      </c>
      <c r="W13" s="120" t="s">
        <v>1</v>
      </c>
      <c r="X13" s="120">
        <v>2</v>
      </c>
      <c r="Y13" s="120" t="s">
        <v>431</v>
      </c>
      <c r="Z13" s="120">
        <v>1</v>
      </c>
    </row>
    <row r="14" spans="1:26" x14ac:dyDescent="0.25">
      <c r="A14" s="120" t="s">
        <v>76</v>
      </c>
      <c r="B14" s="116">
        <f>base1!C98</f>
        <v>2</v>
      </c>
      <c r="C14" s="116">
        <f>base1!D98</f>
        <v>4</v>
      </c>
      <c r="D14" s="116">
        <f>base1!E92</f>
        <v>7</v>
      </c>
      <c r="E14" s="116">
        <f>base1!F138</f>
        <v>5</v>
      </c>
      <c r="F14" s="116">
        <f>base1!G120</f>
        <v>4</v>
      </c>
      <c r="G14" s="116">
        <f>base1!H137</f>
        <v>12</v>
      </c>
      <c r="H14" s="116">
        <f>base1!I92</f>
        <v>13</v>
      </c>
      <c r="I14" s="116">
        <f>base1!J129</f>
        <v>1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T14" s="116"/>
      <c r="V14" s="120">
        <v>13</v>
      </c>
      <c r="W14" s="120" t="s">
        <v>1</v>
      </c>
      <c r="X14" s="120">
        <v>2</v>
      </c>
      <c r="Y14" s="120" t="s">
        <v>431</v>
      </c>
      <c r="Z14" s="120">
        <v>1</v>
      </c>
    </row>
    <row r="15" spans="1:26" x14ac:dyDescent="0.25">
      <c r="A15" s="120" t="s">
        <v>76</v>
      </c>
      <c r="B15" s="116">
        <f>base1!C99</f>
        <v>2</v>
      </c>
      <c r="C15" s="116">
        <f>base1!D99</f>
        <v>4</v>
      </c>
      <c r="D15" s="116">
        <f>base1!E93</f>
        <v>5</v>
      </c>
      <c r="E15" s="116">
        <f>base1!F139</f>
        <v>4</v>
      </c>
      <c r="F15" s="116">
        <f>base1!G121</f>
        <v>11</v>
      </c>
      <c r="G15" s="116">
        <f>base1!H138</f>
        <v>1</v>
      </c>
      <c r="H15" s="116">
        <f>base1!I93</f>
        <v>10</v>
      </c>
      <c r="I15" s="116">
        <f>base1!J130</f>
        <v>9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T15" s="116"/>
      <c r="V15" s="120">
        <v>14</v>
      </c>
      <c r="W15" s="120" t="s">
        <v>1</v>
      </c>
      <c r="X15" s="120">
        <v>2</v>
      </c>
      <c r="Y15" s="120" t="s">
        <v>431</v>
      </c>
      <c r="Z15" s="120">
        <v>1</v>
      </c>
    </row>
    <row r="16" spans="1:26" x14ac:dyDescent="0.25">
      <c r="A16" s="120" t="s">
        <v>76</v>
      </c>
      <c r="B16" s="116">
        <f>base1!C100</f>
        <v>2</v>
      </c>
      <c r="C16" s="116">
        <f>base1!D100</f>
        <v>4</v>
      </c>
      <c r="D16" s="116">
        <f>base1!E94</f>
        <v>5</v>
      </c>
      <c r="E16" s="116">
        <f>base1!F140</f>
        <v>3</v>
      </c>
      <c r="F16" s="116">
        <f>base1!G122</f>
        <v>3</v>
      </c>
      <c r="G16" s="116">
        <f>base1!H139</f>
        <v>12</v>
      </c>
      <c r="H16" s="116">
        <f>base1!I94</f>
        <v>14</v>
      </c>
      <c r="I16" s="116">
        <f>base1!J131</f>
        <v>13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T16" s="116"/>
      <c r="V16" s="120">
        <v>15</v>
      </c>
      <c r="W16" s="120" t="s">
        <v>1</v>
      </c>
      <c r="X16" s="120">
        <v>2</v>
      </c>
      <c r="Y16" s="120" t="s">
        <v>431</v>
      </c>
      <c r="Z16" s="120">
        <v>1</v>
      </c>
    </row>
    <row r="17" spans="1:26" x14ac:dyDescent="0.25">
      <c r="A17" s="120" t="s">
        <v>76</v>
      </c>
      <c r="B17" s="116">
        <f>base1!C101</f>
        <v>10</v>
      </c>
      <c r="C17" s="116">
        <f>base1!D101</f>
        <v>4</v>
      </c>
      <c r="D17" s="116">
        <f>base1!E95</f>
        <v>11</v>
      </c>
      <c r="E17" s="116">
        <f>base1!F141</f>
        <v>8</v>
      </c>
      <c r="F17" s="116">
        <f>base1!G123</f>
        <v>1</v>
      </c>
      <c r="G17" s="116">
        <f>base1!H140</f>
        <v>5</v>
      </c>
      <c r="H17" s="116">
        <f>base1!I95</f>
        <v>5</v>
      </c>
      <c r="I17" s="116">
        <f>base1!J132</f>
        <v>9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T17" s="116"/>
      <c r="V17" s="120">
        <v>16</v>
      </c>
      <c r="W17" s="120" t="s">
        <v>1</v>
      </c>
      <c r="X17" s="120">
        <v>2</v>
      </c>
      <c r="Y17" s="120" t="s">
        <v>431</v>
      </c>
      <c r="Z17" s="120">
        <v>1</v>
      </c>
    </row>
    <row r="18" spans="1:26" x14ac:dyDescent="0.25">
      <c r="A18" s="120" t="s">
        <v>76</v>
      </c>
      <c r="B18" s="116">
        <f>base1!C102</f>
        <v>2</v>
      </c>
      <c r="C18" s="116">
        <f>base1!D102</f>
        <v>4</v>
      </c>
      <c r="D18" s="116">
        <f>base1!E96</f>
        <v>5</v>
      </c>
      <c r="E18" s="116">
        <f>base1!F92</f>
        <v>8</v>
      </c>
      <c r="F18" s="116">
        <f>base1!G124</f>
        <v>12</v>
      </c>
      <c r="G18" s="116">
        <f>base1!H141</f>
        <v>1</v>
      </c>
      <c r="H18" s="116">
        <f>base1!I96</f>
        <v>9</v>
      </c>
      <c r="I18" s="116">
        <f>base1!J133</f>
        <v>9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T18" s="116"/>
      <c r="V18" s="120">
        <v>17</v>
      </c>
      <c r="W18" s="120" t="s">
        <v>1</v>
      </c>
      <c r="X18" s="120">
        <v>2</v>
      </c>
      <c r="Y18" s="120" t="s">
        <v>431</v>
      </c>
      <c r="Z18" s="120">
        <v>1</v>
      </c>
    </row>
    <row r="19" spans="1:26" x14ac:dyDescent="0.25">
      <c r="A19" s="120" t="s">
        <v>76</v>
      </c>
      <c r="B19" s="116">
        <f>base1!C103</f>
        <v>2</v>
      </c>
      <c r="C19" s="116">
        <f>base1!D103</f>
        <v>11</v>
      </c>
      <c r="D19" s="116">
        <f>base1!E97</f>
        <v>5</v>
      </c>
      <c r="E19" s="116">
        <f>base1!F93</f>
        <v>7</v>
      </c>
      <c r="F19" s="116">
        <f>base1!G125</f>
        <v>12</v>
      </c>
      <c r="G19" s="116">
        <f>base1!H92</f>
        <v>3</v>
      </c>
      <c r="H19" s="116">
        <f>base1!I97</f>
        <v>10</v>
      </c>
      <c r="I19" s="116">
        <f>base1!J134</f>
        <v>13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T19" s="116"/>
      <c r="V19" s="120">
        <v>18</v>
      </c>
      <c r="W19" s="120" t="s">
        <v>1</v>
      </c>
      <c r="X19" s="120">
        <v>2</v>
      </c>
      <c r="Y19" s="120" t="s">
        <v>431</v>
      </c>
      <c r="Z19" s="120">
        <v>1</v>
      </c>
    </row>
    <row r="20" spans="1:26" x14ac:dyDescent="0.25">
      <c r="A20" s="120" t="s">
        <v>76</v>
      </c>
      <c r="B20" s="116">
        <f>base1!C104</f>
        <v>2</v>
      </c>
      <c r="C20" s="116">
        <f>base1!D104</f>
        <v>6</v>
      </c>
      <c r="D20" s="116">
        <f>base1!E98</f>
        <v>3</v>
      </c>
      <c r="E20" s="116">
        <f>base1!F94</f>
        <v>1</v>
      </c>
      <c r="F20" s="116">
        <f>base1!G126</f>
        <v>13</v>
      </c>
      <c r="G20" s="116">
        <f>base1!H93</f>
        <v>9</v>
      </c>
      <c r="H20" s="116">
        <f>base1!I98</f>
        <v>8</v>
      </c>
      <c r="I20" s="116">
        <f>base1!J135</f>
        <v>11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T20" s="116"/>
      <c r="V20" s="120">
        <v>19</v>
      </c>
      <c r="W20" s="120" t="s">
        <v>1</v>
      </c>
      <c r="X20" s="120">
        <v>2</v>
      </c>
      <c r="Y20" s="120" t="s">
        <v>431</v>
      </c>
      <c r="Z20" s="120">
        <v>1</v>
      </c>
    </row>
    <row r="21" spans="1:26" x14ac:dyDescent="0.25">
      <c r="A21" s="120" t="s">
        <v>76</v>
      </c>
      <c r="B21" s="116">
        <f>base1!C105</f>
        <v>14</v>
      </c>
      <c r="C21" s="116">
        <f>base1!D105</f>
        <v>2</v>
      </c>
      <c r="D21" s="116">
        <f>base1!E99</f>
        <v>6</v>
      </c>
      <c r="E21" s="116">
        <f>base1!F95</f>
        <v>14</v>
      </c>
      <c r="F21" s="116">
        <f>base1!G127</f>
        <v>5</v>
      </c>
      <c r="G21" s="116">
        <f>base1!H94</f>
        <v>10</v>
      </c>
      <c r="H21" s="116">
        <f>base1!I99</f>
        <v>1</v>
      </c>
      <c r="I21" s="116">
        <f>base1!J136</f>
        <v>3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T21" s="116"/>
      <c r="V21" s="120">
        <v>20</v>
      </c>
      <c r="W21" s="120" t="s">
        <v>1</v>
      </c>
      <c r="X21" s="120">
        <v>2</v>
      </c>
      <c r="Y21" s="120" t="s">
        <v>431</v>
      </c>
      <c r="Z21" s="120">
        <v>1</v>
      </c>
    </row>
    <row r="22" spans="1:26" x14ac:dyDescent="0.25">
      <c r="A22" s="120" t="s">
        <v>76</v>
      </c>
      <c r="B22" s="116">
        <f>base1!C106</f>
        <v>2</v>
      </c>
      <c r="C22" s="116">
        <f>base1!D106</f>
        <v>4</v>
      </c>
      <c r="D22" s="116">
        <f>base1!E100</f>
        <v>6</v>
      </c>
      <c r="E22" s="116">
        <f>base1!F96</f>
        <v>1</v>
      </c>
      <c r="F22" s="116">
        <f>base1!G128</f>
        <v>7</v>
      </c>
      <c r="G22" s="116">
        <f>base1!H95</f>
        <v>4</v>
      </c>
      <c r="H22" s="116">
        <f>base1!I100</f>
        <v>1</v>
      </c>
      <c r="I22" s="116">
        <f>base1!J137</f>
        <v>8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T22" s="116"/>
      <c r="V22" s="120">
        <v>21</v>
      </c>
      <c r="W22" s="120" t="s">
        <v>1</v>
      </c>
      <c r="X22" s="120">
        <v>2</v>
      </c>
      <c r="Y22" s="120" t="s">
        <v>431</v>
      </c>
      <c r="Z22" s="120">
        <v>1</v>
      </c>
    </row>
    <row r="23" spans="1:26" x14ac:dyDescent="0.25">
      <c r="A23" s="120" t="s">
        <v>76</v>
      </c>
      <c r="B23" s="116">
        <f>base1!C107</f>
        <v>2</v>
      </c>
      <c r="C23" s="116">
        <f>base1!D107</f>
        <v>13</v>
      </c>
      <c r="D23" s="116">
        <f>base1!E101</f>
        <v>1</v>
      </c>
      <c r="E23" s="116">
        <f>base1!F97</f>
        <v>7</v>
      </c>
      <c r="F23" s="116">
        <f>base1!G129</f>
        <v>6</v>
      </c>
      <c r="G23" s="116">
        <f>base1!H96</f>
        <v>3</v>
      </c>
      <c r="H23" s="116">
        <f>base1!I101</f>
        <v>7</v>
      </c>
      <c r="I23" s="116">
        <f>base1!J138</f>
        <v>8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T23" s="116"/>
      <c r="V23" s="120">
        <v>22</v>
      </c>
      <c r="W23" s="120" t="s">
        <v>1</v>
      </c>
      <c r="X23" s="120">
        <v>2</v>
      </c>
      <c r="Y23" s="120" t="s">
        <v>431</v>
      </c>
      <c r="Z23" s="120">
        <v>1</v>
      </c>
    </row>
    <row r="24" spans="1:26" x14ac:dyDescent="0.25">
      <c r="A24" s="120" t="s">
        <v>76</v>
      </c>
      <c r="B24" s="116">
        <f>base1!C108</f>
        <v>2</v>
      </c>
      <c r="C24" s="116">
        <f>base1!D108</f>
        <v>12</v>
      </c>
      <c r="D24" s="116">
        <f>base1!E102</f>
        <v>6</v>
      </c>
      <c r="E24" s="116">
        <f>base1!F98</f>
        <v>1</v>
      </c>
      <c r="F24" s="116">
        <f>base1!G130</f>
        <v>3</v>
      </c>
      <c r="G24" s="116">
        <f>base1!H97</f>
        <v>9</v>
      </c>
      <c r="H24" s="116">
        <f>base1!I102</f>
        <v>8</v>
      </c>
      <c r="I24" s="116">
        <f>base1!J139</f>
        <v>13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T24" s="116"/>
      <c r="V24" s="120">
        <v>23</v>
      </c>
      <c r="W24" s="120" t="s">
        <v>1</v>
      </c>
      <c r="X24" s="120">
        <v>2</v>
      </c>
      <c r="Y24" s="120" t="s">
        <v>431</v>
      </c>
      <c r="Z24" s="120">
        <v>1</v>
      </c>
    </row>
    <row r="25" spans="1:26" x14ac:dyDescent="0.25">
      <c r="A25" s="120" t="s">
        <v>76</v>
      </c>
      <c r="B25" s="116">
        <f>base1!C109</f>
        <v>2</v>
      </c>
      <c r="C25" s="116">
        <f>base1!D109</f>
        <v>3</v>
      </c>
      <c r="D25" s="116">
        <f>base1!E103</f>
        <v>14</v>
      </c>
      <c r="E25" s="116">
        <f>base1!F99</f>
        <v>3</v>
      </c>
      <c r="F25" s="116">
        <f>base1!G131</f>
        <v>1</v>
      </c>
      <c r="G25" s="116">
        <f>base1!H98</f>
        <v>5</v>
      </c>
      <c r="H25" s="116">
        <f>base1!I103</f>
        <v>3</v>
      </c>
      <c r="I25" s="116">
        <f>base1!J140</f>
        <v>9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T25" s="116"/>
      <c r="V25" s="120">
        <v>24</v>
      </c>
      <c r="W25" s="120" t="s">
        <v>1</v>
      </c>
      <c r="X25" s="120">
        <v>2</v>
      </c>
      <c r="Y25" s="120" t="s">
        <v>431</v>
      </c>
      <c r="Z25" s="120">
        <v>1</v>
      </c>
    </row>
    <row r="26" spans="1:26" x14ac:dyDescent="0.25">
      <c r="A26" s="120" t="s">
        <v>76</v>
      </c>
      <c r="B26" s="116">
        <f>base1!C110</f>
        <v>4</v>
      </c>
      <c r="C26" s="116">
        <f>base1!D110</f>
        <v>2</v>
      </c>
      <c r="D26" s="116">
        <f>base1!E104</f>
        <v>4</v>
      </c>
      <c r="E26" s="116">
        <f>base1!F100</f>
        <v>5</v>
      </c>
      <c r="F26" s="116">
        <f>base1!G132</f>
        <v>12</v>
      </c>
      <c r="G26" s="116">
        <f>base1!H99</f>
        <v>5</v>
      </c>
      <c r="H26" s="116">
        <f>base1!I104</f>
        <v>12</v>
      </c>
      <c r="I26" s="116">
        <f>base1!J141</f>
        <v>7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T26" s="116"/>
      <c r="V26" s="120">
        <v>25</v>
      </c>
      <c r="W26" s="120" t="s">
        <v>1</v>
      </c>
      <c r="X26" s="120">
        <v>2</v>
      </c>
      <c r="Y26" s="120" t="s">
        <v>431</v>
      </c>
      <c r="Z26" s="120">
        <v>1</v>
      </c>
    </row>
    <row r="27" spans="1:26" x14ac:dyDescent="0.25">
      <c r="A27" s="120" t="s">
        <v>76</v>
      </c>
      <c r="B27" s="116">
        <f>base1!C111</f>
        <v>2</v>
      </c>
      <c r="C27" s="116">
        <f>base1!D111</f>
        <v>4</v>
      </c>
      <c r="D27" s="116">
        <f>base1!E105</f>
        <v>4</v>
      </c>
      <c r="E27" s="116">
        <f>base1!F101</f>
        <v>5</v>
      </c>
      <c r="F27" s="116">
        <f>base1!G133</f>
        <v>6</v>
      </c>
      <c r="G27" s="116">
        <f>base1!H100</f>
        <v>3</v>
      </c>
      <c r="H27" s="116">
        <f>base1!I105</f>
        <v>5</v>
      </c>
      <c r="I27" s="116">
        <f>base1!J92</f>
        <v>5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T27" s="116"/>
      <c r="V27" s="120">
        <v>26</v>
      </c>
      <c r="W27" s="120" t="s">
        <v>1</v>
      </c>
      <c r="X27" s="120">
        <v>2</v>
      </c>
      <c r="Y27" s="120" t="s">
        <v>431</v>
      </c>
      <c r="Z27" s="120">
        <v>1</v>
      </c>
    </row>
    <row r="28" spans="1:26" x14ac:dyDescent="0.25">
      <c r="A28" s="120" t="s">
        <v>76</v>
      </c>
      <c r="B28" s="116">
        <f>base1!C112</f>
        <v>2</v>
      </c>
      <c r="C28" s="116">
        <f>base1!D112</f>
        <v>4</v>
      </c>
      <c r="D28" s="116">
        <f>base1!E106</f>
        <v>6</v>
      </c>
      <c r="E28" s="116">
        <f>base1!F102</f>
        <v>5</v>
      </c>
      <c r="F28" s="116">
        <f>base1!G134</f>
        <v>3</v>
      </c>
      <c r="G28" s="116">
        <f>base1!H101</f>
        <v>6</v>
      </c>
      <c r="H28" s="116">
        <f>base1!I106</f>
        <v>1</v>
      </c>
      <c r="I28" s="116">
        <f>base1!J93</f>
        <v>2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T28" s="116"/>
      <c r="V28" s="120">
        <v>27</v>
      </c>
      <c r="W28" s="120" t="s">
        <v>1</v>
      </c>
      <c r="X28" s="120">
        <v>2</v>
      </c>
      <c r="Y28" s="120" t="s">
        <v>431</v>
      </c>
      <c r="Z28" s="120">
        <v>1</v>
      </c>
    </row>
    <row r="29" spans="1:26" x14ac:dyDescent="0.25">
      <c r="A29" s="120" t="s">
        <v>76</v>
      </c>
      <c r="B29" s="116">
        <f>base1!C113</f>
        <v>6</v>
      </c>
      <c r="C29" s="116">
        <f>base1!D113</f>
        <v>4</v>
      </c>
      <c r="D29" s="116">
        <f>base1!E107</f>
        <v>12</v>
      </c>
      <c r="E29" s="116">
        <f>base1!F103</f>
        <v>4</v>
      </c>
      <c r="F29" s="116">
        <f>base1!G135</f>
        <v>9</v>
      </c>
      <c r="G29" s="116">
        <f>base1!H102</f>
        <v>11</v>
      </c>
      <c r="H29" s="116">
        <f>base1!I107</f>
        <v>1</v>
      </c>
      <c r="I29" s="116">
        <f>base1!J94</f>
        <v>4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T29" s="116"/>
      <c r="V29" s="120">
        <v>28</v>
      </c>
      <c r="W29" s="120" t="s">
        <v>1</v>
      </c>
      <c r="X29" s="120">
        <v>2</v>
      </c>
      <c r="Y29" s="120" t="s">
        <v>431</v>
      </c>
      <c r="Z29" s="120">
        <v>1</v>
      </c>
    </row>
    <row r="30" spans="1:26" x14ac:dyDescent="0.25">
      <c r="A30" s="120" t="s">
        <v>76</v>
      </c>
      <c r="B30" s="116">
        <f>base1!C114</f>
        <v>4</v>
      </c>
      <c r="C30" s="116">
        <f>base1!D114</f>
        <v>2</v>
      </c>
      <c r="D30" s="116">
        <f>base1!E108</f>
        <v>13</v>
      </c>
      <c r="E30" s="116">
        <f>base1!F104</f>
        <v>8</v>
      </c>
      <c r="F30" s="116">
        <f>base1!G136</f>
        <v>12</v>
      </c>
      <c r="G30" s="116">
        <f>base1!H103</f>
        <v>12</v>
      </c>
      <c r="H30" s="116">
        <f>base1!I108</f>
        <v>4</v>
      </c>
      <c r="I30" s="116">
        <f>base1!J95</f>
        <v>13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T30" s="116"/>
      <c r="V30" s="120">
        <v>29</v>
      </c>
      <c r="W30" s="120" t="s">
        <v>1</v>
      </c>
      <c r="X30" s="120">
        <v>2</v>
      </c>
      <c r="Y30" s="120" t="s">
        <v>431</v>
      </c>
      <c r="Z30" s="120">
        <v>1</v>
      </c>
    </row>
    <row r="31" spans="1:26" x14ac:dyDescent="0.25">
      <c r="A31" s="120" t="s">
        <v>76</v>
      </c>
      <c r="B31" s="116">
        <f>base1!C115</f>
        <v>6</v>
      </c>
      <c r="C31" s="116">
        <f>base1!D115</f>
        <v>5</v>
      </c>
      <c r="D31" s="116">
        <f>base1!E109</f>
        <v>5</v>
      </c>
      <c r="E31" s="116">
        <f>base1!F105</f>
        <v>6</v>
      </c>
      <c r="F31" s="116">
        <f>base1!G137</f>
        <v>5</v>
      </c>
      <c r="G31" s="116">
        <f>base1!H104</f>
        <v>11</v>
      </c>
      <c r="H31" s="116">
        <f>base1!I109</f>
        <v>1</v>
      </c>
      <c r="I31" s="116">
        <f>base1!J96</f>
        <v>7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T31" s="116"/>
      <c r="V31" s="120">
        <v>30</v>
      </c>
      <c r="W31" s="120" t="s">
        <v>1</v>
      </c>
      <c r="X31" s="120">
        <v>2</v>
      </c>
      <c r="Y31" s="120" t="s">
        <v>431</v>
      </c>
      <c r="Z31" s="120">
        <v>1</v>
      </c>
    </row>
    <row r="32" spans="1:26" x14ac:dyDescent="0.25">
      <c r="A32" s="120" t="s">
        <v>76</v>
      </c>
      <c r="B32" s="116">
        <f>base1!C116</f>
        <v>2</v>
      </c>
      <c r="C32" s="116">
        <f>base1!D116</f>
        <v>4</v>
      </c>
      <c r="D32" s="116">
        <f>base1!E110</f>
        <v>6</v>
      </c>
      <c r="E32" s="116">
        <f>base1!F106</f>
        <v>5</v>
      </c>
      <c r="F32" s="116">
        <f>base1!G138</f>
        <v>6</v>
      </c>
      <c r="G32" s="116">
        <f>base1!H105</f>
        <v>12</v>
      </c>
      <c r="H32" s="116">
        <f>base1!I110</f>
        <v>11</v>
      </c>
      <c r="I32" s="116">
        <f>base1!J97</f>
        <v>2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T32" s="116"/>
      <c r="V32" s="120">
        <v>31</v>
      </c>
      <c r="W32" s="120" t="s">
        <v>1</v>
      </c>
      <c r="X32" s="120">
        <v>2</v>
      </c>
      <c r="Y32" s="120" t="s">
        <v>431</v>
      </c>
      <c r="Z32" s="120">
        <v>1</v>
      </c>
    </row>
    <row r="33" spans="1:26" x14ac:dyDescent="0.25">
      <c r="A33" s="120" t="s">
        <v>76</v>
      </c>
      <c r="B33" s="116">
        <f>base1!C117</f>
        <v>6</v>
      </c>
      <c r="C33" s="116">
        <f>base1!D117</f>
        <v>2</v>
      </c>
      <c r="D33" s="116">
        <f>base1!E111</f>
        <v>6</v>
      </c>
      <c r="E33" s="116">
        <f>base1!F107</f>
        <v>14</v>
      </c>
      <c r="F33" s="116">
        <f>base1!G139</f>
        <v>3</v>
      </c>
      <c r="G33" s="116">
        <f>base1!H106</f>
        <v>12</v>
      </c>
      <c r="H33" s="116">
        <f>base1!I111</f>
        <v>12</v>
      </c>
      <c r="I33" s="116">
        <f>base1!J98</f>
        <v>9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T33" s="116"/>
      <c r="V33" s="120">
        <v>32</v>
      </c>
      <c r="W33" s="120" t="s">
        <v>1</v>
      </c>
      <c r="X33" s="120">
        <v>2</v>
      </c>
      <c r="Y33" s="120" t="s">
        <v>431</v>
      </c>
      <c r="Z33" s="120">
        <v>1</v>
      </c>
    </row>
    <row r="34" spans="1:26" x14ac:dyDescent="0.25">
      <c r="A34" s="120" t="s">
        <v>76</v>
      </c>
      <c r="B34" s="116">
        <f>base1!C118</f>
        <v>5</v>
      </c>
      <c r="C34" s="116">
        <f>base1!D118</f>
        <v>2</v>
      </c>
      <c r="D34" s="116">
        <f>base1!E112</f>
        <v>6</v>
      </c>
      <c r="E34" s="116">
        <f>base1!F108</f>
        <v>3</v>
      </c>
      <c r="F34" s="116">
        <f>base1!G140</f>
        <v>11</v>
      </c>
      <c r="G34" s="116">
        <f>base1!H107</f>
        <v>4</v>
      </c>
      <c r="H34" s="116">
        <f>base1!I112</f>
        <v>9</v>
      </c>
      <c r="I34" s="116">
        <f>base1!J99</f>
        <v>9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T34" s="116"/>
      <c r="V34" s="120">
        <v>33</v>
      </c>
      <c r="W34" s="120" t="s">
        <v>1</v>
      </c>
      <c r="X34" s="120">
        <v>2</v>
      </c>
      <c r="Y34" s="120" t="s">
        <v>431</v>
      </c>
      <c r="Z34" s="120">
        <v>1</v>
      </c>
    </row>
    <row r="35" spans="1:26" x14ac:dyDescent="0.25">
      <c r="A35" s="120" t="s">
        <v>76</v>
      </c>
      <c r="B35" s="116">
        <f>base1!C119</f>
        <v>9</v>
      </c>
      <c r="C35" s="116">
        <f>base1!D119</f>
        <v>12</v>
      </c>
      <c r="D35" s="116">
        <f>base1!E113</f>
        <v>3</v>
      </c>
      <c r="E35" s="116">
        <f>base1!F109</f>
        <v>4</v>
      </c>
      <c r="F35" s="116">
        <f>base1!G141</f>
        <v>3</v>
      </c>
      <c r="G35" s="116">
        <f>base1!H108</f>
        <v>11</v>
      </c>
      <c r="H35" s="116">
        <f>base1!I113</f>
        <v>12</v>
      </c>
      <c r="I35" s="116">
        <f>base1!J100</f>
        <v>11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T35" s="116"/>
      <c r="V35" s="120">
        <v>34</v>
      </c>
      <c r="W35" s="120" t="s">
        <v>1</v>
      </c>
      <c r="X35" s="120">
        <v>2</v>
      </c>
      <c r="Y35" s="120" t="s">
        <v>431</v>
      </c>
      <c r="Z35" s="120">
        <v>1</v>
      </c>
    </row>
    <row r="36" spans="1:26" x14ac:dyDescent="0.25">
      <c r="A36" s="120" t="s">
        <v>76</v>
      </c>
      <c r="B36" s="116">
        <f>base1!C120</f>
        <v>6</v>
      </c>
      <c r="C36" s="116">
        <f>base1!D120</f>
        <v>5</v>
      </c>
      <c r="D36" s="116">
        <f>base1!E114</f>
        <v>12</v>
      </c>
      <c r="E36" s="116">
        <f>base1!F110</f>
        <v>3</v>
      </c>
      <c r="F36" s="116">
        <f>base1!G92</f>
        <v>9</v>
      </c>
      <c r="G36" s="116">
        <f>base1!H109</f>
        <v>14</v>
      </c>
      <c r="H36" s="116">
        <f>base1!I114</f>
        <v>13</v>
      </c>
      <c r="I36" s="116">
        <f>base1!J101</f>
        <v>9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T36" s="116"/>
      <c r="V36" s="120">
        <v>35</v>
      </c>
      <c r="W36" s="120" t="s">
        <v>1</v>
      </c>
      <c r="X36" s="120">
        <v>2</v>
      </c>
      <c r="Y36" s="120" t="s">
        <v>431</v>
      </c>
      <c r="Z36" s="120">
        <v>1</v>
      </c>
    </row>
    <row r="37" spans="1:26" x14ac:dyDescent="0.25">
      <c r="A37" s="120" t="s">
        <v>76</v>
      </c>
      <c r="B37" s="116">
        <f>base1!C121</f>
        <v>2</v>
      </c>
      <c r="C37" s="116">
        <f>base1!D121</f>
        <v>4</v>
      </c>
      <c r="D37" s="116">
        <f>base1!E115</f>
        <v>9</v>
      </c>
      <c r="E37" s="116">
        <f>base1!F111</f>
        <v>3</v>
      </c>
      <c r="F37" s="116">
        <f>base1!G93</f>
        <v>8</v>
      </c>
      <c r="G37" s="116">
        <f>base1!H110</f>
        <v>5</v>
      </c>
      <c r="H37" s="116">
        <f>base1!I115</f>
        <v>3</v>
      </c>
      <c r="I37" s="116">
        <f>base1!J102</f>
        <v>1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T37" s="116"/>
      <c r="V37" s="120">
        <v>36</v>
      </c>
      <c r="W37" s="120" t="s">
        <v>1</v>
      </c>
      <c r="X37" s="120">
        <v>2</v>
      </c>
      <c r="Y37" s="120" t="s">
        <v>431</v>
      </c>
      <c r="Z37" s="120">
        <v>1</v>
      </c>
    </row>
    <row r="38" spans="1:26" x14ac:dyDescent="0.25">
      <c r="A38" s="120" t="s">
        <v>76</v>
      </c>
      <c r="B38" s="116">
        <f>base1!C122</f>
        <v>4</v>
      </c>
      <c r="C38" s="116">
        <f>base1!D122</f>
        <v>2</v>
      </c>
      <c r="D38" s="116">
        <f>base1!E116</f>
        <v>3</v>
      </c>
      <c r="E38" s="116">
        <f>base1!F112</f>
        <v>1</v>
      </c>
      <c r="F38" s="116">
        <f>base1!G94</f>
        <v>3</v>
      </c>
      <c r="G38" s="116">
        <f>base1!H111</f>
        <v>1</v>
      </c>
      <c r="H38" s="116">
        <f>base1!I116</f>
        <v>12</v>
      </c>
      <c r="I38" s="116">
        <f>base1!J103</f>
        <v>9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T38" s="116"/>
      <c r="V38" s="120">
        <v>37</v>
      </c>
      <c r="W38" s="120" t="s">
        <v>1</v>
      </c>
      <c r="X38" s="120">
        <v>2</v>
      </c>
      <c r="Y38" s="120" t="s">
        <v>431</v>
      </c>
      <c r="Z38" s="120">
        <v>1</v>
      </c>
    </row>
    <row r="39" spans="1:26" x14ac:dyDescent="0.25">
      <c r="A39" s="120" t="s">
        <v>76</v>
      </c>
      <c r="B39" s="116">
        <f>base1!C123</f>
        <v>2</v>
      </c>
      <c r="C39" s="116">
        <f>base1!D123</f>
        <v>4</v>
      </c>
      <c r="D39" s="116">
        <f>base1!E117</f>
        <v>4</v>
      </c>
      <c r="E39" s="116">
        <f>base1!F113</f>
        <v>1</v>
      </c>
      <c r="F39" s="116">
        <f>base1!G95</f>
        <v>2</v>
      </c>
      <c r="G39" s="116">
        <f>base1!H112</f>
        <v>5</v>
      </c>
      <c r="H39" s="116">
        <f>base1!I117</f>
        <v>12</v>
      </c>
      <c r="I39" s="116">
        <f>base1!J104</f>
        <v>13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T39" s="116"/>
      <c r="V39" s="120">
        <v>38</v>
      </c>
      <c r="W39" s="120" t="s">
        <v>1</v>
      </c>
      <c r="X39" s="120">
        <v>2</v>
      </c>
      <c r="Y39" s="120" t="s">
        <v>431</v>
      </c>
      <c r="Z39" s="120">
        <v>1</v>
      </c>
    </row>
    <row r="40" spans="1:26" x14ac:dyDescent="0.25">
      <c r="A40" s="120" t="s">
        <v>76</v>
      </c>
      <c r="B40" s="116">
        <f>base1!C124</f>
        <v>2</v>
      </c>
      <c r="C40" s="116">
        <f>base1!D124</f>
        <v>3</v>
      </c>
      <c r="D40" s="116">
        <f>base1!E118</f>
        <v>6</v>
      </c>
      <c r="E40" s="116">
        <f>base1!F114</f>
        <v>3</v>
      </c>
      <c r="F40" s="116">
        <f>base1!G96</f>
        <v>4</v>
      </c>
      <c r="G40" s="116">
        <f>base1!H113</f>
        <v>11</v>
      </c>
      <c r="H40" s="116">
        <f>base1!I118</f>
        <v>1</v>
      </c>
      <c r="I40" s="116">
        <f>base1!J105</f>
        <v>8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T40" s="116"/>
      <c r="V40" s="120">
        <v>39</v>
      </c>
      <c r="W40" s="120" t="s">
        <v>1</v>
      </c>
      <c r="X40" s="120">
        <v>2</v>
      </c>
      <c r="Y40" s="120" t="s">
        <v>431</v>
      </c>
      <c r="Z40" s="120">
        <v>1</v>
      </c>
    </row>
    <row r="41" spans="1:26" x14ac:dyDescent="0.25">
      <c r="A41" s="120" t="s">
        <v>76</v>
      </c>
      <c r="B41" s="116">
        <f>base1!C125</f>
        <v>2</v>
      </c>
      <c r="C41" s="116">
        <f>base1!D125</f>
        <v>6</v>
      </c>
      <c r="D41" s="116">
        <f>base1!E119</f>
        <v>13</v>
      </c>
      <c r="E41" s="116">
        <f>base1!F115</f>
        <v>2</v>
      </c>
      <c r="F41" s="116">
        <f>base1!G97</f>
        <v>8</v>
      </c>
      <c r="G41" s="116">
        <f>base1!H114</f>
        <v>5</v>
      </c>
      <c r="H41" s="116">
        <f>base1!I119</f>
        <v>4</v>
      </c>
      <c r="I41" s="116">
        <f>base1!J106</f>
        <v>8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T41" s="116"/>
      <c r="V41" s="120">
        <v>40</v>
      </c>
      <c r="W41" s="120" t="s">
        <v>1</v>
      </c>
      <c r="X41" s="120">
        <v>2</v>
      </c>
      <c r="Y41" s="120" t="s">
        <v>431</v>
      </c>
      <c r="Z41" s="120">
        <v>1</v>
      </c>
    </row>
    <row r="42" spans="1:26" x14ac:dyDescent="0.25">
      <c r="A42" s="120" t="s">
        <v>76</v>
      </c>
      <c r="B42" s="116">
        <f>base1!C126</f>
        <v>2</v>
      </c>
      <c r="C42" s="116">
        <f>base1!D126</f>
        <v>4</v>
      </c>
      <c r="D42" s="116">
        <f>base1!E120</f>
        <v>2</v>
      </c>
      <c r="E42" s="116">
        <f>base1!F116</f>
        <v>8</v>
      </c>
      <c r="F42" s="116">
        <f>base1!G98</f>
        <v>6</v>
      </c>
      <c r="G42" s="116">
        <f>base1!H115</f>
        <v>10</v>
      </c>
      <c r="H42" s="116">
        <f>base1!I120</f>
        <v>7</v>
      </c>
      <c r="I42" s="116">
        <f>base1!J107</f>
        <v>11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T42" s="116"/>
      <c r="V42" s="120">
        <v>41</v>
      </c>
      <c r="W42" s="120" t="s">
        <v>1</v>
      </c>
      <c r="X42" s="120">
        <v>2</v>
      </c>
      <c r="Y42" s="120" t="s">
        <v>431</v>
      </c>
      <c r="Z42" s="120">
        <v>1</v>
      </c>
    </row>
    <row r="43" spans="1:26" x14ac:dyDescent="0.25">
      <c r="A43" s="120" t="s">
        <v>76</v>
      </c>
      <c r="B43" s="116">
        <f>base1!C127</f>
        <v>5</v>
      </c>
      <c r="C43" s="116">
        <f>base1!D127</f>
        <v>2</v>
      </c>
      <c r="D43" s="116">
        <f>base1!E121</f>
        <v>6</v>
      </c>
      <c r="E43" s="116">
        <f>base1!F117</f>
        <v>8</v>
      </c>
      <c r="F43" s="116">
        <f>base1!G99</f>
        <v>11</v>
      </c>
      <c r="G43" s="116">
        <f>base1!H116</f>
        <v>6</v>
      </c>
      <c r="H43" s="116">
        <f>base1!I121</f>
        <v>9</v>
      </c>
      <c r="I43" s="116">
        <f>base1!J108</f>
        <v>8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T43" s="116"/>
      <c r="V43" s="120">
        <v>42</v>
      </c>
      <c r="W43" s="120" t="s">
        <v>1</v>
      </c>
      <c r="X43" s="120">
        <v>2</v>
      </c>
      <c r="Y43" s="120" t="s">
        <v>431</v>
      </c>
      <c r="Z43" s="120">
        <v>1</v>
      </c>
    </row>
    <row r="44" spans="1:26" x14ac:dyDescent="0.25">
      <c r="A44" s="120" t="s">
        <v>76</v>
      </c>
      <c r="B44" s="116">
        <f>base1!C128</f>
        <v>11</v>
      </c>
      <c r="C44" s="116">
        <f>base1!D128</f>
        <v>2</v>
      </c>
      <c r="D44" s="116">
        <f>base1!E122</f>
        <v>6</v>
      </c>
      <c r="E44" s="116">
        <f>base1!F118</f>
        <v>3</v>
      </c>
      <c r="F44" s="116">
        <f>base1!G100</f>
        <v>8</v>
      </c>
      <c r="G44" s="116">
        <f>base1!H117</f>
        <v>11</v>
      </c>
      <c r="H44" s="116">
        <f>base1!I122</f>
        <v>11</v>
      </c>
      <c r="I44" s="116">
        <f>base1!J109</f>
        <v>6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T44" s="116"/>
      <c r="V44" s="120">
        <v>43</v>
      </c>
      <c r="W44" s="120" t="s">
        <v>1</v>
      </c>
      <c r="X44" s="120">
        <v>2</v>
      </c>
      <c r="Y44" s="120" t="s">
        <v>431</v>
      </c>
      <c r="Z44" s="120">
        <v>1</v>
      </c>
    </row>
    <row r="45" spans="1:26" x14ac:dyDescent="0.25">
      <c r="A45" s="120" t="s">
        <v>76</v>
      </c>
      <c r="B45" s="116">
        <f>base1!C129</f>
        <v>2</v>
      </c>
      <c r="C45" s="116">
        <f>base1!D129</f>
        <v>4</v>
      </c>
      <c r="D45" s="116">
        <f>base1!E123</f>
        <v>6</v>
      </c>
      <c r="E45" s="116">
        <f>base1!F119</f>
        <v>11</v>
      </c>
      <c r="F45" s="116">
        <f>base1!G101</f>
        <v>2</v>
      </c>
      <c r="G45" s="116">
        <f>base1!H118</f>
        <v>4</v>
      </c>
      <c r="H45" s="116">
        <f>base1!I123</f>
        <v>12</v>
      </c>
      <c r="I45" s="116">
        <f>base1!J110</f>
        <v>9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T45" s="116"/>
      <c r="V45" s="120">
        <v>44</v>
      </c>
      <c r="W45" s="120" t="s">
        <v>1</v>
      </c>
      <c r="X45" s="120">
        <v>2</v>
      </c>
      <c r="Y45" s="120" t="s">
        <v>431</v>
      </c>
      <c r="Z45" s="120">
        <v>1</v>
      </c>
    </row>
    <row r="46" spans="1:26" x14ac:dyDescent="0.25">
      <c r="A46" s="120" t="s">
        <v>76</v>
      </c>
      <c r="B46" s="116">
        <f>base1!C130</f>
        <v>11</v>
      </c>
      <c r="C46" s="116">
        <f>base1!D130</f>
        <v>4</v>
      </c>
      <c r="D46" s="116">
        <f>base1!E124</f>
        <v>5</v>
      </c>
      <c r="E46" s="116">
        <f>base1!F120</f>
        <v>3</v>
      </c>
      <c r="F46" s="116">
        <f>base1!G102</f>
        <v>3</v>
      </c>
      <c r="G46" s="116">
        <f>base1!H119</f>
        <v>3</v>
      </c>
      <c r="H46" s="116">
        <f>base1!I124</f>
        <v>4</v>
      </c>
      <c r="I46" s="116">
        <f>base1!J111</f>
        <v>13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T46" s="116"/>
      <c r="V46" s="120">
        <v>45</v>
      </c>
      <c r="W46" s="120" t="s">
        <v>1</v>
      </c>
      <c r="X46" s="120">
        <v>2</v>
      </c>
      <c r="Y46" s="120" t="s">
        <v>431</v>
      </c>
      <c r="Z46" s="120">
        <v>1</v>
      </c>
    </row>
    <row r="47" spans="1:26" x14ac:dyDescent="0.25">
      <c r="A47" s="120" t="s">
        <v>76</v>
      </c>
      <c r="B47" s="116">
        <f>base1!C131</f>
        <v>2</v>
      </c>
      <c r="C47" s="116">
        <f>base1!D131</f>
        <v>4</v>
      </c>
      <c r="D47" s="116">
        <f>base1!E125</f>
        <v>4</v>
      </c>
      <c r="E47" s="116">
        <f>base1!F121</f>
        <v>5</v>
      </c>
      <c r="F47" s="116">
        <f>base1!G103</f>
        <v>6</v>
      </c>
      <c r="G47" s="116">
        <f>base1!H120</f>
        <v>11</v>
      </c>
      <c r="H47" s="116">
        <f>base1!I125</f>
        <v>11</v>
      </c>
      <c r="I47" s="116">
        <f>base1!J112</f>
        <v>8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T47" s="116"/>
      <c r="V47" s="120">
        <v>46</v>
      </c>
      <c r="W47" s="120" t="s">
        <v>1</v>
      </c>
      <c r="X47" s="120">
        <v>2</v>
      </c>
      <c r="Y47" s="120" t="s">
        <v>431</v>
      </c>
      <c r="Z47" s="120">
        <v>1</v>
      </c>
    </row>
    <row r="48" spans="1:26" x14ac:dyDescent="0.25">
      <c r="A48" s="120" t="s">
        <v>76</v>
      </c>
      <c r="B48" s="116">
        <f>base1!C132</f>
        <v>4</v>
      </c>
      <c r="C48" s="116">
        <f>base1!D132</f>
        <v>2</v>
      </c>
      <c r="D48" s="116">
        <f>base1!E126</f>
        <v>3</v>
      </c>
      <c r="E48" s="116">
        <f>base1!F122</f>
        <v>5</v>
      </c>
      <c r="F48" s="116">
        <f>base1!G104</f>
        <v>5</v>
      </c>
      <c r="G48" s="116">
        <f>base1!H121</f>
        <v>12</v>
      </c>
      <c r="H48" s="116">
        <f>base1!I126</f>
        <v>8</v>
      </c>
      <c r="I48" s="116">
        <f>base1!J113</f>
        <v>13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T48" s="116"/>
      <c r="V48" s="120">
        <v>47</v>
      </c>
      <c r="W48" s="120" t="s">
        <v>1</v>
      </c>
      <c r="X48" s="120">
        <v>2</v>
      </c>
      <c r="Y48" s="120" t="s">
        <v>431</v>
      </c>
      <c r="Z48" s="120">
        <v>1</v>
      </c>
    </row>
    <row r="49" spans="1:26" x14ac:dyDescent="0.25">
      <c r="A49" s="120" t="s">
        <v>76</v>
      </c>
      <c r="B49" s="116">
        <f>base1!C133</f>
        <v>4</v>
      </c>
      <c r="C49" s="116">
        <f>base1!D133</f>
        <v>5</v>
      </c>
      <c r="D49" s="116">
        <f>base1!E127</f>
        <v>6</v>
      </c>
      <c r="E49" s="116">
        <f>base1!F123</f>
        <v>3</v>
      </c>
      <c r="F49" s="116">
        <f>base1!G105</f>
        <v>11</v>
      </c>
      <c r="G49" s="116">
        <f>base1!H122</f>
        <v>8</v>
      </c>
      <c r="H49" s="116">
        <f>base1!I127</f>
        <v>11</v>
      </c>
      <c r="I49" s="116">
        <f>base1!J114</f>
        <v>1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T49" s="116"/>
      <c r="V49" s="120">
        <v>48</v>
      </c>
      <c r="W49" s="120" t="s">
        <v>1</v>
      </c>
      <c r="X49" s="120">
        <v>2</v>
      </c>
      <c r="Y49" s="120" t="s">
        <v>431</v>
      </c>
      <c r="Z49" s="120">
        <v>1</v>
      </c>
    </row>
    <row r="50" spans="1:26" x14ac:dyDescent="0.25">
      <c r="A50" s="120" t="s">
        <v>76</v>
      </c>
      <c r="B50" s="116">
        <f>base1!C134</f>
        <v>12</v>
      </c>
      <c r="C50" s="116">
        <f>base1!D134</f>
        <v>6</v>
      </c>
      <c r="D50" s="116">
        <f>base1!E128</f>
        <v>6</v>
      </c>
      <c r="E50" s="116">
        <f>base1!F124</f>
        <v>6</v>
      </c>
      <c r="F50" s="116">
        <f>base1!G106</f>
        <v>3</v>
      </c>
      <c r="G50" s="116">
        <f>base1!H123</f>
        <v>11</v>
      </c>
      <c r="H50" s="116">
        <f>base1!I128</f>
        <v>12</v>
      </c>
      <c r="I50" s="116">
        <f>base1!J115</f>
        <v>12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T50" s="116"/>
      <c r="V50" s="120">
        <v>49</v>
      </c>
      <c r="W50" s="120" t="s">
        <v>1</v>
      </c>
      <c r="X50" s="120">
        <v>2</v>
      </c>
      <c r="Y50" s="120" t="s">
        <v>431</v>
      </c>
      <c r="Z50" s="120">
        <v>1</v>
      </c>
    </row>
    <row r="51" spans="1:26" x14ac:dyDescent="0.25">
      <c r="A51" s="120" t="s">
        <v>76</v>
      </c>
      <c r="B51" s="116">
        <f>base1!C135</f>
        <v>2</v>
      </c>
      <c r="C51" s="116">
        <f>base1!D135</f>
        <v>5</v>
      </c>
      <c r="D51" s="116">
        <f>base1!E129</f>
        <v>3</v>
      </c>
      <c r="E51" s="116">
        <f>base1!F125</f>
        <v>13</v>
      </c>
      <c r="F51" s="116">
        <f>base1!G107</f>
        <v>3</v>
      </c>
      <c r="G51" s="116">
        <f>base1!H124</f>
        <v>13</v>
      </c>
      <c r="H51" s="116">
        <f>base1!I129</f>
        <v>13</v>
      </c>
      <c r="I51" s="116">
        <f>base1!J116</f>
        <v>7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T51" s="116"/>
      <c r="V51" s="120">
        <v>50</v>
      </c>
      <c r="W51" s="120" t="s">
        <v>1</v>
      </c>
      <c r="X51" s="120">
        <v>2</v>
      </c>
      <c r="Y51" s="120" t="s">
        <v>431</v>
      </c>
      <c r="Z51" s="120">
        <v>1</v>
      </c>
    </row>
  </sheetData>
  <conditionalFormatting sqref="T2:U2 U3:U4 T3:T51 B2:S51">
    <cfRule type="cellIs" dxfId="534" priority="26" operator="equal">
      <formula>$AE$4</formula>
    </cfRule>
    <cfRule type="cellIs" dxfId="533" priority="27" operator="equal">
      <formula>$AD$4</formula>
    </cfRule>
    <cfRule type="cellIs" dxfId="532" priority="28" operator="equal">
      <formula>$AC$4</formula>
    </cfRule>
    <cfRule type="cellIs" dxfId="531" priority="29" operator="equal">
      <formula>$AB$4</formula>
    </cfRule>
    <cfRule type="cellIs" dxfId="53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6DB7BF56-5DEA-4534-A629-786F419B62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4FEC643-BEA0-464B-8713-713DD5CB91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93F3F02-B57B-4C95-8452-B410114B61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586855-7D96-48BC-9647-EDE325208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B66B43B-1729-4B1F-B482-5996821BE1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T2:U2 U3:U4 T3:T51 A2:S51</xm:sqref>
        </x14:conditionalFormatting>
        <x14:conditionalFormatting xmlns:xm="http://schemas.microsoft.com/office/excel/2006/main">
          <x14:cfRule type="cellIs" priority="21" operator="equal" id="{81CFB141-64BE-4BF5-A645-722C9C9158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FE1C6E8-6BC7-4B9B-8248-6AE1B934AF0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CBA2F74-2F58-4B9F-9D03-9B2F043933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86FA4D2-6189-4C8A-AB8C-BFD2E46FF2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D4C496A-1E4C-41BD-8BF8-DD00F45009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T2:U2 U3:U4 T3:T51 A2:S51</xm:sqref>
        </x14:conditionalFormatting>
        <x14:conditionalFormatting xmlns:xm="http://schemas.microsoft.com/office/excel/2006/main">
          <x14:cfRule type="cellIs" priority="11" operator="equal" id="{1C44B60A-8C4F-468F-97E1-5D05F2FDE8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D36D8DE-D6F1-4E60-B3C6-080303AA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6A9F2F6-F59A-4791-A28E-A1407C58D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9E1E501-5A45-4259-A5EF-AC7EB97235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5E367CC-1965-43BD-844F-A77FCE72DB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F96BEA-2B54-4649-A99D-ADC44B2805F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BCE18A3-5D18-40A4-A427-495E0391FDE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127F932-B775-4D03-B298-99AF54FEC3C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6B0429C-A238-400B-8A43-862D44264AB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9FD85B1-136D-45FC-833C-C153DD5909A2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T2:U2 U3:U4 T3:T51 B2:S51</xm:sqref>
        </x14:conditionalFormatting>
        <x14:conditionalFormatting xmlns:xm="http://schemas.microsoft.com/office/excel/2006/main">
          <x14:cfRule type="cellIs" priority="6" operator="equal" id="{FE801356-EEC7-4C80-8FB1-6089180D4C15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5171897-E169-4937-801F-9FD45F4EBB71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645A408-C953-482A-A981-BE880F7F136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658166-B75D-4EB3-9ED7-52677E1E043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3ACE011-9555-4079-8572-B6EB7BABB989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T2:U2 U3:U4 T3:T51 B2:S51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V22" sqref="V22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base1!C127</f>
        <v>5</v>
      </c>
      <c r="C2" s="116">
        <f>base1!D131</f>
        <v>4</v>
      </c>
      <c r="D2" s="116">
        <f>base1!E105</f>
        <v>4</v>
      </c>
      <c r="E2" s="116">
        <f>base1!F114</f>
        <v>3</v>
      </c>
      <c r="F2" s="116">
        <f>base1!G109</f>
        <v>9</v>
      </c>
      <c r="G2" s="116">
        <f>base1!H109</f>
        <v>14</v>
      </c>
      <c r="H2" s="116">
        <f>base1!I109</f>
        <v>1</v>
      </c>
      <c r="I2" s="116">
        <f>base1!J114</f>
        <v>1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432</v>
      </c>
      <c r="Z2" s="120">
        <v>1</v>
      </c>
    </row>
    <row r="3" spans="1:26" x14ac:dyDescent="0.25">
      <c r="A3" s="120" t="s">
        <v>76</v>
      </c>
      <c r="B3" s="116">
        <f>base1!C128</f>
        <v>11</v>
      </c>
      <c r="C3" s="116">
        <f>base1!D132</f>
        <v>2</v>
      </c>
      <c r="D3" s="116">
        <f>base1!E106</f>
        <v>6</v>
      </c>
      <c r="E3" s="116">
        <f>base1!F115</f>
        <v>2</v>
      </c>
      <c r="F3" s="116">
        <f>base1!G110</f>
        <v>12</v>
      </c>
      <c r="G3" s="116">
        <f>base1!H110</f>
        <v>5</v>
      </c>
      <c r="H3" s="116">
        <f>base1!I110</f>
        <v>11</v>
      </c>
      <c r="I3" s="116">
        <f>base1!J115</f>
        <v>12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432</v>
      </c>
      <c r="Z3" s="120">
        <v>1</v>
      </c>
    </row>
    <row r="4" spans="1:26" x14ac:dyDescent="0.25">
      <c r="A4" s="120" t="s">
        <v>76</v>
      </c>
      <c r="B4" s="116">
        <f>base1!C129</f>
        <v>2</v>
      </c>
      <c r="C4" s="116">
        <f>base1!D133</f>
        <v>5</v>
      </c>
      <c r="D4" s="116">
        <f>base1!E107</f>
        <v>12</v>
      </c>
      <c r="E4" s="116">
        <f>base1!F116</f>
        <v>8</v>
      </c>
      <c r="F4" s="116">
        <f>base1!G111</f>
        <v>11</v>
      </c>
      <c r="G4" s="116">
        <f>base1!H111</f>
        <v>1</v>
      </c>
      <c r="H4" s="116">
        <f>base1!I111</f>
        <v>12</v>
      </c>
      <c r="I4" s="116">
        <f>base1!J116</f>
        <v>7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432</v>
      </c>
      <c r="Z4" s="120">
        <v>1</v>
      </c>
    </row>
    <row r="5" spans="1:26" x14ac:dyDescent="0.25">
      <c r="A5" s="120" t="s">
        <v>76</v>
      </c>
      <c r="B5" s="116">
        <f>base1!C130</f>
        <v>11</v>
      </c>
      <c r="C5" s="116">
        <f>base1!D134</f>
        <v>6</v>
      </c>
      <c r="D5" s="116">
        <f>base1!E108</f>
        <v>13</v>
      </c>
      <c r="E5" s="116">
        <f>base1!F117</f>
        <v>8</v>
      </c>
      <c r="F5" s="116">
        <f>base1!G112</f>
        <v>3</v>
      </c>
      <c r="G5" s="116">
        <f>base1!H112</f>
        <v>5</v>
      </c>
      <c r="H5" s="116">
        <f>base1!I112</f>
        <v>9</v>
      </c>
      <c r="I5" s="116">
        <f>base1!J117</f>
        <v>9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432</v>
      </c>
      <c r="Z5" s="120">
        <v>1</v>
      </c>
    </row>
    <row r="6" spans="1:26" x14ac:dyDescent="0.25">
      <c r="A6" s="120" t="s">
        <v>76</v>
      </c>
      <c r="B6" s="116">
        <f>base1!C131</f>
        <v>2</v>
      </c>
      <c r="C6" s="116">
        <f>base1!D135</f>
        <v>5</v>
      </c>
      <c r="D6" s="116">
        <f>base1!E109</f>
        <v>5</v>
      </c>
      <c r="E6" s="116">
        <f>base1!F118</f>
        <v>3</v>
      </c>
      <c r="F6" s="116">
        <f>base1!G113</f>
        <v>2</v>
      </c>
      <c r="G6" s="116">
        <f>base1!H113</f>
        <v>11</v>
      </c>
      <c r="H6" s="116">
        <f>base1!I113</f>
        <v>12</v>
      </c>
      <c r="I6" s="116">
        <f>base1!J118</f>
        <v>9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432</v>
      </c>
      <c r="Z6" s="120">
        <v>1</v>
      </c>
    </row>
    <row r="7" spans="1:26" x14ac:dyDescent="0.25">
      <c r="A7" s="120" t="s">
        <v>76</v>
      </c>
      <c r="B7" s="116">
        <f>base1!C132</f>
        <v>4</v>
      </c>
      <c r="C7" s="116">
        <f>base1!D136</f>
        <v>6</v>
      </c>
      <c r="D7" s="116">
        <f>base1!E110</f>
        <v>6</v>
      </c>
      <c r="E7" s="116">
        <f>base1!F119</f>
        <v>11</v>
      </c>
      <c r="F7" s="116">
        <f>base1!G114</f>
        <v>6</v>
      </c>
      <c r="G7" s="116">
        <f>base1!H114</f>
        <v>5</v>
      </c>
      <c r="H7" s="116">
        <f>base1!I114</f>
        <v>13</v>
      </c>
      <c r="I7" s="116">
        <f>base1!J119</f>
        <v>7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432</v>
      </c>
      <c r="Z7" s="120">
        <v>1</v>
      </c>
    </row>
    <row r="8" spans="1:26" x14ac:dyDescent="0.25">
      <c r="A8" s="120" t="s">
        <v>76</v>
      </c>
      <c r="B8" s="116">
        <f>base1!C133</f>
        <v>4</v>
      </c>
      <c r="C8" s="116">
        <f>base1!D137</f>
        <v>4</v>
      </c>
      <c r="D8" s="116">
        <f>base1!E111</f>
        <v>6</v>
      </c>
      <c r="E8" s="116">
        <f>base1!F120</f>
        <v>3</v>
      </c>
      <c r="F8" s="116">
        <f>base1!G115</f>
        <v>4</v>
      </c>
      <c r="G8" s="116">
        <f>base1!H115</f>
        <v>10</v>
      </c>
      <c r="H8" s="116">
        <f>base1!I115</f>
        <v>3</v>
      </c>
      <c r="I8" s="116">
        <f>base1!J120</f>
        <v>14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432</v>
      </c>
      <c r="Z8" s="120">
        <v>1</v>
      </c>
    </row>
    <row r="9" spans="1:26" x14ac:dyDescent="0.25">
      <c r="A9" s="120" t="s">
        <v>76</v>
      </c>
      <c r="B9" s="116">
        <f>base1!C134</f>
        <v>12</v>
      </c>
      <c r="C9" s="116">
        <f>base1!D138</f>
        <v>4</v>
      </c>
      <c r="D9" s="116">
        <f>base1!E112</f>
        <v>6</v>
      </c>
      <c r="E9" s="116">
        <f>base1!F121</f>
        <v>5</v>
      </c>
      <c r="F9" s="116">
        <f>base1!G116</f>
        <v>5</v>
      </c>
      <c r="G9" s="116">
        <f>base1!H116</f>
        <v>6</v>
      </c>
      <c r="H9" s="116">
        <f>base1!I116</f>
        <v>12</v>
      </c>
      <c r="I9" s="116">
        <f>base1!J121</f>
        <v>3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432</v>
      </c>
      <c r="Z9" s="120">
        <v>1</v>
      </c>
    </row>
    <row r="10" spans="1:26" x14ac:dyDescent="0.25">
      <c r="A10" s="120" t="s">
        <v>76</v>
      </c>
      <c r="B10" s="116">
        <f>base1!C135</f>
        <v>2</v>
      </c>
      <c r="C10" s="116">
        <f>base1!D139</f>
        <v>6</v>
      </c>
      <c r="D10" s="116">
        <f>base1!E113</f>
        <v>3</v>
      </c>
      <c r="E10" s="116">
        <f>base1!F122</f>
        <v>5</v>
      </c>
      <c r="F10" s="116">
        <f>base1!G117</f>
        <v>5</v>
      </c>
      <c r="G10" s="116">
        <f>base1!H117</f>
        <v>11</v>
      </c>
      <c r="H10" s="116">
        <f>base1!I117</f>
        <v>12</v>
      </c>
      <c r="I10" s="116">
        <f>base1!J122</f>
        <v>12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432</v>
      </c>
      <c r="Z10" s="120">
        <v>1</v>
      </c>
    </row>
    <row r="11" spans="1:26" x14ac:dyDescent="0.25">
      <c r="A11" s="120" t="s">
        <v>76</v>
      </c>
      <c r="B11" s="116">
        <f>base1!C136</f>
        <v>2</v>
      </c>
      <c r="C11" s="116">
        <f>base1!D140</f>
        <v>4</v>
      </c>
      <c r="D11" s="116">
        <f>base1!E114</f>
        <v>12</v>
      </c>
      <c r="E11" s="116">
        <f>base1!F123</f>
        <v>3</v>
      </c>
      <c r="F11" s="116">
        <f>base1!G118</f>
        <v>12</v>
      </c>
      <c r="G11" s="116">
        <f>base1!H118</f>
        <v>4</v>
      </c>
      <c r="H11" s="116">
        <f>base1!I118</f>
        <v>1</v>
      </c>
      <c r="I11" s="116">
        <f>base1!J123</f>
        <v>13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432</v>
      </c>
      <c r="Z11" s="120">
        <v>1</v>
      </c>
    </row>
    <row r="12" spans="1:26" x14ac:dyDescent="0.25">
      <c r="A12" s="120" t="s">
        <v>76</v>
      </c>
      <c r="B12" s="116">
        <f>base1!C137</f>
        <v>2</v>
      </c>
      <c r="C12" s="116">
        <f>base1!D141</f>
        <v>4</v>
      </c>
      <c r="D12" s="116">
        <f>base1!E115</f>
        <v>9</v>
      </c>
      <c r="E12" s="116">
        <f>base1!F124</f>
        <v>6</v>
      </c>
      <c r="F12" s="116">
        <f>base1!G119</f>
        <v>2</v>
      </c>
      <c r="G12" s="116">
        <f>base1!H119</f>
        <v>3</v>
      </c>
      <c r="H12" s="116">
        <f>base1!I119</f>
        <v>4</v>
      </c>
      <c r="I12" s="116">
        <f>base1!J124</f>
        <v>8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432</v>
      </c>
      <c r="Z12" s="120">
        <v>1</v>
      </c>
    </row>
    <row r="13" spans="1:26" x14ac:dyDescent="0.25">
      <c r="A13" s="120" t="s">
        <v>76</v>
      </c>
      <c r="B13" s="116">
        <f>base1!C138</f>
        <v>2</v>
      </c>
      <c r="C13" s="116">
        <f>base1!D92</f>
        <v>2</v>
      </c>
      <c r="D13" s="116">
        <f>base1!E116</f>
        <v>3</v>
      </c>
      <c r="E13" s="116">
        <f>base1!F125</f>
        <v>13</v>
      </c>
      <c r="F13" s="116">
        <f>base1!G120</f>
        <v>4</v>
      </c>
      <c r="G13" s="116">
        <f>base1!H120</f>
        <v>11</v>
      </c>
      <c r="H13" s="116">
        <f>base1!I120</f>
        <v>7</v>
      </c>
      <c r="I13" s="116">
        <f>base1!J125</f>
        <v>9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432</v>
      </c>
      <c r="Z13" s="120">
        <v>1</v>
      </c>
    </row>
    <row r="14" spans="1:26" x14ac:dyDescent="0.25">
      <c r="A14" s="120" t="s">
        <v>76</v>
      </c>
      <c r="B14" s="116">
        <f>base1!C139</f>
        <v>2</v>
      </c>
      <c r="C14" s="116">
        <f>base1!D93</f>
        <v>6</v>
      </c>
      <c r="D14" s="116">
        <f>base1!E117</f>
        <v>4</v>
      </c>
      <c r="E14" s="116">
        <f>base1!F126</f>
        <v>1</v>
      </c>
      <c r="F14" s="116">
        <f>base1!G121</f>
        <v>11</v>
      </c>
      <c r="G14" s="116">
        <f>base1!H121</f>
        <v>12</v>
      </c>
      <c r="H14" s="116">
        <f>base1!I121</f>
        <v>9</v>
      </c>
      <c r="I14" s="116">
        <f>base1!J126</f>
        <v>6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432</v>
      </c>
      <c r="Z14" s="120">
        <v>1</v>
      </c>
    </row>
    <row r="15" spans="1:26" x14ac:dyDescent="0.25">
      <c r="A15" s="120" t="s">
        <v>76</v>
      </c>
      <c r="B15" s="116">
        <f>base1!C140</f>
        <v>2</v>
      </c>
      <c r="C15" s="116">
        <f>base1!D94</f>
        <v>7</v>
      </c>
      <c r="D15" s="116">
        <f>base1!E118</f>
        <v>6</v>
      </c>
      <c r="E15" s="116">
        <f>base1!F127</f>
        <v>9</v>
      </c>
      <c r="F15" s="116">
        <f>base1!G122</f>
        <v>3</v>
      </c>
      <c r="G15" s="116">
        <f>base1!H122</f>
        <v>8</v>
      </c>
      <c r="H15" s="116">
        <f>base1!I122</f>
        <v>11</v>
      </c>
      <c r="I15" s="116">
        <f>base1!J127</f>
        <v>12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432</v>
      </c>
      <c r="Z15" s="120">
        <v>1</v>
      </c>
    </row>
    <row r="16" spans="1:26" x14ac:dyDescent="0.25">
      <c r="A16" s="120" t="s">
        <v>76</v>
      </c>
      <c r="B16" s="116">
        <f>base1!C141</f>
        <v>2</v>
      </c>
      <c r="C16" s="116">
        <f>base1!D95</f>
        <v>12</v>
      </c>
      <c r="D16" s="116">
        <f>base1!E119</f>
        <v>13</v>
      </c>
      <c r="E16" s="116">
        <f>base1!F128</f>
        <v>3</v>
      </c>
      <c r="F16" s="116">
        <f>base1!G123</f>
        <v>1</v>
      </c>
      <c r="G16" s="116">
        <f>base1!H123</f>
        <v>11</v>
      </c>
      <c r="H16" s="116">
        <f>base1!I123</f>
        <v>12</v>
      </c>
      <c r="I16" s="116">
        <f>base1!J128</f>
        <v>13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432</v>
      </c>
      <c r="Z16" s="120">
        <v>1</v>
      </c>
    </row>
    <row r="17" spans="1:26" x14ac:dyDescent="0.25">
      <c r="A17" s="120" t="s">
        <v>76</v>
      </c>
      <c r="B17" s="116">
        <f>base1!C92</f>
        <v>4</v>
      </c>
      <c r="C17" s="116">
        <f>base1!D96</f>
        <v>8</v>
      </c>
      <c r="D17" s="116">
        <f>base1!E120</f>
        <v>2</v>
      </c>
      <c r="E17" s="116">
        <f>base1!F129</f>
        <v>5</v>
      </c>
      <c r="F17" s="116">
        <f>base1!G124</f>
        <v>12</v>
      </c>
      <c r="G17" s="116">
        <f>base1!H124</f>
        <v>13</v>
      </c>
      <c r="H17" s="116">
        <f>base1!I124</f>
        <v>4</v>
      </c>
      <c r="I17" s="116">
        <f>base1!J129</f>
        <v>1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432</v>
      </c>
      <c r="Z17" s="120">
        <v>1</v>
      </c>
    </row>
    <row r="18" spans="1:26" x14ac:dyDescent="0.25">
      <c r="A18" s="120" t="s">
        <v>76</v>
      </c>
      <c r="B18" s="116">
        <f>base1!C93</f>
        <v>3</v>
      </c>
      <c r="C18" s="116">
        <f>base1!D97</f>
        <v>6</v>
      </c>
      <c r="D18" s="116">
        <f>base1!E121</f>
        <v>6</v>
      </c>
      <c r="E18" s="116">
        <f>base1!F130</f>
        <v>5</v>
      </c>
      <c r="F18" s="116">
        <f>base1!G125</f>
        <v>12</v>
      </c>
      <c r="G18" s="116">
        <f>base1!H125</f>
        <v>3</v>
      </c>
      <c r="H18" s="116">
        <f>base1!I125</f>
        <v>11</v>
      </c>
      <c r="I18" s="116">
        <f>base1!J130</f>
        <v>9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432</v>
      </c>
      <c r="Z18" s="120">
        <v>1</v>
      </c>
    </row>
    <row r="19" spans="1:26" x14ac:dyDescent="0.25">
      <c r="A19" s="120" t="s">
        <v>76</v>
      </c>
      <c r="B19" s="116">
        <f>base1!C94</f>
        <v>6</v>
      </c>
      <c r="C19" s="116">
        <f>base1!D98</f>
        <v>4</v>
      </c>
      <c r="D19" s="116">
        <f>base1!E122</f>
        <v>6</v>
      </c>
      <c r="E19" s="116">
        <f>base1!F131</f>
        <v>3</v>
      </c>
      <c r="F19" s="116">
        <f>base1!G126</f>
        <v>13</v>
      </c>
      <c r="G19" s="116">
        <f>base1!H126</f>
        <v>11</v>
      </c>
      <c r="H19" s="116">
        <f>base1!I126</f>
        <v>8</v>
      </c>
      <c r="I19" s="116">
        <f>base1!J131</f>
        <v>13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432</v>
      </c>
      <c r="Z19" s="120">
        <v>1</v>
      </c>
    </row>
    <row r="20" spans="1:26" x14ac:dyDescent="0.25">
      <c r="A20" s="120" t="s">
        <v>76</v>
      </c>
      <c r="B20" s="116">
        <f>base1!C95</f>
        <v>8</v>
      </c>
      <c r="C20" s="116">
        <f>base1!D99</f>
        <v>4</v>
      </c>
      <c r="D20" s="116">
        <f>base1!E123</f>
        <v>6</v>
      </c>
      <c r="E20" s="116">
        <f>base1!F132</f>
        <v>5</v>
      </c>
      <c r="F20" s="116">
        <f>base1!G127</f>
        <v>5</v>
      </c>
      <c r="G20" s="116">
        <f>base1!H127</f>
        <v>1</v>
      </c>
      <c r="H20" s="116">
        <f>base1!I127</f>
        <v>11</v>
      </c>
      <c r="I20" s="116">
        <f>base1!J132</f>
        <v>9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432</v>
      </c>
      <c r="Z20" s="120">
        <v>1</v>
      </c>
    </row>
    <row r="21" spans="1:26" x14ac:dyDescent="0.25">
      <c r="A21" s="120" t="s">
        <v>76</v>
      </c>
      <c r="B21" s="116">
        <f>base1!C96</f>
        <v>6</v>
      </c>
      <c r="C21" s="116">
        <f>base1!D100</f>
        <v>4</v>
      </c>
      <c r="D21" s="116">
        <f>base1!E124</f>
        <v>5</v>
      </c>
      <c r="E21" s="116">
        <f>base1!F133</f>
        <v>12</v>
      </c>
      <c r="F21" s="116">
        <f>base1!G128</f>
        <v>7</v>
      </c>
      <c r="G21" s="116">
        <f>base1!H128</f>
        <v>4</v>
      </c>
      <c r="H21" s="116">
        <f>base1!I128</f>
        <v>12</v>
      </c>
      <c r="I21" s="116">
        <f>base1!J133</f>
        <v>9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432</v>
      </c>
      <c r="Z21" s="120">
        <v>1</v>
      </c>
    </row>
    <row r="22" spans="1:26" x14ac:dyDescent="0.25">
      <c r="A22" s="120" t="s">
        <v>76</v>
      </c>
      <c r="B22" s="116">
        <f>base1!C97</f>
        <v>3</v>
      </c>
      <c r="C22" s="116">
        <f>base1!D101</f>
        <v>4</v>
      </c>
      <c r="D22" s="116">
        <f>base1!E125</f>
        <v>4</v>
      </c>
      <c r="E22" s="116">
        <f>base1!F134</f>
        <v>4</v>
      </c>
      <c r="F22" s="116">
        <f>base1!G129</f>
        <v>6</v>
      </c>
      <c r="G22" s="116">
        <f>base1!H129</f>
        <v>12</v>
      </c>
      <c r="H22" s="116">
        <f>base1!I129</f>
        <v>13</v>
      </c>
      <c r="I22" s="116">
        <f>base1!J134</f>
        <v>13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432</v>
      </c>
      <c r="Z22" s="120">
        <v>1</v>
      </c>
    </row>
    <row r="23" spans="1:26" x14ac:dyDescent="0.25">
      <c r="A23" s="120" t="s">
        <v>76</v>
      </c>
      <c r="B23" s="116">
        <f>base1!C98</f>
        <v>2</v>
      </c>
      <c r="C23" s="116">
        <f>base1!D102</f>
        <v>4</v>
      </c>
      <c r="D23" s="116">
        <f>base1!E126</f>
        <v>3</v>
      </c>
      <c r="E23" s="116">
        <f>base1!F135</f>
        <v>13</v>
      </c>
      <c r="F23" s="116">
        <f>base1!G130</f>
        <v>3</v>
      </c>
      <c r="G23" s="116">
        <f>base1!H130</f>
        <v>12</v>
      </c>
      <c r="H23" s="116">
        <f>base1!I130</f>
        <v>6</v>
      </c>
      <c r="I23" s="116">
        <f>base1!J135</f>
        <v>11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432</v>
      </c>
      <c r="Z23" s="120">
        <v>1</v>
      </c>
    </row>
    <row r="24" spans="1:26" x14ac:dyDescent="0.25">
      <c r="A24" s="120" t="s">
        <v>76</v>
      </c>
      <c r="B24" s="116">
        <f>base1!C99</f>
        <v>2</v>
      </c>
      <c r="C24" s="116">
        <f>base1!D103</f>
        <v>11</v>
      </c>
      <c r="D24" s="116">
        <f>base1!E127</f>
        <v>6</v>
      </c>
      <c r="E24" s="116">
        <f>base1!F136</f>
        <v>8</v>
      </c>
      <c r="F24" s="116">
        <f>base1!G131</f>
        <v>1</v>
      </c>
      <c r="G24" s="116">
        <f>base1!H131</f>
        <v>11</v>
      </c>
      <c r="H24" s="116">
        <f>base1!I131</f>
        <v>12</v>
      </c>
      <c r="I24" s="116">
        <f>base1!J136</f>
        <v>3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432</v>
      </c>
      <c r="Z24" s="120">
        <v>1</v>
      </c>
    </row>
    <row r="25" spans="1:26" x14ac:dyDescent="0.25">
      <c r="A25" s="120" t="s">
        <v>76</v>
      </c>
      <c r="B25" s="116">
        <f>base1!C100</f>
        <v>2</v>
      </c>
      <c r="C25" s="116">
        <f>base1!D104</f>
        <v>6</v>
      </c>
      <c r="D25" s="116">
        <f>base1!E128</f>
        <v>6</v>
      </c>
      <c r="E25" s="116">
        <f>base1!F137</f>
        <v>11</v>
      </c>
      <c r="F25" s="116">
        <f>base1!G132</f>
        <v>12</v>
      </c>
      <c r="G25" s="116">
        <f>base1!H132</f>
        <v>3</v>
      </c>
      <c r="H25" s="116">
        <f>base1!I132</f>
        <v>13</v>
      </c>
      <c r="I25" s="116">
        <f>base1!J137</f>
        <v>8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432</v>
      </c>
      <c r="Z25" s="120">
        <v>1</v>
      </c>
    </row>
    <row r="26" spans="1:26" x14ac:dyDescent="0.25">
      <c r="A26" s="120" t="s">
        <v>76</v>
      </c>
      <c r="B26" s="116">
        <f>base1!C101</f>
        <v>10</v>
      </c>
      <c r="C26" s="116">
        <f>base1!D105</f>
        <v>2</v>
      </c>
      <c r="D26" s="116">
        <f>base1!E129</f>
        <v>3</v>
      </c>
      <c r="E26" s="116">
        <f>base1!F138</f>
        <v>5</v>
      </c>
      <c r="F26" s="116">
        <f>base1!G133</f>
        <v>6</v>
      </c>
      <c r="G26" s="116">
        <f>base1!H133</f>
        <v>13</v>
      </c>
      <c r="H26" s="116">
        <f>base1!I133</f>
        <v>3</v>
      </c>
      <c r="I26" s="116">
        <f>base1!J138</f>
        <v>8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432</v>
      </c>
      <c r="Z26" s="120">
        <v>1</v>
      </c>
    </row>
    <row r="27" spans="1:26" x14ac:dyDescent="0.25">
      <c r="A27" s="120" t="s">
        <v>76</v>
      </c>
      <c r="B27" s="116">
        <f>base1!C102</f>
        <v>2</v>
      </c>
      <c r="C27" s="116">
        <f>base1!D106</f>
        <v>4</v>
      </c>
      <c r="D27" s="116">
        <f>base1!E130</f>
        <v>2</v>
      </c>
      <c r="E27" s="116">
        <f>base1!F139</f>
        <v>4</v>
      </c>
      <c r="F27" s="116">
        <f>base1!G134</f>
        <v>3</v>
      </c>
      <c r="G27" s="116">
        <f>base1!H134</f>
        <v>1</v>
      </c>
      <c r="H27" s="116">
        <f>base1!I134</f>
        <v>11</v>
      </c>
      <c r="I27" s="116">
        <f>base1!J139</f>
        <v>13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432</v>
      </c>
      <c r="Z27" s="120">
        <v>1</v>
      </c>
    </row>
    <row r="28" spans="1:26" x14ac:dyDescent="0.25">
      <c r="A28" s="120" t="s">
        <v>76</v>
      </c>
      <c r="B28" s="116">
        <f>base1!C103</f>
        <v>2</v>
      </c>
      <c r="C28" s="116">
        <f>base1!D107</f>
        <v>13</v>
      </c>
      <c r="D28" s="116">
        <f>base1!E131</f>
        <v>6</v>
      </c>
      <c r="E28" s="116">
        <f>base1!F140</f>
        <v>3</v>
      </c>
      <c r="F28" s="116">
        <f>base1!G135</f>
        <v>9</v>
      </c>
      <c r="G28" s="116">
        <f>base1!H135</f>
        <v>6</v>
      </c>
      <c r="H28" s="116">
        <f>base1!I135</f>
        <v>3</v>
      </c>
      <c r="I28" s="116">
        <f>base1!J140</f>
        <v>9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432</v>
      </c>
      <c r="Z28" s="120">
        <v>1</v>
      </c>
    </row>
    <row r="29" spans="1:26" x14ac:dyDescent="0.25">
      <c r="A29" s="120" t="s">
        <v>76</v>
      </c>
      <c r="B29" s="116">
        <f>base1!C104</f>
        <v>2</v>
      </c>
      <c r="C29" s="116">
        <f>base1!D108</f>
        <v>12</v>
      </c>
      <c r="D29" s="116">
        <f>base1!E132</f>
        <v>6</v>
      </c>
      <c r="E29" s="116">
        <f>base1!F141</f>
        <v>8</v>
      </c>
      <c r="F29" s="116">
        <f>base1!G136</f>
        <v>12</v>
      </c>
      <c r="G29" s="116">
        <f>base1!H136</f>
        <v>11</v>
      </c>
      <c r="H29" s="116">
        <f>base1!I136</f>
        <v>5</v>
      </c>
      <c r="I29" s="116">
        <f>base1!J141</f>
        <v>7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432</v>
      </c>
      <c r="Z29" s="120">
        <v>1</v>
      </c>
    </row>
    <row r="30" spans="1:26" x14ac:dyDescent="0.25">
      <c r="A30" s="120" t="s">
        <v>76</v>
      </c>
      <c r="B30" s="116">
        <f>base1!C105</f>
        <v>14</v>
      </c>
      <c r="C30" s="116">
        <f>base1!D109</f>
        <v>3</v>
      </c>
      <c r="D30" s="116">
        <f>base1!E133</f>
        <v>2</v>
      </c>
      <c r="E30" s="116">
        <f>base1!F92</f>
        <v>8</v>
      </c>
      <c r="F30" s="116">
        <f>base1!G137</f>
        <v>5</v>
      </c>
      <c r="G30" s="116">
        <f>base1!H137</f>
        <v>12</v>
      </c>
      <c r="H30" s="116">
        <f>base1!I137</f>
        <v>6</v>
      </c>
      <c r="I30" s="116">
        <f>base1!J92</f>
        <v>5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432</v>
      </c>
      <c r="Z30" s="120">
        <v>1</v>
      </c>
    </row>
    <row r="31" spans="1:26" x14ac:dyDescent="0.25">
      <c r="A31" s="120" t="s">
        <v>76</v>
      </c>
      <c r="B31" s="116">
        <f>base1!C106</f>
        <v>2</v>
      </c>
      <c r="C31" s="116">
        <f>base1!D110</f>
        <v>2</v>
      </c>
      <c r="D31" s="116">
        <f>base1!E134</f>
        <v>2</v>
      </c>
      <c r="E31" s="116">
        <f>base1!F93</f>
        <v>7</v>
      </c>
      <c r="F31" s="116">
        <f>base1!G138</f>
        <v>6</v>
      </c>
      <c r="G31" s="116">
        <f>base1!H138</f>
        <v>1</v>
      </c>
      <c r="H31" s="116">
        <f>base1!I138</f>
        <v>12</v>
      </c>
      <c r="I31" s="116">
        <f>base1!J93</f>
        <v>2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432</v>
      </c>
      <c r="Z31" s="120">
        <v>1</v>
      </c>
    </row>
    <row r="32" spans="1:26" x14ac:dyDescent="0.25">
      <c r="A32" s="120" t="s">
        <v>76</v>
      </c>
      <c r="B32" s="116">
        <f>base1!C107</f>
        <v>2</v>
      </c>
      <c r="C32" s="116">
        <f>base1!D111</f>
        <v>4</v>
      </c>
      <c r="D32" s="116">
        <f>base1!E135</f>
        <v>4</v>
      </c>
      <c r="E32" s="116">
        <f>base1!F94</f>
        <v>1</v>
      </c>
      <c r="F32" s="116">
        <f>base1!G139</f>
        <v>3</v>
      </c>
      <c r="G32" s="116">
        <f>base1!H139</f>
        <v>12</v>
      </c>
      <c r="H32" s="116">
        <f>base1!I139</f>
        <v>8</v>
      </c>
      <c r="I32" s="116">
        <f>base1!J94</f>
        <v>4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432</v>
      </c>
      <c r="Z32" s="120">
        <v>1</v>
      </c>
    </row>
    <row r="33" spans="1:26" x14ac:dyDescent="0.25">
      <c r="A33" s="120" t="s">
        <v>76</v>
      </c>
      <c r="B33" s="116">
        <f>base1!C108</f>
        <v>2</v>
      </c>
      <c r="C33" s="116">
        <f>base1!D112</f>
        <v>4</v>
      </c>
      <c r="D33" s="116">
        <f>base1!E136</f>
        <v>4</v>
      </c>
      <c r="E33" s="116">
        <f>base1!F95</f>
        <v>14</v>
      </c>
      <c r="F33" s="116">
        <f>base1!G140</f>
        <v>11</v>
      </c>
      <c r="G33" s="116">
        <f>base1!H140</f>
        <v>5</v>
      </c>
      <c r="H33" s="116">
        <f>base1!I140</f>
        <v>1</v>
      </c>
      <c r="I33" s="116">
        <f>base1!J95</f>
        <v>13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432</v>
      </c>
      <c r="Z33" s="120">
        <v>1</v>
      </c>
    </row>
    <row r="34" spans="1:26" x14ac:dyDescent="0.25">
      <c r="A34" s="120" t="s">
        <v>76</v>
      </c>
      <c r="B34" s="116">
        <f>base1!C109</f>
        <v>2</v>
      </c>
      <c r="C34" s="116">
        <f>base1!D113</f>
        <v>4</v>
      </c>
      <c r="D34" s="116">
        <f>base1!E137</f>
        <v>3</v>
      </c>
      <c r="E34" s="116">
        <f>base1!F96</f>
        <v>1</v>
      </c>
      <c r="F34" s="116">
        <f>base1!G141</f>
        <v>3</v>
      </c>
      <c r="G34" s="116">
        <f>base1!H141</f>
        <v>1</v>
      </c>
      <c r="H34" s="116">
        <f>base1!I141</f>
        <v>11</v>
      </c>
      <c r="I34" s="116">
        <f>base1!J96</f>
        <v>7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432</v>
      </c>
      <c r="Z34" s="120">
        <v>1</v>
      </c>
    </row>
    <row r="35" spans="1:26" x14ac:dyDescent="0.25">
      <c r="A35" s="120" t="s">
        <v>76</v>
      </c>
      <c r="B35" s="116">
        <f>base1!C110</f>
        <v>4</v>
      </c>
      <c r="C35" s="116">
        <f>base1!D114</f>
        <v>2</v>
      </c>
      <c r="D35" s="116">
        <f>base1!E138</f>
        <v>3</v>
      </c>
      <c r="E35" s="116">
        <f>base1!F97</f>
        <v>7</v>
      </c>
      <c r="F35" s="116">
        <f>base1!G92</f>
        <v>9</v>
      </c>
      <c r="G35" s="116">
        <f>base1!H92</f>
        <v>3</v>
      </c>
      <c r="H35" s="116">
        <f>base1!I92</f>
        <v>13</v>
      </c>
      <c r="I35" s="116">
        <f>base1!J97</f>
        <v>2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432</v>
      </c>
      <c r="Z35" s="120">
        <v>1</v>
      </c>
    </row>
    <row r="36" spans="1:26" x14ac:dyDescent="0.25">
      <c r="A36" s="120" t="s">
        <v>76</v>
      </c>
      <c r="B36" s="116">
        <f>base1!C111</f>
        <v>2</v>
      </c>
      <c r="C36" s="116">
        <f>base1!D115</f>
        <v>5</v>
      </c>
      <c r="D36" s="116">
        <f>base1!E139</f>
        <v>10</v>
      </c>
      <c r="E36" s="116">
        <f>base1!F98</f>
        <v>1</v>
      </c>
      <c r="F36" s="116">
        <f>base1!G93</f>
        <v>8</v>
      </c>
      <c r="G36" s="116">
        <f>base1!H93</f>
        <v>9</v>
      </c>
      <c r="H36" s="116">
        <f>base1!I93</f>
        <v>10</v>
      </c>
      <c r="I36" s="116">
        <f>base1!J98</f>
        <v>9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432</v>
      </c>
      <c r="Z36" s="120">
        <v>1</v>
      </c>
    </row>
    <row r="37" spans="1:26" x14ac:dyDescent="0.25">
      <c r="A37" s="120" t="s">
        <v>76</v>
      </c>
      <c r="B37" s="116">
        <f>base1!C112</f>
        <v>2</v>
      </c>
      <c r="C37" s="116">
        <f>base1!D116</f>
        <v>4</v>
      </c>
      <c r="D37" s="116">
        <f>base1!E140</f>
        <v>6</v>
      </c>
      <c r="E37" s="116">
        <f>base1!F99</f>
        <v>3</v>
      </c>
      <c r="F37" s="116">
        <f>base1!G94</f>
        <v>3</v>
      </c>
      <c r="G37" s="116">
        <f>base1!H94</f>
        <v>10</v>
      </c>
      <c r="H37" s="116">
        <f>base1!I94</f>
        <v>14</v>
      </c>
      <c r="I37" s="116">
        <f>base1!J99</f>
        <v>9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432</v>
      </c>
      <c r="Z37" s="120">
        <v>1</v>
      </c>
    </row>
    <row r="38" spans="1:26" x14ac:dyDescent="0.25">
      <c r="A38" s="120" t="s">
        <v>76</v>
      </c>
      <c r="B38" s="116">
        <f>base1!C113</f>
        <v>6</v>
      </c>
      <c r="C38" s="116">
        <f>base1!D117</f>
        <v>2</v>
      </c>
      <c r="D38" s="116">
        <f>base1!E141</f>
        <v>6</v>
      </c>
      <c r="E38" s="116">
        <f>base1!F100</f>
        <v>5</v>
      </c>
      <c r="F38" s="116">
        <f>base1!G95</f>
        <v>2</v>
      </c>
      <c r="G38" s="116">
        <f>base1!H95</f>
        <v>4</v>
      </c>
      <c r="H38" s="116">
        <f>base1!I95</f>
        <v>5</v>
      </c>
      <c r="I38" s="116">
        <f>base1!J100</f>
        <v>11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432</v>
      </c>
      <c r="Z38" s="120">
        <v>1</v>
      </c>
    </row>
    <row r="39" spans="1:26" x14ac:dyDescent="0.25">
      <c r="A39" s="120" t="s">
        <v>76</v>
      </c>
      <c r="B39" s="116">
        <f>base1!C114</f>
        <v>4</v>
      </c>
      <c r="C39" s="116">
        <f>base1!D118</f>
        <v>2</v>
      </c>
      <c r="D39" s="116">
        <f>base1!E92</f>
        <v>7</v>
      </c>
      <c r="E39" s="116">
        <f>base1!F101</f>
        <v>5</v>
      </c>
      <c r="F39" s="116">
        <f>base1!G96</f>
        <v>4</v>
      </c>
      <c r="G39" s="116">
        <f>base1!H96</f>
        <v>3</v>
      </c>
      <c r="H39" s="116">
        <f>base1!I96</f>
        <v>9</v>
      </c>
      <c r="I39" s="116">
        <f>base1!J101</f>
        <v>9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432</v>
      </c>
      <c r="Z39" s="120">
        <v>1</v>
      </c>
    </row>
    <row r="40" spans="1:26" x14ac:dyDescent="0.25">
      <c r="A40" s="120" t="s">
        <v>76</v>
      </c>
      <c r="B40" s="116">
        <f>base1!C115</f>
        <v>6</v>
      </c>
      <c r="C40" s="116">
        <f>base1!D119</f>
        <v>12</v>
      </c>
      <c r="D40" s="116">
        <f>base1!E93</f>
        <v>5</v>
      </c>
      <c r="E40" s="116">
        <f>base1!F102</f>
        <v>5</v>
      </c>
      <c r="F40" s="116">
        <f>base1!G97</f>
        <v>8</v>
      </c>
      <c r="G40" s="116">
        <f>base1!H97</f>
        <v>9</v>
      </c>
      <c r="H40" s="116">
        <f>base1!I97</f>
        <v>10</v>
      </c>
      <c r="I40" s="116">
        <f>base1!J102</f>
        <v>1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432</v>
      </c>
      <c r="Z40" s="120">
        <v>1</v>
      </c>
    </row>
    <row r="41" spans="1:26" x14ac:dyDescent="0.25">
      <c r="A41" s="120" t="s">
        <v>76</v>
      </c>
      <c r="B41" s="116">
        <f>base1!C116</f>
        <v>2</v>
      </c>
      <c r="C41" s="116">
        <f>base1!D120</f>
        <v>5</v>
      </c>
      <c r="D41" s="116">
        <f>base1!E94</f>
        <v>5</v>
      </c>
      <c r="E41" s="116">
        <f>base1!F103</f>
        <v>4</v>
      </c>
      <c r="F41" s="116">
        <f>base1!G98</f>
        <v>6</v>
      </c>
      <c r="G41" s="116">
        <f>base1!H98</f>
        <v>5</v>
      </c>
      <c r="H41" s="116">
        <f>base1!I98</f>
        <v>8</v>
      </c>
      <c r="I41" s="116">
        <f>base1!J103</f>
        <v>9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432</v>
      </c>
      <c r="Z41" s="120">
        <v>1</v>
      </c>
    </row>
    <row r="42" spans="1:26" x14ac:dyDescent="0.25">
      <c r="A42" s="120" t="s">
        <v>76</v>
      </c>
      <c r="B42" s="116">
        <f>base1!C117</f>
        <v>6</v>
      </c>
      <c r="C42" s="116">
        <f>base1!D121</f>
        <v>4</v>
      </c>
      <c r="D42" s="116">
        <f>base1!E95</f>
        <v>11</v>
      </c>
      <c r="E42" s="116">
        <f>base1!F104</f>
        <v>8</v>
      </c>
      <c r="F42" s="116">
        <f>base1!G99</f>
        <v>11</v>
      </c>
      <c r="G42" s="116">
        <f>base1!H99</f>
        <v>5</v>
      </c>
      <c r="H42" s="116">
        <f>base1!I99</f>
        <v>1</v>
      </c>
      <c r="I42" s="116">
        <f>base1!J104</f>
        <v>13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432</v>
      </c>
      <c r="Z42" s="120">
        <v>1</v>
      </c>
    </row>
    <row r="43" spans="1:26" x14ac:dyDescent="0.25">
      <c r="A43" s="120" t="s">
        <v>76</v>
      </c>
      <c r="B43" s="116">
        <f>base1!C118</f>
        <v>5</v>
      </c>
      <c r="C43" s="116">
        <f>base1!D122</f>
        <v>2</v>
      </c>
      <c r="D43" s="116">
        <f>base1!E96</f>
        <v>5</v>
      </c>
      <c r="E43" s="116">
        <f>base1!F105</f>
        <v>6</v>
      </c>
      <c r="F43" s="116">
        <f>base1!G100</f>
        <v>8</v>
      </c>
      <c r="G43" s="116">
        <f>base1!H100</f>
        <v>3</v>
      </c>
      <c r="H43" s="116">
        <f>base1!I100</f>
        <v>1</v>
      </c>
      <c r="I43" s="116">
        <f>base1!J105</f>
        <v>8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432</v>
      </c>
      <c r="Z43" s="120">
        <v>1</v>
      </c>
    </row>
    <row r="44" spans="1:26" x14ac:dyDescent="0.25">
      <c r="A44" s="120" t="s">
        <v>76</v>
      </c>
      <c r="B44" s="116">
        <f>base1!C119</f>
        <v>9</v>
      </c>
      <c r="C44" s="116">
        <f>base1!D123</f>
        <v>4</v>
      </c>
      <c r="D44" s="116">
        <f>base1!E97</f>
        <v>5</v>
      </c>
      <c r="E44" s="116">
        <f>base1!F106</f>
        <v>5</v>
      </c>
      <c r="F44" s="116">
        <f>base1!G101</f>
        <v>2</v>
      </c>
      <c r="G44" s="116">
        <f>base1!H101</f>
        <v>6</v>
      </c>
      <c r="H44" s="116">
        <f>base1!I101</f>
        <v>7</v>
      </c>
      <c r="I44" s="116">
        <f>base1!J106</f>
        <v>8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432</v>
      </c>
      <c r="Z44" s="120">
        <v>1</v>
      </c>
    </row>
    <row r="45" spans="1:26" x14ac:dyDescent="0.25">
      <c r="A45" s="120" t="s">
        <v>76</v>
      </c>
      <c r="B45" s="116">
        <f>base1!C120</f>
        <v>6</v>
      </c>
      <c r="C45" s="116">
        <f>base1!D124</f>
        <v>3</v>
      </c>
      <c r="D45" s="116">
        <f>base1!E98</f>
        <v>3</v>
      </c>
      <c r="E45" s="116">
        <f>base1!F107</f>
        <v>14</v>
      </c>
      <c r="F45" s="116">
        <f>base1!G102</f>
        <v>3</v>
      </c>
      <c r="G45" s="116">
        <f>base1!H102</f>
        <v>11</v>
      </c>
      <c r="H45" s="116">
        <f>base1!I102</f>
        <v>8</v>
      </c>
      <c r="I45" s="116">
        <f>base1!J107</f>
        <v>11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432</v>
      </c>
      <c r="Z45" s="120">
        <v>1</v>
      </c>
    </row>
    <row r="46" spans="1:26" x14ac:dyDescent="0.25">
      <c r="A46" s="120" t="s">
        <v>76</v>
      </c>
      <c r="B46" s="116">
        <f>base1!C121</f>
        <v>2</v>
      </c>
      <c r="C46" s="116">
        <f>base1!D125</f>
        <v>6</v>
      </c>
      <c r="D46" s="116">
        <f>base1!E99</f>
        <v>6</v>
      </c>
      <c r="E46" s="116">
        <f>base1!F108</f>
        <v>3</v>
      </c>
      <c r="F46" s="116">
        <f>base1!G103</f>
        <v>6</v>
      </c>
      <c r="G46" s="116">
        <f>base1!H103</f>
        <v>12</v>
      </c>
      <c r="H46" s="116">
        <f>base1!I103</f>
        <v>3</v>
      </c>
      <c r="I46" s="116">
        <f>base1!J108</f>
        <v>8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432</v>
      </c>
      <c r="Z46" s="120">
        <v>1</v>
      </c>
    </row>
    <row r="47" spans="1:26" x14ac:dyDescent="0.25">
      <c r="A47" s="120" t="s">
        <v>76</v>
      </c>
      <c r="B47" s="116">
        <f>base1!C122</f>
        <v>4</v>
      </c>
      <c r="C47" s="116">
        <f>base1!D126</f>
        <v>4</v>
      </c>
      <c r="D47" s="116">
        <f>base1!E100</f>
        <v>6</v>
      </c>
      <c r="E47" s="116">
        <f>base1!F109</f>
        <v>4</v>
      </c>
      <c r="F47" s="116">
        <f>base1!G104</f>
        <v>5</v>
      </c>
      <c r="G47" s="116">
        <f>base1!H104</f>
        <v>11</v>
      </c>
      <c r="H47" s="116">
        <f>base1!I104</f>
        <v>12</v>
      </c>
      <c r="I47" s="116">
        <f>base1!J109</f>
        <v>6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432</v>
      </c>
      <c r="Z47" s="120">
        <v>1</v>
      </c>
    </row>
    <row r="48" spans="1:26" x14ac:dyDescent="0.25">
      <c r="A48" s="120" t="s">
        <v>76</v>
      </c>
      <c r="B48" s="116">
        <f>base1!C123</f>
        <v>2</v>
      </c>
      <c r="C48" s="116">
        <f>base1!D127</f>
        <v>2</v>
      </c>
      <c r="D48" s="116">
        <f>base1!E101</f>
        <v>1</v>
      </c>
      <c r="E48" s="116">
        <f>base1!F110</f>
        <v>3</v>
      </c>
      <c r="F48" s="116">
        <f>base1!G105</f>
        <v>11</v>
      </c>
      <c r="G48" s="116">
        <f>base1!H105</f>
        <v>12</v>
      </c>
      <c r="H48" s="116">
        <f>base1!I105</f>
        <v>5</v>
      </c>
      <c r="I48" s="116">
        <f>base1!J110</f>
        <v>9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432</v>
      </c>
      <c r="Z48" s="120">
        <v>1</v>
      </c>
    </row>
    <row r="49" spans="1:26" x14ac:dyDescent="0.25">
      <c r="A49" s="120" t="s">
        <v>76</v>
      </c>
      <c r="B49" s="116">
        <f>base1!C124</f>
        <v>2</v>
      </c>
      <c r="C49" s="116">
        <f>base1!D128</f>
        <v>2</v>
      </c>
      <c r="D49" s="116">
        <f>base1!E102</f>
        <v>6</v>
      </c>
      <c r="E49" s="116">
        <f>base1!F111</f>
        <v>3</v>
      </c>
      <c r="F49" s="116">
        <f>base1!G106</f>
        <v>3</v>
      </c>
      <c r="G49" s="116">
        <f>base1!H106</f>
        <v>12</v>
      </c>
      <c r="H49" s="116">
        <f>base1!I106</f>
        <v>1</v>
      </c>
      <c r="I49" s="116">
        <f>base1!J111</f>
        <v>13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432</v>
      </c>
      <c r="Z49" s="120">
        <v>1</v>
      </c>
    </row>
    <row r="50" spans="1:26" x14ac:dyDescent="0.25">
      <c r="A50" s="120" t="s">
        <v>76</v>
      </c>
      <c r="B50" s="116">
        <f>base1!C125</f>
        <v>2</v>
      </c>
      <c r="C50" s="116">
        <f>base1!D129</f>
        <v>4</v>
      </c>
      <c r="D50" s="116">
        <f>base1!E103</f>
        <v>14</v>
      </c>
      <c r="E50" s="116">
        <f>base1!F112</f>
        <v>1</v>
      </c>
      <c r="F50" s="116">
        <f>base1!G107</f>
        <v>3</v>
      </c>
      <c r="G50" s="116">
        <f>base1!H107</f>
        <v>4</v>
      </c>
      <c r="H50" s="116">
        <f>base1!I107</f>
        <v>1</v>
      </c>
      <c r="I50" s="116">
        <f>base1!J112</f>
        <v>8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432</v>
      </c>
      <c r="Z50" s="120">
        <v>1</v>
      </c>
    </row>
    <row r="51" spans="1:26" x14ac:dyDescent="0.25">
      <c r="A51" s="120" t="s">
        <v>76</v>
      </c>
      <c r="B51" s="116">
        <f>base1!C126</f>
        <v>2</v>
      </c>
      <c r="C51" s="116">
        <f>base1!D130</f>
        <v>4</v>
      </c>
      <c r="D51" s="116">
        <f>base1!E104</f>
        <v>4</v>
      </c>
      <c r="E51" s="116">
        <f>base1!F113</f>
        <v>1</v>
      </c>
      <c r="F51" s="116">
        <f>base1!G108</f>
        <v>1</v>
      </c>
      <c r="G51" s="116">
        <f>base1!H108</f>
        <v>11</v>
      </c>
      <c r="H51" s="116">
        <f>base1!I108</f>
        <v>4</v>
      </c>
      <c r="I51" s="116">
        <f>base1!J113</f>
        <v>13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432</v>
      </c>
      <c r="Z51" s="120">
        <v>1</v>
      </c>
    </row>
  </sheetData>
  <conditionalFormatting sqref="T2:U9 B2:S51">
    <cfRule type="cellIs" dxfId="504" priority="26" operator="equal">
      <formula>$AE$4</formula>
    </cfRule>
    <cfRule type="cellIs" dxfId="503" priority="27" operator="equal">
      <formula>$AD$4</formula>
    </cfRule>
    <cfRule type="cellIs" dxfId="502" priority="28" operator="equal">
      <formula>$AC$4</formula>
    </cfRule>
    <cfRule type="cellIs" dxfId="501" priority="29" operator="equal">
      <formula>$AB$4</formula>
    </cfRule>
    <cfRule type="cellIs" dxfId="50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7ACBF06-83F4-4C00-A4ED-5E4D4762EC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A7A2CBB-0AC2-4018-B8DA-74C00EDE42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5379E7A-CC9D-4205-BC38-F952DEEEA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0DE01C-E3B3-4FE0-AC90-33A4219105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01757CF-7D0C-42EB-9B47-1C14DFB253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F9B8C79C-D7D3-4386-A29B-C6C2DBDDA2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2D9C3CE-1F60-44A2-80FB-2AAE2DC347F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668692E-F026-44CA-BDA4-B6B3C31D7B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4A832F5-639E-4C3C-8B69-8AE2C60718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5F9B4E6-35CA-4663-8AED-8D4B871FC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7590D0D6-1207-4249-A385-253651102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59201F3-3A43-4470-8C32-0C93ED0E9E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5E9A8D4-37DB-4C1A-9171-52FE055F74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3D4F132-BF0A-42AB-9B16-DD620F37E5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0024C0-1425-4552-84B3-B7E86D89E2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A0ACD3-E126-44B3-BEB7-19C81D3DAC5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C4AEF24-445B-44FD-AB28-985EC200F512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591D32C-52A2-4D03-9B2B-00B4015BCD9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8B9FAF-A154-4240-831A-30888AABD6A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A06767-A5CA-4345-8F76-0523A8379CD8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757945C7-4A42-4169-B161-5D0772A7F79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9E949D0-B5F1-4A78-BD64-B020BB80874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FC5725-B575-4831-9E88-83DEF681F42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90033B-2A85-4140-867A-E2013D5EB80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5FA7B2-B814-45EF-9974-2DA0B1889F6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2" sqref="I2:I12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base1!C92</f>
        <v>4</v>
      </c>
      <c r="C2" s="116">
        <f>base1!D125</f>
        <v>6</v>
      </c>
      <c r="D2" s="116">
        <f>base1!E120</f>
        <v>2</v>
      </c>
      <c r="E2" s="116">
        <f>base1!F125</f>
        <v>13</v>
      </c>
      <c r="F2" s="116">
        <f>base1!G121</f>
        <v>11</v>
      </c>
      <c r="G2" s="116">
        <f>base1!H123</f>
        <v>11</v>
      </c>
      <c r="H2" s="116">
        <f>base1!I121</f>
        <v>9</v>
      </c>
      <c r="I2" s="116">
        <f>base1!J131</f>
        <v>13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433</v>
      </c>
      <c r="Z2" s="120">
        <v>1</v>
      </c>
    </row>
    <row r="3" spans="1:26" x14ac:dyDescent="0.25">
      <c r="A3" s="120" t="s">
        <v>76</v>
      </c>
      <c r="B3" s="116">
        <f>base1!C93</f>
        <v>3</v>
      </c>
      <c r="C3" s="116">
        <f>base1!D126</f>
        <v>4</v>
      </c>
      <c r="D3" s="116">
        <f>base1!E121</f>
        <v>6</v>
      </c>
      <c r="E3" s="116">
        <f>base1!F126</f>
        <v>1</v>
      </c>
      <c r="F3" s="116">
        <f>base1!G122</f>
        <v>3</v>
      </c>
      <c r="G3" s="116">
        <f>base1!H124</f>
        <v>13</v>
      </c>
      <c r="H3" s="116">
        <f>base1!I122</f>
        <v>11</v>
      </c>
      <c r="I3" s="116">
        <f>base1!J132</f>
        <v>9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433</v>
      </c>
      <c r="Z3" s="120">
        <v>1</v>
      </c>
    </row>
    <row r="4" spans="1:26" x14ac:dyDescent="0.25">
      <c r="A4" s="120" t="s">
        <v>76</v>
      </c>
      <c r="B4" s="116">
        <f>base1!C94</f>
        <v>6</v>
      </c>
      <c r="C4" s="116">
        <f>base1!D127</f>
        <v>2</v>
      </c>
      <c r="D4" s="116">
        <f>base1!E122</f>
        <v>6</v>
      </c>
      <c r="E4" s="116">
        <f>base1!F127</f>
        <v>9</v>
      </c>
      <c r="F4" s="116">
        <f>base1!G123</f>
        <v>1</v>
      </c>
      <c r="G4" s="116">
        <f>base1!H125</f>
        <v>3</v>
      </c>
      <c r="H4" s="116">
        <f>base1!I123</f>
        <v>12</v>
      </c>
      <c r="I4" s="116">
        <f>base1!J133</f>
        <v>9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433</v>
      </c>
      <c r="Z4" s="120">
        <v>1</v>
      </c>
    </row>
    <row r="5" spans="1:26" x14ac:dyDescent="0.25">
      <c r="A5" s="120" t="s">
        <v>76</v>
      </c>
      <c r="B5" s="116">
        <f>base1!C95</f>
        <v>8</v>
      </c>
      <c r="C5" s="116">
        <f>base1!D128</f>
        <v>2</v>
      </c>
      <c r="D5" s="116">
        <f>base1!E123</f>
        <v>6</v>
      </c>
      <c r="E5" s="116">
        <f>base1!F128</f>
        <v>3</v>
      </c>
      <c r="F5" s="116">
        <f>base1!G124</f>
        <v>12</v>
      </c>
      <c r="G5" s="116">
        <f>base1!H126</f>
        <v>11</v>
      </c>
      <c r="H5" s="116">
        <f>base1!I124</f>
        <v>4</v>
      </c>
      <c r="I5" s="116">
        <f>base1!J134</f>
        <v>13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433</v>
      </c>
      <c r="Z5" s="120">
        <v>1</v>
      </c>
    </row>
    <row r="6" spans="1:26" x14ac:dyDescent="0.25">
      <c r="A6" s="120" t="s">
        <v>76</v>
      </c>
      <c r="B6" s="116">
        <f>base1!C96</f>
        <v>6</v>
      </c>
      <c r="C6" s="116">
        <f>base1!D129</f>
        <v>4</v>
      </c>
      <c r="D6" s="116">
        <f>base1!E124</f>
        <v>5</v>
      </c>
      <c r="E6" s="116">
        <f>base1!F129</f>
        <v>5</v>
      </c>
      <c r="F6" s="116">
        <f>base1!G125</f>
        <v>12</v>
      </c>
      <c r="G6" s="116">
        <f>base1!H127</f>
        <v>1</v>
      </c>
      <c r="H6" s="116">
        <f>base1!I125</f>
        <v>11</v>
      </c>
      <c r="I6" s="116">
        <f>base1!J135</f>
        <v>11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433</v>
      </c>
      <c r="Z6" s="120">
        <v>1</v>
      </c>
    </row>
    <row r="7" spans="1:26" x14ac:dyDescent="0.25">
      <c r="A7" s="120" t="s">
        <v>76</v>
      </c>
      <c r="B7" s="116">
        <f>base1!C97</f>
        <v>3</v>
      </c>
      <c r="C7" s="116">
        <f>base1!D130</f>
        <v>4</v>
      </c>
      <c r="D7" s="116">
        <f>base1!E125</f>
        <v>4</v>
      </c>
      <c r="E7" s="116">
        <f>base1!F130</f>
        <v>5</v>
      </c>
      <c r="F7" s="116">
        <f>base1!G126</f>
        <v>13</v>
      </c>
      <c r="G7" s="116">
        <f>base1!H128</f>
        <v>4</v>
      </c>
      <c r="H7" s="116">
        <f>base1!I126</f>
        <v>8</v>
      </c>
      <c r="I7" s="116">
        <f>base1!J136</f>
        <v>3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433</v>
      </c>
      <c r="Z7" s="120">
        <v>1</v>
      </c>
    </row>
    <row r="8" spans="1:26" x14ac:dyDescent="0.25">
      <c r="A8" s="120" t="s">
        <v>76</v>
      </c>
      <c r="B8" s="116">
        <f>base1!C98</f>
        <v>2</v>
      </c>
      <c r="C8" s="116">
        <f>base1!D131</f>
        <v>4</v>
      </c>
      <c r="D8" s="116">
        <f>base1!E126</f>
        <v>3</v>
      </c>
      <c r="E8" s="116">
        <f>base1!F131</f>
        <v>3</v>
      </c>
      <c r="F8" s="116">
        <f>base1!G127</f>
        <v>5</v>
      </c>
      <c r="G8" s="116">
        <f>base1!H129</f>
        <v>12</v>
      </c>
      <c r="H8" s="116">
        <f>base1!I127</f>
        <v>11</v>
      </c>
      <c r="I8" s="116">
        <f>base1!J137</f>
        <v>8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433</v>
      </c>
      <c r="Z8" s="120">
        <v>1</v>
      </c>
    </row>
    <row r="9" spans="1:26" x14ac:dyDescent="0.25">
      <c r="A9" s="120" t="s">
        <v>76</v>
      </c>
      <c r="B9" s="116">
        <f>base1!C99</f>
        <v>2</v>
      </c>
      <c r="C9" s="116">
        <f>base1!D132</f>
        <v>2</v>
      </c>
      <c r="D9" s="116">
        <f>base1!E127</f>
        <v>6</v>
      </c>
      <c r="E9" s="116">
        <f>base1!F132</f>
        <v>5</v>
      </c>
      <c r="F9" s="116">
        <f>base1!G128</f>
        <v>7</v>
      </c>
      <c r="G9" s="116">
        <f>base1!H130</f>
        <v>12</v>
      </c>
      <c r="H9" s="116">
        <f>base1!I128</f>
        <v>12</v>
      </c>
      <c r="I9" s="116">
        <f>base1!J138</f>
        <v>8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433</v>
      </c>
      <c r="Z9" s="120">
        <v>1</v>
      </c>
    </row>
    <row r="10" spans="1:26" x14ac:dyDescent="0.25">
      <c r="A10" s="120" t="s">
        <v>76</v>
      </c>
      <c r="B10" s="116">
        <f>base1!C100</f>
        <v>2</v>
      </c>
      <c r="C10" s="116">
        <f>base1!D133</f>
        <v>5</v>
      </c>
      <c r="D10" s="116">
        <f>base1!E128</f>
        <v>6</v>
      </c>
      <c r="E10" s="116">
        <f>base1!F133</f>
        <v>12</v>
      </c>
      <c r="F10" s="116">
        <f>base1!G129</f>
        <v>6</v>
      </c>
      <c r="G10" s="116">
        <f>base1!H131</f>
        <v>11</v>
      </c>
      <c r="H10" s="116">
        <f>base1!I129</f>
        <v>13</v>
      </c>
      <c r="I10" s="116">
        <f>base1!J139</f>
        <v>13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433</v>
      </c>
      <c r="Z10" s="120">
        <v>1</v>
      </c>
    </row>
    <row r="11" spans="1:26" x14ac:dyDescent="0.25">
      <c r="A11" s="120" t="s">
        <v>76</v>
      </c>
      <c r="B11" s="116">
        <f>base1!C101</f>
        <v>10</v>
      </c>
      <c r="C11" s="116">
        <f>base1!D134</f>
        <v>6</v>
      </c>
      <c r="D11" s="116">
        <f>base1!E129</f>
        <v>3</v>
      </c>
      <c r="E11" s="116">
        <f>base1!F134</f>
        <v>4</v>
      </c>
      <c r="F11" s="116">
        <f>base1!G130</f>
        <v>3</v>
      </c>
      <c r="G11" s="116">
        <f>base1!H132</f>
        <v>3</v>
      </c>
      <c r="H11" s="116">
        <f>base1!I130</f>
        <v>6</v>
      </c>
      <c r="I11" s="116">
        <f>base1!J140</f>
        <v>9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433</v>
      </c>
      <c r="Z11" s="120">
        <v>1</v>
      </c>
    </row>
    <row r="12" spans="1:26" x14ac:dyDescent="0.25">
      <c r="A12" s="120" t="s">
        <v>76</v>
      </c>
      <c r="B12" s="116">
        <f>base1!C102</f>
        <v>2</v>
      </c>
      <c r="C12" s="116">
        <f>base1!D135</f>
        <v>5</v>
      </c>
      <c r="D12" s="116">
        <f>base1!E130</f>
        <v>2</v>
      </c>
      <c r="E12" s="116">
        <f>base1!F135</f>
        <v>13</v>
      </c>
      <c r="F12" s="116">
        <f>base1!G131</f>
        <v>1</v>
      </c>
      <c r="G12" s="116">
        <f>base1!H133</f>
        <v>13</v>
      </c>
      <c r="H12" s="116">
        <f>base1!I131</f>
        <v>12</v>
      </c>
      <c r="I12" s="116">
        <f>base1!J141</f>
        <v>7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433</v>
      </c>
      <c r="Z12" s="120">
        <v>1</v>
      </c>
    </row>
    <row r="13" spans="1:26" x14ac:dyDescent="0.25">
      <c r="A13" s="120" t="s">
        <v>76</v>
      </c>
      <c r="B13" s="116">
        <f>base1!C103</f>
        <v>2</v>
      </c>
      <c r="C13" s="116">
        <f>base1!D136</f>
        <v>6</v>
      </c>
      <c r="D13" s="116">
        <f>base1!E131</f>
        <v>6</v>
      </c>
      <c r="E13" s="116">
        <f>base1!F136</f>
        <v>8</v>
      </c>
      <c r="F13" s="116">
        <f>base1!G132</f>
        <v>12</v>
      </c>
      <c r="G13" s="116">
        <f>base1!H134</f>
        <v>1</v>
      </c>
      <c r="H13" s="116">
        <f>base1!I132</f>
        <v>13</v>
      </c>
      <c r="I13" s="116">
        <f>base1!J92</f>
        <v>5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433</v>
      </c>
      <c r="Z13" s="120">
        <v>1</v>
      </c>
    </row>
    <row r="14" spans="1:26" x14ac:dyDescent="0.25">
      <c r="A14" s="120" t="s">
        <v>76</v>
      </c>
      <c r="B14" s="116">
        <f>base1!C104</f>
        <v>2</v>
      </c>
      <c r="C14" s="116">
        <f>base1!D137</f>
        <v>4</v>
      </c>
      <c r="D14" s="116">
        <f>base1!E132</f>
        <v>6</v>
      </c>
      <c r="E14" s="116">
        <f>base1!F137</f>
        <v>11</v>
      </c>
      <c r="F14" s="116">
        <f>base1!G133</f>
        <v>6</v>
      </c>
      <c r="G14" s="116">
        <f>base1!H135</f>
        <v>6</v>
      </c>
      <c r="H14" s="116">
        <f>base1!I133</f>
        <v>3</v>
      </c>
      <c r="I14" s="116">
        <f>base1!J93</f>
        <v>2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433</v>
      </c>
      <c r="Z14" s="120">
        <v>1</v>
      </c>
    </row>
    <row r="15" spans="1:26" x14ac:dyDescent="0.25">
      <c r="A15" s="120" t="s">
        <v>76</v>
      </c>
      <c r="B15" s="116">
        <f>base1!C105</f>
        <v>14</v>
      </c>
      <c r="C15" s="116">
        <f>base1!D138</f>
        <v>4</v>
      </c>
      <c r="D15" s="116">
        <f>base1!E133</f>
        <v>2</v>
      </c>
      <c r="E15" s="116">
        <f>base1!F138</f>
        <v>5</v>
      </c>
      <c r="F15" s="116">
        <f>base1!G134</f>
        <v>3</v>
      </c>
      <c r="G15" s="116">
        <f>base1!H136</f>
        <v>11</v>
      </c>
      <c r="H15" s="116">
        <f>base1!I134</f>
        <v>11</v>
      </c>
      <c r="I15" s="116">
        <f>base1!J94</f>
        <v>4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433</v>
      </c>
      <c r="Z15" s="120">
        <v>1</v>
      </c>
    </row>
    <row r="16" spans="1:26" x14ac:dyDescent="0.25">
      <c r="A16" s="120" t="s">
        <v>76</v>
      </c>
      <c r="B16" s="116">
        <f>base1!C106</f>
        <v>2</v>
      </c>
      <c r="C16" s="116">
        <f>base1!D139</f>
        <v>6</v>
      </c>
      <c r="D16" s="116">
        <f>base1!E134</f>
        <v>2</v>
      </c>
      <c r="E16" s="116">
        <f>base1!F139</f>
        <v>4</v>
      </c>
      <c r="F16" s="116">
        <f>base1!G135</f>
        <v>9</v>
      </c>
      <c r="G16" s="116">
        <f>base1!H137</f>
        <v>12</v>
      </c>
      <c r="H16" s="116">
        <f>base1!I135</f>
        <v>3</v>
      </c>
      <c r="I16" s="116">
        <f>base1!J95</f>
        <v>13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433</v>
      </c>
      <c r="Z16" s="120">
        <v>1</v>
      </c>
    </row>
    <row r="17" spans="1:26" x14ac:dyDescent="0.25">
      <c r="A17" s="120" t="s">
        <v>76</v>
      </c>
      <c r="B17" s="116">
        <f>base1!C107</f>
        <v>2</v>
      </c>
      <c r="C17" s="116">
        <f>base1!D140</f>
        <v>4</v>
      </c>
      <c r="D17" s="116">
        <f>base1!E135</f>
        <v>4</v>
      </c>
      <c r="E17" s="116">
        <f>base1!F140</f>
        <v>3</v>
      </c>
      <c r="F17" s="116">
        <f>base1!G136</f>
        <v>12</v>
      </c>
      <c r="G17" s="116">
        <f>base1!H138</f>
        <v>1</v>
      </c>
      <c r="H17" s="116">
        <f>base1!I136</f>
        <v>5</v>
      </c>
      <c r="I17" s="116">
        <f>base1!J96</f>
        <v>7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433</v>
      </c>
      <c r="Z17" s="120">
        <v>1</v>
      </c>
    </row>
    <row r="18" spans="1:26" x14ac:dyDescent="0.25">
      <c r="A18" s="120" t="s">
        <v>76</v>
      </c>
      <c r="B18" s="116">
        <f>base1!C108</f>
        <v>2</v>
      </c>
      <c r="C18" s="116">
        <f>base1!D141</f>
        <v>4</v>
      </c>
      <c r="D18" s="116">
        <f>base1!E136</f>
        <v>4</v>
      </c>
      <c r="E18" s="116">
        <f>base1!F141</f>
        <v>8</v>
      </c>
      <c r="F18" s="116">
        <f>base1!G137</f>
        <v>5</v>
      </c>
      <c r="G18" s="116">
        <f>base1!H139</f>
        <v>12</v>
      </c>
      <c r="H18" s="116">
        <f>base1!I137</f>
        <v>6</v>
      </c>
      <c r="I18" s="116">
        <f>base1!J97</f>
        <v>2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433</v>
      </c>
      <c r="Z18" s="120">
        <v>1</v>
      </c>
    </row>
    <row r="19" spans="1:26" x14ac:dyDescent="0.25">
      <c r="A19" s="120" t="s">
        <v>76</v>
      </c>
      <c r="B19" s="116">
        <f>base1!C109</f>
        <v>2</v>
      </c>
      <c r="C19" s="116">
        <f>base1!D92</f>
        <v>2</v>
      </c>
      <c r="D19" s="116">
        <f>base1!E137</f>
        <v>3</v>
      </c>
      <c r="E19" s="116">
        <f>base1!F92</f>
        <v>8</v>
      </c>
      <c r="F19" s="116">
        <f>base1!G138</f>
        <v>6</v>
      </c>
      <c r="G19" s="116">
        <f>base1!H140</f>
        <v>5</v>
      </c>
      <c r="H19" s="116">
        <f>base1!I138</f>
        <v>12</v>
      </c>
      <c r="I19" s="116">
        <f>base1!J98</f>
        <v>9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433</v>
      </c>
      <c r="Z19" s="120">
        <v>1</v>
      </c>
    </row>
    <row r="20" spans="1:26" x14ac:dyDescent="0.25">
      <c r="A20" s="120" t="s">
        <v>76</v>
      </c>
      <c r="B20" s="116">
        <f>base1!C110</f>
        <v>4</v>
      </c>
      <c r="C20" s="116">
        <f>base1!D93</f>
        <v>6</v>
      </c>
      <c r="D20" s="116">
        <f>base1!E138</f>
        <v>3</v>
      </c>
      <c r="E20" s="116">
        <f>base1!F93</f>
        <v>7</v>
      </c>
      <c r="F20" s="116">
        <f>base1!G139</f>
        <v>3</v>
      </c>
      <c r="G20" s="116">
        <f>base1!H141</f>
        <v>1</v>
      </c>
      <c r="H20" s="116">
        <f>base1!I139</f>
        <v>8</v>
      </c>
      <c r="I20" s="116">
        <f>base1!J99</f>
        <v>9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433</v>
      </c>
      <c r="Z20" s="120">
        <v>1</v>
      </c>
    </row>
    <row r="21" spans="1:26" x14ac:dyDescent="0.25">
      <c r="A21" s="120" t="s">
        <v>76</v>
      </c>
      <c r="B21" s="116">
        <f>base1!C111</f>
        <v>2</v>
      </c>
      <c r="C21" s="116">
        <f>base1!D94</f>
        <v>7</v>
      </c>
      <c r="D21" s="116">
        <f>base1!E139</f>
        <v>10</v>
      </c>
      <c r="E21" s="116">
        <f>base1!F94</f>
        <v>1</v>
      </c>
      <c r="F21" s="116">
        <f>base1!G140</f>
        <v>11</v>
      </c>
      <c r="G21" s="116">
        <f>base1!H92</f>
        <v>3</v>
      </c>
      <c r="H21" s="116">
        <f>base1!I140</f>
        <v>1</v>
      </c>
      <c r="I21" s="116">
        <f>base1!J100</f>
        <v>11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433</v>
      </c>
      <c r="Z21" s="120">
        <v>1</v>
      </c>
    </row>
    <row r="22" spans="1:26" x14ac:dyDescent="0.25">
      <c r="A22" s="120" t="s">
        <v>76</v>
      </c>
      <c r="B22" s="116">
        <f>base1!C112</f>
        <v>2</v>
      </c>
      <c r="C22" s="116">
        <f>base1!D95</f>
        <v>12</v>
      </c>
      <c r="D22" s="116">
        <f>base1!E140</f>
        <v>6</v>
      </c>
      <c r="E22" s="116">
        <f>base1!F95</f>
        <v>14</v>
      </c>
      <c r="F22" s="116">
        <f>base1!G141</f>
        <v>3</v>
      </c>
      <c r="G22" s="116">
        <f>base1!H93</f>
        <v>9</v>
      </c>
      <c r="H22" s="116">
        <f>base1!I141</f>
        <v>11</v>
      </c>
      <c r="I22" s="116">
        <f>base1!J101</f>
        <v>9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433</v>
      </c>
      <c r="Z22" s="120">
        <v>1</v>
      </c>
    </row>
    <row r="23" spans="1:26" x14ac:dyDescent="0.25">
      <c r="A23" s="120" t="s">
        <v>76</v>
      </c>
      <c r="B23" s="116">
        <f>base1!C113</f>
        <v>6</v>
      </c>
      <c r="C23" s="116">
        <f>base1!D96</f>
        <v>8</v>
      </c>
      <c r="D23" s="116">
        <f>base1!E141</f>
        <v>6</v>
      </c>
      <c r="E23" s="116">
        <f>base1!F96</f>
        <v>1</v>
      </c>
      <c r="F23" s="116">
        <f>base1!G92</f>
        <v>9</v>
      </c>
      <c r="G23" s="116">
        <f>base1!H94</f>
        <v>10</v>
      </c>
      <c r="H23" s="116">
        <f>base1!I92</f>
        <v>13</v>
      </c>
      <c r="I23" s="116">
        <f>base1!J102</f>
        <v>1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433</v>
      </c>
      <c r="Z23" s="120">
        <v>1</v>
      </c>
    </row>
    <row r="24" spans="1:26" x14ac:dyDescent="0.25">
      <c r="A24" s="120" t="s">
        <v>76</v>
      </c>
      <c r="B24" s="116">
        <f>base1!C114</f>
        <v>4</v>
      </c>
      <c r="C24" s="116">
        <f>base1!D97</f>
        <v>6</v>
      </c>
      <c r="D24" s="116">
        <f>base1!E92</f>
        <v>7</v>
      </c>
      <c r="E24" s="116">
        <f>base1!F97</f>
        <v>7</v>
      </c>
      <c r="F24" s="116">
        <f>base1!G93</f>
        <v>8</v>
      </c>
      <c r="G24" s="116">
        <f>base1!H95</f>
        <v>4</v>
      </c>
      <c r="H24" s="116">
        <f>base1!I93</f>
        <v>10</v>
      </c>
      <c r="I24" s="116">
        <f>base1!J103</f>
        <v>9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433</v>
      </c>
      <c r="Z24" s="120">
        <v>1</v>
      </c>
    </row>
    <row r="25" spans="1:26" x14ac:dyDescent="0.25">
      <c r="A25" s="120" t="s">
        <v>76</v>
      </c>
      <c r="B25" s="116">
        <f>base1!C115</f>
        <v>6</v>
      </c>
      <c r="C25" s="116">
        <f>base1!D98</f>
        <v>4</v>
      </c>
      <c r="D25" s="116">
        <f>base1!E93</f>
        <v>5</v>
      </c>
      <c r="E25" s="116">
        <f>base1!F98</f>
        <v>1</v>
      </c>
      <c r="F25" s="116">
        <f>base1!G94</f>
        <v>3</v>
      </c>
      <c r="G25" s="116">
        <f>base1!H96</f>
        <v>3</v>
      </c>
      <c r="H25" s="116">
        <f>base1!I94</f>
        <v>14</v>
      </c>
      <c r="I25" s="116">
        <f>base1!J104</f>
        <v>13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433</v>
      </c>
      <c r="Z25" s="120">
        <v>1</v>
      </c>
    </row>
    <row r="26" spans="1:26" x14ac:dyDescent="0.25">
      <c r="A26" s="120" t="s">
        <v>76</v>
      </c>
      <c r="B26" s="116">
        <f>base1!C116</f>
        <v>2</v>
      </c>
      <c r="C26" s="116">
        <f>base1!D99</f>
        <v>4</v>
      </c>
      <c r="D26" s="116">
        <f>base1!E94</f>
        <v>5</v>
      </c>
      <c r="E26" s="116">
        <f>base1!F99</f>
        <v>3</v>
      </c>
      <c r="F26" s="116">
        <f>base1!G95</f>
        <v>2</v>
      </c>
      <c r="G26" s="116">
        <f>base1!H97</f>
        <v>9</v>
      </c>
      <c r="H26" s="116">
        <f>base1!I95</f>
        <v>5</v>
      </c>
      <c r="I26" s="116">
        <f>base1!J105</f>
        <v>8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433</v>
      </c>
      <c r="Z26" s="120">
        <v>1</v>
      </c>
    </row>
    <row r="27" spans="1:26" x14ac:dyDescent="0.25">
      <c r="A27" s="120" t="s">
        <v>76</v>
      </c>
      <c r="B27" s="116">
        <f>base1!C117</f>
        <v>6</v>
      </c>
      <c r="C27" s="116">
        <f>base1!D100</f>
        <v>4</v>
      </c>
      <c r="D27" s="116">
        <f>base1!E95</f>
        <v>11</v>
      </c>
      <c r="E27" s="116">
        <f>base1!F100</f>
        <v>5</v>
      </c>
      <c r="F27" s="116">
        <f>base1!G96</f>
        <v>4</v>
      </c>
      <c r="G27" s="116">
        <f>base1!H98</f>
        <v>5</v>
      </c>
      <c r="H27" s="116">
        <f>base1!I96</f>
        <v>9</v>
      </c>
      <c r="I27" s="116">
        <f>base1!J106</f>
        <v>8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433</v>
      </c>
      <c r="Z27" s="120">
        <v>1</v>
      </c>
    </row>
    <row r="28" spans="1:26" x14ac:dyDescent="0.25">
      <c r="A28" s="120" t="s">
        <v>76</v>
      </c>
      <c r="B28" s="116">
        <f>base1!C118</f>
        <v>5</v>
      </c>
      <c r="C28" s="116">
        <f>base1!D101</f>
        <v>4</v>
      </c>
      <c r="D28" s="116">
        <f>base1!E96</f>
        <v>5</v>
      </c>
      <c r="E28" s="116">
        <f>base1!F101</f>
        <v>5</v>
      </c>
      <c r="F28" s="116">
        <f>base1!G97</f>
        <v>8</v>
      </c>
      <c r="G28" s="116">
        <f>base1!H99</f>
        <v>5</v>
      </c>
      <c r="H28" s="116">
        <f>base1!I97</f>
        <v>10</v>
      </c>
      <c r="I28" s="116">
        <f>base1!J107</f>
        <v>11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433</v>
      </c>
      <c r="Z28" s="120">
        <v>1</v>
      </c>
    </row>
    <row r="29" spans="1:26" x14ac:dyDescent="0.25">
      <c r="A29" s="120" t="s">
        <v>76</v>
      </c>
      <c r="B29" s="116">
        <f>base1!C119</f>
        <v>9</v>
      </c>
      <c r="C29" s="116">
        <f>base1!D102</f>
        <v>4</v>
      </c>
      <c r="D29" s="116">
        <f>base1!E97</f>
        <v>5</v>
      </c>
      <c r="E29" s="116">
        <f>base1!F102</f>
        <v>5</v>
      </c>
      <c r="F29" s="116">
        <f>base1!G98</f>
        <v>6</v>
      </c>
      <c r="G29" s="116">
        <f>base1!H100</f>
        <v>3</v>
      </c>
      <c r="H29" s="116">
        <f>base1!I98</f>
        <v>8</v>
      </c>
      <c r="I29" s="116">
        <f>base1!J108</f>
        <v>8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433</v>
      </c>
      <c r="Z29" s="120">
        <v>1</v>
      </c>
    </row>
    <row r="30" spans="1:26" x14ac:dyDescent="0.25">
      <c r="A30" s="120" t="s">
        <v>76</v>
      </c>
      <c r="B30" s="116">
        <f>base1!C120</f>
        <v>6</v>
      </c>
      <c r="C30" s="116">
        <f>base1!D103</f>
        <v>11</v>
      </c>
      <c r="D30" s="116">
        <f>base1!E98</f>
        <v>3</v>
      </c>
      <c r="E30" s="116">
        <f>base1!F103</f>
        <v>4</v>
      </c>
      <c r="F30" s="116">
        <f>base1!G99</f>
        <v>11</v>
      </c>
      <c r="G30" s="116">
        <f>base1!H101</f>
        <v>6</v>
      </c>
      <c r="H30" s="116">
        <f>base1!I99</f>
        <v>1</v>
      </c>
      <c r="I30" s="116">
        <f>base1!J109</f>
        <v>6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433</v>
      </c>
      <c r="Z30" s="120">
        <v>1</v>
      </c>
    </row>
    <row r="31" spans="1:26" x14ac:dyDescent="0.25">
      <c r="A31" s="120" t="s">
        <v>76</v>
      </c>
      <c r="B31" s="116">
        <f>base1!C121</f>
        <v>2</v>
      </c>
      <c r="C31" s="116">
        <f>base1!D104</f>
        <v>6</v>
      </c>
      <c r="D31" s="116">
        <f>base1!E99</f>
        <v>6</v>
      </c>
      <c r="E31" s="116">
        <f>base1!F104</f>
        <v>8</v>
      </c>
      <c r="F31" s="116">
        <f>base1!G100</f>
        <v>8</v>
      </c>
      <c r="G31" s="116">
        <f>base1!H102</f>
        <v>11</v>
      </c>
      <c r="H31" s="116">
        <f>base1!I100</f>
        <v>1</v>
      </c>
      <c r="I31" s="116">
        <f>base1!J110</f>
        <v>9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433</v>
      </c>
      <c r="Z31" s="120">
        <v>1</v>
      </c>
    </row>
    <row r="32" spans="1:26" x14ac:dyDescent="0.25">
      <c r="A32" s="120" t="s">
        <v>76</v>
      </c>
      <c r="B32" s="116">
        <f>base1!C122</f>
        <v>4</v>
      </c>
      <c r="C32" s="116">
        <f>base1!D105</f>
        <v>2</v>
      </c>
      <c r="D32" s="116">
        <f>base1!E100</f>
        <v>6</v>
      </c>
      <c r="E32" s="116">
        <f>base1!F105</f>
        <v>6</v>
      </c>
      <c r="F32" s="116">
        <f>base1!G101</f>
        <v>2</v>
      </c>
      <c r="G32" s="116">
        <f>base1!H103</f>
        <v>12</v>
      </c>
      <c r="H32" s="116">
        <f>base1!I101</f>
        <v>7</v>
      </c>
      <c r="I32" s="116">
        <f>base1!J111</f>
        <v>13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433</v>
      </c>
      <c r="Z32" s="120">
        <v>1</v>
      </c>
    </row>
    <row r="33" spans="1:26" x14ac:dyDescent="0.25">
      <c r="A33" s="120" t="s">
        <v>76</v>
      </c>
      <c r="B33" s="116">
        <f>base1!C123</f>
        <v>2</v>
      </c>
      <c r="C33" s="116">
        <f>base1!D106</f>
        <v>4</v>
      </c>
      <c r="D33" s="116">
        <f>base1!E101</f>
        <v>1</v>
      </c>
      <c r="E33" s="116">
        <f>base1!F106</f>
        <v>5</v>
      </c>
      <c r="F33" s="116">
        <f>base1!G102</f>
        <v>3</v>
      </c>
      <c r="G33" s="116">
        <f>base1!H104</f>
        <v>11</v>
      </c>
      <c r="H33" s="116">
        <f>base1!I102</f>
        <v>8</v>
      </c>
      <c r="I33" s="116">
        <f>base1!J112</f>
        <v>8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433</v>
      </c>
      <c r="Z33" s="120">
        <v>1</v>
      </c>
    </row>
    <row r="34" spans="1:26" x14ac:dyDescent="0.25">
      <c r="A34" s="120" t="s">
        <v>76</v>
      </c>
      <c r="B34" s="116">
        <f>base1!C124</f>
        <v>2</v>
      </c>
      <c r="C34" s="116">
        <f>base1!D107</f>
        <v>13</v>
      </c>
      <c r="D34" s="116">
        <f>base1!E102</f>
        <v>6</v>
      </c>
      <c r="E34" s="116">
        <f>base1!F107</f>
        <v>14</v>
      </c>
      <c r="F34" s="116">
        <f>base1!G103</f>
        <v>6</v>
      </c>
      <c r="G34" s="116">
        <f>base1!H105</f>
        <v>12</v>
      </c>
      <c r="H34" s="116">
        <f>base1!I103</f>
        <v>3</v>
      </c>
      <c r="I34" s="116">
        <f>base1!J113</f>
        <v>13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433</v>
      </c>
      <c r="Z34" s="120">
        <v>1</v>
      </c>
    </row>
    <row r="35" spans="1:26" x14ac:dyDescent="0.25">
      <c r="A35" s="120" t="s">
        <v>76</v>
      </c>
      <c r="B35" s="116">
        <f>base1!C125</f>
        <v>2</v>
      </c>
      <c r="C35" s="116">
        <f>base1!D108</f>
        <v>12</v>
      </c>
      <c r="D35" s="116">
        <f>base1!E103</f>
        <v>14</v>
      </c>
      <c r="E35" s="116">
        <f>base1!F108</f>
        <v>3</v>
      </c>
      <c r="F35" s="116">
        <f>base1!G104</f>
        <v>5</v>
      </c>
      <c r="G35" s="116">
        <f>base1!H106</f>
        <v>12</v>
      </c>
      <c r="H35" s="116">
        <f>base1!I104</f>
        <v>12</v>
      </c>
      <c r="I35" s="116">
        <f>base1!J114</f>
        <v>1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433</v>
      </c>
      <c r="Z35" s="120">
        <v>1</v>
      </c>
    </row>
    <row r="36" spans="1:26" x14ac:dyDescent="0.25">
      <c r="A36" s="120" t="s">
        <v>76</v>
      </c>
      <c r="B36" s="116">
        <f>base1!C126</f>
        <v>2</v>
      </c>
      <c r="C36" s="116">
        <f>base1!D109</f>
        <v>3</v>
      </c>
      <c r="D36" s="116">
        <f>base1!E104</f>
        <v>4</v>
      </c>
      <c r="E36" s="116">
        <f>base1!F109</f>
        <v>4</v>
      </c>
      <c r="F36" s="116">
        <f>base1!G105</f>
        <v>11</v>
      </c>
      <c r="G36" s="116">
        <f>base1!H107</f>
        <v>4</v>
      </c>
      <c r="H36" s="116">
        <f>base1!I105</f>
        <v>5</v>
      </c>
      <c r="I36" s="116">
        <f>base1!J115</f>
        <v>12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433</v>
      </c>
      <c r="Z36" s="120">
        <v>1</v>
      </c>
    </row>
    <row r="37" spans="1:26" x14ac:dyDescent="0.25">
      <c r="A37" s="120" t="s">
        <v>76</v>
      </c>
      <c r="B37" s="116">
        <f>base1!C127</f>
        <v>5</v>
      </c>
      <c r="C37" s="116">
        <f>base1!D110</f>
        <v>2</v>
      </c>
      <c r="D37" s="116">
        <f>base1!E105</f>
        <v>4</v>
      </c>
      <c r="E37" s="116">
        <f>base1!F110</f>
        <v>3</v>
      </c>
      <c r="F37" s="116">
        <f>base1!G106</f>
        <v>3</v>
      </c>
      <c r="G37" s="116">
        <f>base1!H108</f>
        <v>11</v>
      </c>
      <c r="H37" s="116">
        <f>base1!I106</f>
        <v>1</v>
      </c>
      <c r="I37" s="116">
        <f>base1!J116</f>
        <v>7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433</v>
      </c>
      <c r="Z37" s="120">
        <v>1</v>
      </c>
    </row>
    <row r="38" spans="1:26" x14ac:dyDescent="0.25">
      <c r="A38" s="120" t="s">
        <v>76</v>
      </c>
      <c r="B38" s="116">
        <f>base1!C128</f>
        <v>11</v>
      </c>
      <c r="C38" s="116">
        <f>base1!D111</f>
        <v>4</v>
      </c>
      <c r="D38" s="116">
        <f>base1!E106</f>
        <v>6</v>
      </c>
      <c r="E38" s="116">
        <f>base1!F111</f>
        <v>3</v>
      </c>
      <c r="F38" s="116">
        <f>base1!G107</f>
        <v>3</v>
      </c>
      <c r="G38" s="116">
        <f>base1!H109</f>
        <v>14</v>
      </c>
      <c r="H38" s="116">
        <f>base1!I107</f>
        <v>1</v>
      </c>
      <c r="I38" s="116">
        <f>base1!J117</f>
        <v>9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433</v>
      </c>
      <c r="Z38" s="120">
        <v>1</v>
      </c>
    </row>
    <row r="39" spans="1:26" x14ac:dyDescent="0.25">
      <c r="A39" s="120" t="s">
        <v>76</v>
      </c>
      <c r="B39" s="116">
        <f>base1!C129</f>
        <v>2</v>
      </c>
      <c r="C39" s="116">
        <f>base1!D112</f>
        <v>4</v>
      </c>
      <c r="D39" s="116">
        <f>base1!E107</f>
        <v>12</v>
      </c>
      <c r="E39" s="116">
        <f>base1!F112</f>
        <v>1</v>
      </c>
      <c r="F39" s="116">
        <f>base1!G108</f>
        <v>1</v>
      </c>
      <c r="G39" s="116">
        <f>base1!H110</f>
        <v>5</v>
      </c>
      <c r="H39" s="116">
        <f>base1!I108</f>
        <v>4</v>
      </c>
      <c r="I39" s="116">
        <f>base1!J118</f>
        <v>9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433</v>
      </c>
      <c r="Z39" s="120">
        <v>1</v>
      </c>
    </row>
    <row r="40" spans="1:26" x14ac:dyDescent="0.25">
      <c r="A40" s="120" t="s">
        <v>76</v>
      </c>
      <c r="B40" s="116">
        <f>base1!C130</f>
        <v>11</v>
      </c>
      <c r="C40" s="116">
        <f>base1!D113</f>
        <v>4</v>
      </c>
      <c r="D40" s="116">
        <f>base1!E108</f>
        <v>13</v>
      </c>
      <c r="E40" s="116">
        <f>base1!F113</f>
        <v>1</v>
      </c>
      <c r="F40" s="116">
        <f>base1!G109</f>
        <v>9</v>
      </c>
      <c r="G40" s="116">
        <f>base1!H111</f>
        <v>1</v>
      </c>
      <c r="H40" s="116">
        <f>base1!I109</f>
        <v>1</v>
      </c>
      <c r="I40" s="116">
        <f>base1!J119</f>
        <v>7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433</v>
      </c>
      <c r="Z40" s="120">
        <v>1</v>
      </c>
    </row>
    <row r="41" spans="1:26" x14ac:dyDescent="0.25">
      <c r="A41" s="120" t="s">
        <v>76</v>
      </c>
      <c r="B41" s="116">
        <f>base1!C131</f>
        <v>2</v>
      </c>
      <c r="C41" s="116">
        <f>base1!D114</f>
        <v>2</v>
      </c>
      <c r="D41" s="116">
        <f>base1!E109</f>
        <v>5</v>
      </c>
      <c r="E41" s="116">
        <f>base1!F114</f>
        <v>3</v>
      </c>
      <c r="F41" s="116">
        <f>base1!G110</f>
        <v>12</v>
      </c>
      <c r="G41" s="116">
        <f>base1!H112</f>
        <v>5</v>
      </c>
      <c r="H41" s="116">
        <f>base1!I110</f>
        <v>11</v>
      </c>
      <c r="I41" s="116">
        <f>base1!J120</f>
        <v>14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433</v>
      </c>
      <c r="Z41" s="120">
        <v>1</v>
      </c>
    </row>
    <row r="42" spans="1:26" x14ac:dyDescent="0.25">
      <c r="A42" s="120" t="s">
        <v>76</v>
      </c>
      <c r="B42" s="116">
        <f>base1!C132</f>
        <v>4</v>
      </c>
      <c r="C42" s="116">
        <f>base1!D115</f>
        <v>5</v>
      </c>
      <c r="D42" s="116">
        <f>base1!E110</f>
        <v>6</v>
      </c>
      <c r="E42" s="116">
        <f>base1!F115</f>
        <v>2</v>
      </c>
      <c r="F42" s="116">
        <f>base1!G111</f>
        <v>11</v>
      </c>
      <c r="G42" s="116">
        <f>base1!H113</f>
        <v>11</v>
      </c>
      <c r="H42" s="116">
        <f>base1!I111</f>
        <v>12</v>
      </c>
      <c r="I42" s="116">
        <f>base1!J121</f>
        <v>3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433</v>
      </c>
      <c r="Z42" s="120">
        <v>1</v>
      </c>
    </row>
    <row r="43" spans="1:26" x14ac:dyDescent="0.25">
      <c r="A43" s="120" t="s">
        <v>76</v>
      </c>
      <c r="B43" s="116">
        <f>base1!C133</f>
        <v>4</v>
      </c>
      <c r="C43" s="116">
        <f>base1!D116</f>
        <v>4</v>
      </c>
      <c r="D43" s="116">
        <f>base1!E111</f>
        <v>6</v>
      </c>
      <c r="E43" s="116">
        <f>base1!F116</f>
        <v>8</v>
      </c>
      <c r="F43" s="116">
        <f>base1!G112</f>
        <v>3</v>
      </c>
      <c r="G43" s="116">
        <f>base1!H114</f>
        <v>5</v>
      </c>
      <c r="H43" s="116">
        <f>base1!I112</f>
        <v>9</v>
      </c>
      <c r="I43" s="116">
        <f>base1!J122</f>
        <v>12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433</v>
      </c>
      <c r="Z43" s="120">
        <v>1</v>
      </c>
    </row>
    <row r="44" spans="1:26" x14ac:dyDescent="0.25">
      <c r="A44" s="120" t="s">
        <v>76</v>
      </c>
      <c r="B44" s="116">
        <f>base1!C134</f>
        <v>12</v>
      </c>
      <c r="C44" s="116">
        <f>base1!D117</f>
        <v>2</v>
      </c>
      <c r="D44" s="116">
        <f>base1!E112</f>
        <v>6</v>
      </c>
      <c r="E44" s="116">
        <f>base1!F117</f>
        <v>8</v>
      </c>
      <c r="F44" s="116">
        <f>base1!G113</f>
        <v>2</v>
      </c>
      <c r="G44" s="116">
        <f>base1!H115</f>
        <v>10</v>
      </c>
      <c r="H44" s="116">
        <f>base1!I113</f>
        <v>12</v>
      </c>
      <c r="I44" s="116">
        <f>base1!J123</f>
        <v>13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433</v>
      </c>
      <c r="Z44" s="120">
        <v>1</v>
      </c>
    </row>
    <row r="45" spans="1:26" x14ac:dyDescent="0.25">
      <c r="A45" s="120" t="s">
        <v>76</v>
      </c>
      <c r="B45" s="116">
        <f>base1!C135</f>
        <v>2</v>
      </c>
      <c r="C45" s="116">
        <f>base1!D118</f>
        <v>2</v>
      </c>
      <c r="D45" s="116">
        <f>base1!E113</f>
        <v>3</v>
      </c>
      <c r="E45" s="116">
        <f>base1!F118</f>
        <v>3</v>
      </c>
      <c r="F45" s="116">
        <f>base1!G114</f>
        <v>6</v>
      </c>
      <c r="G45" s="116">
        <f>base1!H116</f>
        <v>6</v>
      </c>
      <c r="H45" s="116">
        <f>base1!I114</f>
        <v>13</v>
      </c>
      <c r="I45" s="116">
        <f>base1!J124</f>
        <v>8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433</v>
      </c>
      <c r="Z45" s="120">
        <v>1</v>
      </c>
    </row>
    <row r="46" spans="1:26" x14ac:dyDescent="0.25">
      <c r="A46" s="120" t="s">
        <v>76</v>
      </c>
      <c r="B46" s="116">
        <f>base1!C136</f>
        <v>2</v>
      </c>
      <c r="C46" s="116">
        <f>base1!D119</f>
        <v>12</v>
      </c>
      <c r="D46" s="116">
        <f>base1!E114</f>
        <v>12</v>
      </c>
      <c r="E46" s="116">
        <f>base1!F119</f>
        <v>11</v>
      </c>
      <c r="F46" s="116">
        <f>base1!G115</f>
        <v>4</v>
      </c>
      <c r="G46" s="116">
        <f>base1!H117</f>
        <v>11</v>
      </c>
      <c r="H46" s="116">
        <f>base1!I115</f>
        <v>3</v>
      </c>
      <c r="I46" s="116">
        <f>base1!J125</f>
        <v>9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433</v>
      </c>
      <c r="Z46" s="120">
        <v>1</v>
      </c>
    </row>
    <row r="47" spans="1:26" x14ac:dyDescent="0.25">
      <c r="A47" s="120" t="s">
        <v>76</v>
      </c>
      <c r="B47" s="116">
        <f>base1!C137</f>
        <v>2</v>
      </c>
      <c r="C47" s="116">
        <f>base1!D120</f>
        <v>5</v>
      </c>
      <c r="D47" s="116">
        <f>base1!E115</f>
        <v>9</v>
      </c>
      <c r="E47" s="116">
        <f>base1!F120</f>
        <v>3</v>
      </c>
      <c r="F47" s="116">
        <f>base1!G116</f>
        <v>5</v>
      </c>
      <c r="G47" s="116">
        <f>base1!H118</f>
        <v>4</v>
      </c>
      <c r="H47" s="116">
        <f>base1!I116</f>
        <v>12</v>
      </c>
      <c r="I47" s="116">
        <f>base1!J126</f>
        <v>6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433</v>
      </c>
      <c r="Z47" s="120">
        <v>1</v>
      </c>
    </row>
    <row r="48" spans="1:26" x14ac:dyDescent="0.25">
      <c r="A48" s="120" t="s">
        <v>76</v>
      </c>
      <c r="B48" s="116">
        <f>base1!C138</f>
        <v>2</v>
      </c>
      <c r="C48" s="116">
        <f>base1!D121</f>
        <v>4</v>
      </c>
      <c r="D48" s="116">
        <f>base1!E116</f>
        <v>3</v>
      </c>
      <c r="E48" s="116">
        <f>base1!F121</f>
        <v>5</v>
      </c>
      <c r="F48" s="116">
        <f>base1!G117</f>
        <v>5</v>
      </c>
      <c r="G48" s="116">
        <f>base1!H119</f>
        <v>3</v>
      </c>
      <c r="H48" s="116">
        <f>base1!I117</f>
        <v>12</v>
      </c>
      <c r="I48" s="116">
        <f>base1!J127</f>
        <v>12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433</v>
      </c>
      <c r="Z48" s="120">
        <v>1</v>
      </c>
    </row>
    <row r="49" spans="1:26" x14ac:dyDescent="0.25">
      <c r="A49" s="120" t="s">
        <v>76</v>
      </c>
      <c r="B49" s="116">
        <f>base1!C139</f>
        <v>2</v>
      </c>
      <c r="C49" s="116">
        <f>base1!D122</f>
        <v>2</v>
      </c>
      <c r="D49" s="116">
        <f>base1!E117</f>
        <v>4</v>
      </c>
      <c r="E49" s="116">
        <f>base1!F122</f>
        <v>5</v>
      </c>
      <c r="F49" s="116">
        <f>base1!G118</f>
        <v>12</v>
      </c>
      <c r="G49" s="116">
        <f>base1!H120</f>
        <v>11</v>
      </c>
      <c r="H49" s="116">
        <f>base1!I118</f>
        <v>1</v>
      </c>
      <c r="I49" s="116">
        <f>base1!J128</f>
        <v>13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433</v>
      </c>
      <c r="Z49" s="120">
        <v>1</v>
      </c>
    </row>
    <row r="50" spans="1:26" x14ac:dyDescent="0.25">
      <c r="A50" s="120" t="s">
        <v>76</v>
      </c>
      <c r="B50" s="116">
        <f>base1!C140</f>
        <v>2</v>
      </c>
      <c r="C50" s="116">
        <f>base1!D123</f>
        <v>4</v>
      </c>
      <c r="D50" s="116">
        <f>base1!E118</f>
        <v>6</v>
      </c>
      <c r="E50" s="116">
        <f>base1!F123</f>
        <v>3</v>
      </c>
      <c r="F50" s="116">
        <f>base1!G119</f>
        <v>2</v>
      </c>
      <c r="G50" s="116">
        <f>base1!H121</f>
        <v>12</v>
      </c>
      <c r="H50" s="116">
        <f>base1!I119</f>
        <v>4</v>
      </c>
      <c r="I50" s="116">
        <f>base1!J129</f>
        <v>1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433</v>
      </c>
      <c r="Z50" s="120">
        <v>1</v>
      </c>
    </row>
    <row r="51" spans="1:26" x14ac:dyDescent="0.25">
      <c r="A51" s="120" t="s">
        <v>76</v>
      </c>
      <c r="B51" s="116">
        <f>base1!C141</f>
        <v>2</v>
      </c>
      <c r="C51" s="116">
        <f>base1!D124</f>
        <v>3</v>
      </c>
      <c r="D51" s="116">
        <f>base1!E119</f>
        <v>13</v>
      </c>
      <c r="E51" s="116">
        <f>base1!F124</f>
        <v>6</v>
      </c>
      <c r="F51" s="116">
        <f>base1!G120</f>
        <v>4</v>
      </c>
      <c r="G51" s="116">
        <f>base1!H122</f>
        <v>8</v>
      </c>
      <c r="H51" s="116">
        <f>base1!I120</f>
        <v>7</v>
      </c>
      <c r="I51" s="116">
        <f>base1!J130</f>
        <v>9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433</v>
      </c>
      <c r="Z51" s="120">
        <v>1</v>
      </c>
    </row>
  </sheetData>
  <conditionalFormatting sqref="T2:U9 B2:S51">
    <cfRule type="cellIs" dxfId="474" priority="26" operator="equal">
      <formula>$AE$4</formula>
    </cfRule>
    <cfRule type="cellIs" dxfId="473" priority="27" operator="equal">
      <formula>$AD$4</formula>
    </cfRule>
    <cfRule type="cellIs" dxfId="472" priority="28" operator="equal">
      <formula>$AC$4</formula>
    </cfRule>
    <cfRule type="cellIs" dxfId="471" priority="29" operator="equal">
      <formula>$AB$4</formula>
    </cfRule>
    <cfRule type="cellIs" dxfId="47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5B35E675-FD10-4F69-A280-61E7A7CA87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DED768E-1240-41CB-8E87-23C9D6DE8E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7051786-3F93-4866-A2A9-2837F497F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BF8A44F-1B15-48F3-9026-B4E68B6602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DC9EEF1-9FA2-4479-8FFD-E9E802CF8B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642C230B-8EA5-4540-B175-4DB74BC5EC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FAD0487-5786-4469-9CD4-8820A4D86F5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73B820C-6A06-4C21-994B-872D20A23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7D108F4-19BD-4563-8A48-C9C4301D26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45225BC-4971-4824-8712-5C75A0A78A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74DC0626-6CF7-4603-AE2B-1C6F4957B4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C9A00C3-AE89-47A6-8FA8-01BB8A0C25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1F6EB08-969B-4CF9-9379-298C29511F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BE81FFA-B78F-41D9-B4BB-7696EDA995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238AC34-6431-4C82-895A-DAC1339F94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3C88816-C79D-4914-AC08-CB384AFC045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0C1A5F4-2FBB-48DE-804E-783BEBBD426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1E6D7B1-653B-48C2-91C4-961EE810F80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8D1B2CF-C4D0-419D-9FFC-8E298AC1579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6A9FDFA-37F3-47BF-B375-CFB3D03DAB47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E5796E90-E711-44E0-98D2-2F62D3AD4B0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822F1A9-06D0-4CAA-9FF6-670BDAD5F618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1390EE4-D137-4FFC-97AC-9AB97569238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1C86F9-DDEB-4E73-A033-00C2FE17D98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E645D4-CABC-423E-8344-AC278DB0C6C1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C2" sqref="C2:G14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base1!C133</f>
        <v>4</v>
      </c>
      <c r="C2" s="116">
        <f>base1!D111</f>
        <v>4</v>
      </c>
      <c r="D2" s="116">
        <f>base1!E106</f>
        <v>6</v>
      </c>
      <c r="E2" s="116">
        <f>base1!F98</f>
        <v>1</v>
      </c>
      <c r="F2" s="116">
        <f>base1!G109</f>
        <v>9</v>
      </c>
      <c r="G2" s="116">
        <f>base1!H113</f>
        <v>11</v>
      </c>
      <c r="H2" s="116">
        <f>base1!I127</f>
        <v>11</v>
      </c>
      <c r="I2" s="116">
        <f>base1!J129</f>
        <v>1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426</v>
      </c>
      <c r="Z2" s="120">
        <v>1</v>
      </c>
    </row>
    <row r="3" spans="1:26" x14ac:dyDescent="0.25">
      <c r="A3" s="120" t="s">
        <v>76</v>
      </c>
      <c r="B3" s="116">
        <f>base1!C134</f>
        <v>12</v>
      </c>
      <c r="C3" s="116">
        <f>base1!D112</f>
        <v>4</v>
      </c>
      <c r="D3" s="116">
        <f>base1!E107</f>
        <v>12</v>
      </c>
      <c r="E3" s="116">
        <f>base1!F99</f>
        <v>3</v>
      </c>
      <c r="F3" s="116">
        <f>base1!G110</f>
        <v>12</v>
      </c>
      <c r="G3" s="116">
        <f>base1!H114</f>
        <v>5</v>
      </c>
      <c r="H3" s="116">
        <f>base1!I128</f>
        <v>12</v>
      </c>
      <c r="I3" s="116">
        <f>base1!J130</f>
        <v>9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434</v>
      </c>
      <c r="Z3" s="120">
        <v>1</v>
      </c>
    </row>
    <row r="4" spans="1:26" x14ac:dyDescent="0.25">
      <c r="A4" s="120" t="s">
        <v>76</v>
      </c>
      <c r="B4" s="116">
        <f>base1!C135</f>
        <v>2</v>
      </c>
      <c r="C4" s="116">
        <f>base1!D113</f>
        <v>4</v>
      </c>
      <c r="D4" s="116">
        <f>base1!E108</f>
        <v>13</v>
      </c>
      <c r="E4" s="116">
        <f>base1!F100</f>
        <v>5</v>
      </c>
      <c r="F4" s="116">
        <f>base1!G111</f>
        <v>11</v>
      </c>
      <c r="G4" s="116">
        <f>base1!H115</f>
        <v>10</v>
      </c>
      <c r="H4" s="116">
        <f>base1!I129</f>
        <v>13</v>
      </c>
      <c r="I4" s="116">
        <f>base1!J131</f>
        <v>13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434</v>
      </c>
      <c r="Z4" s="120">
        <v>1</v>
      </c>
    </row>
    <row r="5" spans="1:26" x14ac:dyDescent="0.25">
      <c r="A5" s="120" t="s">
        <v>76</v>
      </c>
      <c r="B5" s="116">
        <f>base1!C136</f>
        <v>2</v>
      </c>
      <c r="C5" s="116">
        <f>base1!D114</f>
        <v>2</v>
      </c>
      <c r="D5" s="116">
        <f>base1!E109</f>
        <v>5</v>
      </c>
      <c r="E5" s="116">
        <f>base1!F101</f>
        <v>5</v>
      </c>
      <c r="F5" s="116">
        <f>base1!G112</f>
        <v>3</v>
      </c>
      <c r="G5" s="116">
        <f>base1!H116</f>
        <v>6</v>
      </c>
      <c r="H5" s="116">
        <f>base1!I130</f>
        <v>6</v>
      </c>
      <c r="I5" s="116">
        <f>base1!J132</f>
        <v>9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434</v>
      </c>
      <c r="Z5" s="120">
        <v>1</v>
      </c>
    </row>
    <row r="6" spans="1:26" x14ac:dyDescent="0.25">
      <c r="A6" s="120" t="s">
        <v>76</v>
      </c>
      <c r="B6" s="116">
        <f>base1!C137</f>
        <v>2</v>
      </c>
      <c r="C6" s="116">
        <f>base1!D115</f>
        <v>5</v>
      </c>
      <c r="D6" s="116">
        <f>base1!E110</f>
        <v>6</v>
      </c>
      <c r="E6" s="116">
        <f>base1!F102</f>
        <v>5</v>
      </c>
      <c r="F6" s="116">
        <f>base1!G113</f>
        <v>2</v>
      </c>
      <c r="G6" s="116">
        <f>base1!H117</f>
        <v>11</v>
      </c>
      <c r="H6" s="116">
        <f>base1!I131</f>
        <v>12</v>
      </c>
      <c r="I6" s="116">
        <f>base1!J133</f>
        <v>9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434</v>
      </c>
      <c r="Z6" s="120">
        <v>1</v>
      </c>
    </row>
    <row r="7" spans="1:26" x14ac:dyDescent="0.25">
      <c r="A7" s="120" t="s">
        <v>76</v>
      </c>
      <c r="B7" s="116">
        <f>base1!C138</f>
        <v>2</v>
      </c>
      <c r="C7" s="116">
        <f>base1!D116</f>
        <v>4</v>
      </c>
      <c r="D7" s="116">
        <f>base1!E111</f>
        <v>6</v>
      </c>
      <c r="E7" s="116">
        <f>base1!F103</f>
        <v>4</v>
      </c>
      <c r="F7" s="116">
        <f>base1!G114</f>
        <v>6</v>
      </c>
      <c r="G7" s="116">
        <f>base1!H118</f>
        <v>4</v>
      </c>
      <c r="H7" s="116">
        <f>base1!I132</f>
        <v>13</v>
      </c>
      <c r="I7" s="116">
        <f>base1!J134</f>
        <v>13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434</v>
      </c>
      <c r="Z7" s="120">
        <v>1</v>
      </c>
    </row>
    <row r="8" spans="1:26" x14ac:dyDescent="0.25">
      <c r="A8" s="120" t="s">
        <v>76</v>
      </c>
      <c r="B8" s="116">
        <f>base1!C139</f>
        <v>2</v>
      </c>
      <c r="C8" s="116">
        <f>base1!D117</f>
        <v>2</v>
      </c>
      <c r="D8" s="116">
        <f>base1!E112</f>
        <v>6</v>
      </c>
      <c r="E8" s="116">
        <f>base1!F104</f>
        <v>8</v>
      </c>
      <c r="F8" s="116">
        <f>base1!G115</f>
        <v>4</v>
      </c>
      <c r="G8" s="116">
        <f>base1!H119</f>
        <v>3</v>
      </c>
      <c r="H8" s="116">
        <f>base1!I133</f>
        <v>3</v>
      </c>
      <c r="I8" s="116">
        <f>base1!J135</f>
        <v>11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434</v>
      </c>
      <c r="Z8" s="120">
        <v>1</v>
      </c>
    </row>
    <row r="9" spans="1:26" x14ac:dyDescent="0.25">
      <c r="A9" s="120" t="s">
        <v>76</v>
      </c>
      <c r="B9" s="116">
        <f>base1!C140</f>
        <v>2</v>
      </c>
      <c r="C9" s="116">
        <f>base1!D118</f>
        <v>2</v>
      </c>
      <c r="D9" s="116">
        <f>base1!E113</f>
        <v>3</v>
      </c>
      <c r="E9" s="116">
        <f>base1!F105</f>
        <v>6</v>
      </c>
      <c r="F9" s="116">
        <f>base1!G116</f>
        <v>5</v>
      </c>
      <c r="G9" s="116">
        <f>base1!H120</f>
        <v>11</v>
      </c>
      <c r="H9" s="116">
        <f>base1!I134</f>
        <v>11</v>
      </c>
      <c r="I9" s="116">
        <f>base1!J136</f>
        <v>3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434</v>
      </c>
      <c r="Z9" s="120">
        <v>1</v>
      </c>
    </row>
    <row r="10" spans="1:26" x14ac:dyDescent="0.25">
      <c r="A10" s="120" t="s">
        <v>76</v>
      </c>
      <c r="B10" s="116">
        <f>base1!C141</f>
        <v>2</v>
      </c>
      <c r="C10" s="116">
        <f>base1!D119</f>
        <v>12</v>
      </c>
      <c r="D10" s="116">
        <f>base1!E114</f>
        <v>12</v>
      </c>
      <c r="E10" s="116">
        <f>base1!F106</f>
        <v>5</v>
      </c>
      <c r="F10" s="116">
        <f>base1!G117</f>
        <v>5</v>
      </c>
      <c r="G10" s="116">
        <f>base1!H121</f>
        <v>12</v>
      </c>
      <c r="H10" s="116">
        <f>base1!I135</f>
        <v>3</v>
      </c>
      <c r="I10" s="116">
        <f>base1!J137</f>
        <v>8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434</v>
      </c>
      <c r="Z10" s="120">
        <v>1</v>
      </c>
    </row>
    <row r="11" spans="1:26" x14ac:dyDescent="0.25">
      <c r="A11" s="120" t="s">
        <v>76</v>
      </c>
      <c r="B11" s="116">
        <f>base1!C92</f>
        <v>4</v>
      </c>
      <c r="C11" s="116">
        <f>base1!D120</f>
        <v>5</v>
      </c>
      <c r="D11" s="116">
        <f>base1!E115</f>
        <v>9</v>
      </c>
      <c r="E11" s="116">
        <f>base1!F107</f>
        <v>14</v>
      </c>
      <c r="F11" s="116">
        <f>base1!G118</f>
        <v>12</v>
      </c>
      <c r="G11" s="116">
        <f>base1!H122</f>
        <v>8</v>
      </c>
      <c r="H11" s="116">
        <f>base1!I136</f>
        <v>5</v>
      </c>
      <c r="I11" s="116">
        <f>base1!J138</f>
        <v>8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434</v>
      </c>
      <c r="Z11" s="120">
        <v>1</v>
      </c>
    </row>
    <row r="12" spans="1:26" x14ac:dyDescent="0.25">
      <c r="A12" s="120" t="s">
        <v>76</v>
      </c>
      <c r="B12" s="116">
        <f>base1!C93</f>
        <v>3</v>
      </c>
      <c r="C12" s="116">
        <f>base1!D121</f>
        <v>4</v>
      </c>
      <c r="D12" s="116">
        <f>base1!E116</f>
        <v>3</v>
      </c>
      <c r="E12" s="116">
        <f>base1!F108</f>
        <v>3</v>
      </c>
      <c r="F12" s="116">
        <f>base1!G119</f>
        <v>2</v>
      </c>
      <c r="G12" s="116">
        <f>base1!H123</f>
        <v>11</v>
      </c>
      <c r="H12" s="116">
        <f>base1!I137</f>
        <v>6</v>
      </c>
      <c r="I12" s="116">
        <f>base1!J139</f>
        <v>13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434</v>
      </c>
      <c r="Z12" s="120">
        <v>1</v>
      </c>
    </row>
    <row r="13" spans="1:26" x14ac:dyDescent="0.25">
      <c r="A13" s="120" t="s">
        <v>76</v>
      </c>
      <c r="B13" s="116">
        <f>base1!C94</f>
        <v>6</v>
      </c>
      <c r="C13" s="116">
        <f>base1!D122</f>
        <v>2</v>
      </c>
      <c r="D13" s="116">
        <f>base1!E117</f>
        <v>4</v>
      </c>
      <c r="E13" s="116">
        <f>base1!F109</f>
        <v>4</v>
      </c>
      <c r="F13" s="116">
        <f>base1!G120</f>
        <v>4</v>
      </c>
      <c r="G13" s="116">
        <f>base1!H124</f>
        <v>13</v>
      </c>
      <c r="H13" s="116">
        <f>base1!I138</f>
        <v>12</v>
      </c>
      <c r="I13" s="116">
        <f>base1!J140</f>
        <v>9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434</v>
      </c>
      <c r="Z13" s="120">
        <v>1</v>
      </c>
    </row>
    <row r="14" spans="1:26" x14ac:dyDescent="0.25">
      <c r="A14" s="120" t="s">
        <v>76</v>
      </c>
      <c r="B14" s="116">
        <f>base1!C95</f>
        <v>8</v>
      </c>
      <c r="C14" s="116">
        <f>base1!D123</f>
        <v>4</v>
      </c>
      <c r="D14" s="116">
        <f>base1!E118</f>
        <v>6</v>
      </c>
      <c r="E14" s="116">
        <f>base1!F110</f>
        <v>3</v>
      </c>
      <c r="F14" s="116">
        <f>base1!G121</f>
        <v>11</v>
      </c>
      <c r="G14" s="116">
        <f>base1!H125</f>
        <v>3</v>
      </c>
      <c r="H14" s="116">
        <f>base1!I139</f>
        <v>8</v>
      </c>
      <c r="I14" s="116">
        <f>base1!J141</f>
        <v>7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434</v>
      </c>
      <c r="Z14" s="120">
        <v>1</v>
      </c>
    </row>
    <row r="15" spans="1:26" x14ac:dyDescent="0.25">
      <c r="A15" s="120" t="s">
        <v>76</v>
      </c>
      <c r="B15" s="116">
        <f>base1!C96</f>
        <v>6</v>
      </c>
      <c r="C15" s="116">
        <f>base1!D124</f>
        <v>3</v>
      </c>
      <c r="D15" s="116">
        <f>base1!E119</f>
        <v>13</v>
      </c>
      <c r="E15" s="116">
        <f>base1!F111</f>
        <v>3</v>
      </c>
      <c r="F15" s="116">
        <f>base1!G122</f>
        <v>3</v>
      </c>
      <c r="G15" s="116">
        <f>base1!H126</f>
        <v>11</v>
      </c>
      <c r="H15" s="116">
        <f>base1!I140</f>
        <v>1</v>
      </c>
      <c r="I15" s="116">
        <f>base1!J92</f>
        <v>5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434</v>
      </c>
      <c r="Z15" s="120">
        <v>1</v>
      </c>
    </row>
    <row r="16" spans="1:26" x14ac:dyDescent="0.25">
      <c r="A16" s="120" t="s">
        <v>76</v>
      </c>
      <c r="B16" s="116">
        <f>base1!C97</f>
        <v>3</v>
      </c>
      <c r="C16" s="116">
        <f>base1!D125</f>
        <v>6</v>
      </c>
      <c r="D16" s="116">
        <f>base1!E120</f>
        <v>2</v>
      </c>
      <c r="E16" s="116">
        <f>base1!F112</f>
        <v>1</v>
      </c>
      <c r="F16" s="116">
        <f>base1!G123</f>
        <v>1</v>
      </c>
      <c r="G16" s="116">
        <f>base1!H127</f>
        <v>1</v>
      </c>
      <c r="H16" s="116">
        <f>base1!I141</f>
        <v>11</v>
      </c>
      <c r="I16" s="116">
        <f>base1!J93</f>
        <v>2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434</v>
      </c>
      <c r="Z16" s="120">
        <v>1</v>
      </c>
    </row>
    <row r="17" spans="1:26" x14ac:dyDescent="0.25">
      <c r="A17" s="120" t="s">
        <v>76</v>
      </c>
      <c r="B17" s="116">
        <f>base1!C98</f>
        <v>2</v>
      </c>
      <c r="C17" s="116">
        <f>base1!D126</f>
        <v>4</v>
      </c>
      <c r="D17" s="116">
        <f>base1!E121</f>
        <v>6</v>
      </c>
      <c r="E17" s="116">
        <f>base1!F113</f>
        <v>1</v>
      </c>
      <c r="F17" s="116">
        <f>base1!G124</f>
        <v>12</v>
      </c>
      <c r="G17" s="116">
        <f>base1!H128</f>
        <v>4</v>
      </c>
      <c r="H17" s="116">
        <f>base1!I92</f>
        <v>13</v>
      </c>
      <c r="I17" s="116">
        <f>base1!J94</f>
        <v>4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434</v>
      </c>
      <c r="Z17" s="120">
        <v>1</v>
      </c>
    </row>
    <row r="18" spans="1:26" x14ac:dyDescent="0.25">
      <c r="A18" s="120" t="s">
        <v>76</v>
      </c>
      <c r="B18" s="116">
        <f>base1!C99</f>
        <v>2</v>
      </c>
      <c r="C18" s="116">
        <f>base1!D127</f>
        <v>2</v>
      </c>
      <c r="D18" s="116">
        <f>base1!E122</f>
        <v>6</v>
      </c>
      <c r="E18" s="116">
        <f>base1!F114</f>
        <v>3</v>
      </c>
      <c r="F18" s="116">
        <f>base1!G125</f>
        <v>12</v>
      </c>
      <c r="G18" s="116">
        <f>base1!H129</f>
        <v>12</v>
      </c>
      <c r="H18" s="116">
        <f>base1!I93</f>
        <v>10</v>
      </c>
      <c r="I18" s="116">
        <f>base1!J95</f>
        <v>13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434</v>
      </c>
      <c r="Z18" s="120">
        <v>1</v>
      </c>
    </row>
    <row r="19" spans="1:26" x14ac:dyDescent="0.25">
      <c r="A19" s="120" t="s">
        <v>76</v>
      </c>
      <c r="B19" s="116">
        <f>base1!C100</f>
        <v>2</v>
      </c>
      <c r="C19" s="116">
        <f>base1!D128</f>
        <v>2</v>
      </c>
      <c r="D19" s="116">
        <f>base1!E123</f>
        <v>6</v>
      </c>
      <c r="E19" s="116">
        <f>base1!F115</f>
        <v>2</v>
      </c>
      <c r="F19" s="116">
        <f>base1!G126</f>
        <v>13</v>
      </c>
      <c r="G19" s="116">
        <f>base1!H130</f>
        <v>12</v>
      </c>
      <c r="H19" s="116">
        <f>base1!I94</f>
        <v>14</v>
      </c>
      <c r="I19" s="116">
        <f>base1!J96</f>
        <v>7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434</v>
      </c>
      <c r="Z19" s="120">
        <v>1</v>
      </c>
    </row>
    <row r="20" spans="1:26" x14ac:dyDescent="0.25">
      <c r="A20" s="120" t="s">
        <v>76</v>
      </c>
      <c r="B20" s="116">
        <f>base1!C101</f>
        <v>10</v>
      </c>
      <c r="C20" s="116">
        <f>base1!D129</f>
        <v>4</v>
      </c>
      <c r="D20" s="116">
        <f>base1!E124</f>
        <v>5</v>
      </c>
      <c r="E20" s="116">
        <f>base1!F116</f>
        <v>8</v>
      </c>
      <c r="F20" s="116">
        <f>base1!G127</f>
        <v>5</v>
      </c>
      <c r="G20" s="116">
        <f>base1!H131</f>
        <v>11</v>
      </c>
      <c r="H20" s="116">
        <f>base1!I95</f>
        <v>5</v>
      </c>
      <c r="I20" s="116">
        <f>base1!J97</f>
        <v>2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434</v>
      </c>
      <c r="Z20" s="120">
        <v>1</v>
      </c>
    </row>
    <row r="21" spans="1:26" x14ac:dyDescent="0.25">
      <c r="A21" s="120" t="s">
        <v>76</v>
      </c>
      <c r="B21" s="116">
        <f>base1!C102</f>
        <v>2</v>
      </c>
      <c r="C21" s="116">
        <f>base1!D130</f>
        <v>4</v>
      </c>
      <c r="D21" s="116">
        <f>base1!E125</f>
        <v>4</v>
      </c>
      <c r="E21" s="116">
        <f>base1!F117</f>
        <v>8</v>
      </c>
      <c r="F21" s="116">
        <f>base1!G128</f>
        <v>7</v>
      </c>
      <c r="G21" s="116">
        <f>base1!H132</f>
        <v>3</v>
      </c>
      <c r="H21" s="116">
        <f>base1!I96</f>
        <v>9</v>
      </c>
      <c r="I21" s="116">
        <f>base1!J98</f>
        <v>9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434</v>
      </c>
      <c r="Z21" s="120">
        <v>1</v>
      </c>
    </row>
    <row r="22" spans="1:26" x14ac:dyDescent="0.25">
      <c r="A22" s="120" t="s">
        <v>76</v>
      </c>
      <c r="B22" s="116">
        <f>base1!C103</f>
        <v>2</v>
      </c>
      <c r="C22" s="116">
        <f>base1!D131</f>
        <v>4</v>
      </c>
      <c r="D22" s="116">
        <f>base1!E126</f>
        <v>3</v>
      </c>
      <c r="E22" s="116">
        <f>base1!F118</f>
        <v>3</v>
      </c>
      <c r="F22" s="116">
        <f>base1!G129</f>
        <v>6</v>
      </c>
      <c r="G22" s="116">
        <f>base1!H133</f>
        <v>13</v>
      </c>
      <c r="H22" s="116">
        <f>base1!I97</f>
        <v>10</v>
      </c>
      <c r="I22" s="116">
        <f>base1!J99</f>
        <v>9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434</v>
      </c>
      <c r="Z22" s="120">
        <v>1</v>
      </c>
    </row>
    <row r="23" spans="1:26" x14ac:dyDescent="0.25">
      <c r="A23" s="120" t="s">
        <v>76</v>
      </c>
      <c r="B23" s="116">
        <f>base1!C104</f>
        <v>2</v>
      </c>
      <c r="C23" s="116">
        <f>base1!D132</f>
        <v>2</v>
      </c>
      <c r="D23" s="116">
        <f>base1!E127</f>
        <v>6</v>
      </c>
      <c r="E23" s="116">
        <f>base1!F119</f>
        <v>11</v>
      </c>
      <c r="F23" s="116">
        <f>base1!G130</f>
        <v>3</v>
      </c>
      <c r="G23" s="116">
        <f>base1!H134</f>
        <v>1</v>
      </c>
      <c r="H23" s="116">
        <f>base1!I98</f>
        <v>8</v>
      </c>
      <c r="I23" s="116">
        <f>base1!J100</f>
        <v>11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434</v>
      </c>
      <c r="Z23" s="120">
        <v>1</v>
      </c>
    </row>
    <row r="24" spans="1:26" x14ac:dyDescent="0.25">
      <c r="A24" s="120" t="s">
        <v>76</v>
      </c>
      <c r="B24" s="116">
        <f>base1!C105</f>
        <v>14</v>
      </c>
      <c r="C24" s="116">
        <f>base1!D133</f>
        <v>5</v>
      </c>
      <c r="D24" s="116">
        <f>base1!E128</f>
        <v>6</v>
      </c>
      <c r="E24" s="116">
        <f>base1!F120</f>
        <v>3</v>
      </c>
      <c r="F24" s="116">
        <f>base1!G131</f>
        <v>1</v>
      </c>
      <c r="G24" s="116">
        <f>base1!H135</f>
        <v>6</v>
      </c>
      <c r="H24" s="116">
        <f>base1!I99</f>
        <v>1</v>
      </c>
      <c r="I24" s="116">
        <f>base1!J101</f>
        <v>9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434</v>
      </c>
      <c r="Z24" s="120">
        <v>1</v>
      </c>
    </row>
    <row r="25" spans="1:26" x14ac:dyDescent="0.25">
      <c r="A25" s="120" t="s">
        <v>76</v>
      </c>
      <c r="B25" s="116">
        <f>base1!C106</f>
        <v>2</v>
      </c>
      <c r="C25" s="116">
        <f>base1!D134</f>
        <v>6</v>
      </c>
      <c r="D25" s="116">
        <f>base1!E129</f>
        <v>3</v>
      </c>
      <c r="E25" s="116">
        <f>base1!F121</f>
        <v>5</v>
      </c>
      <c r="F25" s="116">
        <f>base1!G132</f>
        <v>12</v>
      </c>
      <c r="G25" s="116">
        <f>base1!H136</f>
        <v>11</v>
      </c>
      <c r="H25" s="116">
        <f>base1!I100</f>
        <v>1</v>
      </c>
      <c r="I25" s="116">
        <f>base1!J102</f>
        <v>1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434</v>
      </c>
      <c r="Z25" s="120">
        <v>1</v>
      </c>
    </row>
    <row r="26" spans="1:26" x14ac:dyDescent="0.25">
      <c r="A26" s="120" t="s">
        <v>76</v>
      </c>
      <c r="B26" s="116">
        <f>base1!C107</f>
        <v>2</v>
      </c>
      <c r="C26" s="116">
        <f>base1!D135</f>
        <v>5</v>
      </c>
      <c r="D26" s="116">
        <f>base1!E130</f>
        <v>2</v>
      </c>
      <c r="E26" s="116">
        <f>base1!F122</f>
        <v>5</v>
      </c>
      <c r="F26" s="116">
        <f>base1!G133</f>
        <v>6</v>
      </c>
      <c r="G26" s="116">
        <f>base1!H137</f>
        <v>12</v>
      </c>
      <c r="H26" s="116">
        <f>base1!I101</f>
        <v>7</v>
      </c>
      <c r="I26" s="116">
        <f>base1!J103</f>
        <v>9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434</v>
      </c>
      <c r="Z26" s="120">
        <v>1</v>
      </c>
    </row>
    <row r="27" spans="1:26" x14ac:dyDescent="0.25">
      <c r="A27" s="120" t="s">
        <v>76</v>
      </c>
      <c r="B27" s="116">
        <f>base1!C108</f>
        <v>2</v>
      </c>
      <c r="C27" s="116">
        <f>base1!D136</f>
        <v>6</v>
      </c>
      <c r="D27" s="116">
        <f>base1!E131</f>
        <v>6</v>
      </c>
      <c r="E27" s="116">
        <f>base1!F123</f>
        <v>3</v>
      </c>
      <c r="F27" s="116">
        <f>base1!G134</f>
        <v>3</v>
      </c>
      <c r="G27" s="116">
        <f>base1!H138</f>
        <v>1</v>
      </c>
      <c r="H27" s="116">
        <f>base1!I102</f>
        <v>8</v>
      </c>
      <c r="I27" s="116">
        <f>base1!J104</f>
        <v>13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434</v>
      </c>
      <c r="Z27" s="120">
        <v>1</v>
      </c>
    </row>
    <row r="28" spans="1:26" x14ac:dyDescent="0.25">
      <c r="A28" s="120" t="s">
        <v>76</v>
      </c>
      <c r="B28" s="116">
        <f>base1!C109</f>
        <v>2</v>
      </c>
      <c r="C28" s="116">
        <f>base1!D137</f>
        <v>4</v>
      </c>
      <c r="D28" s="116">
        <f>base1!E132</f>
        <v>6</v>
      </c>
      <c r="E28" s="116">
        <f>base1!F124</f>
        <v>6</v>
      </c>
      <c r="F28" s="116">
        <f>base1!G135</f>
        <v>9</v>
      </c>
      <c r="G28" s="116">
        <f>base1!H139</f>
        <v>12</v>
      </c>
      <c r="H28" s="116">
        <f>base1!I103</f>
        <v>3</v>
      </c>
      <c r="I28" s="116">
        <f>base1!J105</f>
        <v>8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434</v>
      </c>
      <c r="Z28" s="120">
        <v>1</v>
      </c>
    </row>
    <row r="29" spans="1:26" x14ac:dyDescent="0.25">
      <c r="A29" s="120" t="s">
        <v>76</v>
      </c>
      <c r="B29" s="116">
        <f>base1!C110</f>
        <v>4</v>
      </c>
      <c r="C29" s="116">
        <f>base1!D138</f>
        <v>4</v>
      </c>
      <c r="D29" s="116">
        <f>base1!E133</f>
        <v>2</v>
      </c>
      <c r="E29" s="116">
        <f>base1!F125</f>
        <v>13</v>
      </c>
      <c r="F29" s="116">
        <f>base1!G136</f>
        <v>12</v>
      </c>
      <c r="G29" s="116">
        <f>base1!H140</f>
        <v>5</v>
      </c>
      <c r="H29" s="116">
        <f>base1!I104</f>
        <v>12</v>
      </c>
      <c r="I29" s="116">
        <f>base1!J106</f>
        <v>8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434</v>
      </c>
      <c r="Z29" s="120">
        <v>1</v>
      </c>
    </row>
    <row r="30" spans="1:26" x14ac:dyDescent="0.25">
      <c r="A30" s="120" t="s">
        <v>76</v>
      </c>
      <c r="B30" s="116">
        <f>base1!C111</f>
        <v>2</v>
      </c>
      <c r="C30" s="116">
        <f>base1!D139</f>
        <v>6</v>
      </c>
      <c r="D30" s="116">
        <f>base1!E134</f>
        <v>2</v>
      </c>
      <c r="E30" s="116">
        <f>base1!F126</f>
        <v>1</v>
      </c>
      <c r="F30" s="116">
        <f>base1!G137</f>
        <v>5</v>
      </c>
      <c r="G30" s="116">
        <f>base1!H141</f>
        <v>1</v>
      </c>
      <c r="H30" s="116">
        <f>base1!I105</f>
        <v>5</v>
      </c>
      <c r="I30" s="116">
        <f>base1!J107</f>
        <v>11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434</v>
      </c>
      <c r="Z30" s="120">
        <v>1</v>
      </c>
    </row>
    <row r="31" spans="1:26" x14ac:dyDescent="0.25">
      <c r="A31" s="120" t="s">
        <v>76</v>
      </c>
      <c r="B31" s="116">
        <f>base1!C112</f>
        <v>2</v>
      </c>
      <c r="C31" s="116">
        <f>base1!D140</f>
        <v>4</v>
      </c>
      <c r="D31" s="116">
        <f>base1!E135</f>
        <v>4</v>
      </c>
      <c r="E31" s="116">
        <f>base1!F127</f>
        <v>9</v>
      </c>
      <c r="F31" s="116">
        <f>base1!G138</f>
        <v>6</v>
      </c>
      <c r="G31" s="116">
        <f>base1!H92</f>
        <v>3</v>
      </c>
      <c r="H31" s="116">
        <f>base1!I106</f>
        <v>1</v>
      </c>
      <c r="I31" s="116">
        <f>base1!J108</f>
        <v>8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434</v>
      </c>
      <c r="Z31" s="120">
        <v>1</v>
      </c>
    </row>
    <row r="32" spans="1:26" x14ac:dyDescent="0.25">
      <c r="A32" s="120" t="s">
        <v>76</v>
      </c>
      <c r="B32" s="116">
        <f>base1!C113</f>
        <v>6</v>
      </c>
      <c r="C32" s="116">
        <f>base1!D141</f>
        <v>4</v>
      </c>
      <c r="D32" s="116">
        <f>base1!E136</f>
        <v>4</v>
      </c>
      <c r="E32" s="116">
        <f>base1!F128</f>
        <v>3</v>
      </c>
      <c r="F32" s="116">
        <f>base1!G139</f>
        <v>3</v>
      </c>
      <c r="G32" s="116">
        <f>base1!H93</f>
        <v>9</v>
      </c>
      <c r="H32" s="116">
        <f>base1!I107</f>
        <v>1</v>
      </c>
      <c r="I32" s="116">
        <f>base1!J109</f>
        <v>6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434</v>
      </c>
      <c r="Z32" s="120">
        <v>1</v>
      </c>
    </row>
    <row r="33" spans="1:26" x14ac:dyDescent="0.25">
      <c r="A33" s="120" t="s">
        <v>76</v>
      </c>
      <c r="B33" s="116">
        <f>base1!C114</f>
        <v>4</v>
      </c>
      <c r="C33" s="116">
        <f>base1!D92</f>
        <v>2</v>
      </c>
      <c r="D33" s="116">
        <f>base1!E137</f>
        <v>3</v>
      </c>
      <c r="E33" s="116">
        <f>base1!F129</f>
        <v>5</v>
      </c>
      <c r="F33" s="116">
        <f>base1!G140</f>
        <v>11</v>
      </c>
      <c r="G33" s="116">
        <f>base1!H94</f>
        <v>10</v>
      </c>
      <c r="H33" s="116">
        <f>base1!I108</f>
        <v>4</v>
      </c>
      <c r="I33" s="116">
        <f>base1!J110</f>
        <v>9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434</v>
      </c>
      <c r="Z33" s="120">
        <v>1</v>
      </c>
    </row>
    <row r="34" spans="1:26" x14ac:dyDescent="0.25">
      <c r="A34" s="120" t="s">
        <v>76</v>
      </c>
      <c r="B34" s="116">
        <f>base1!C115</f>
        <v>6</v>
      </c>
      <c r="C34" s="116">
        <f>base1!D93</f>
        <v>6</v>
      </c>
      <c r="D34" s="116">
        <f>base1!E138</f>
        <v>3</v>
      </c>
      <c r="E34" s="116">
        <f>base1!F130</f>
        <v>5</v>
      </c>
      <c r="F34" s="116">
        <f>base1!G141</f>
        <v>3</v>
      </c>
      <c r="G34" s="116">
        <f>base1!H95</f>
        <v>4</v>
      </c>
      <c r="H34" s="116">
        <f>base1!I109</f>
        <v>1</v>
      </c>
      <c r="I34" s="116">
        <f>base1!J111</f>
        <v>13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434</v>
      </c>
      <c r="Z34" s="120">
        <v>1</v>
      </c>
    </row>
    <row r="35" spans="1:26" x14ac:dyDescent="0.25">
      <c r="A35" s="120" t="s">
        <v>76</v>
      </c>
      <c r="B35" s="116">
        <f>base1!C116</f>
        <v>2</v>
      </c>
      <c r="C35" s="116">
        <f>base1!D94</f>
        <v>7</v>
      </c>
      <c r="D35" s="116">
        <f>base1!E139</f>
        <v>10</v>
      </c>
      <c r="E35" s="116">
        <f>base1!F131</f>
        <v>3</v>
      </c>
      <c r="F35" s="116">
        <f>base1!G92</f>
        <v>9</v>
      </c>
      <c r="G35" s="116">
        <f>base1!H96</f>
        <v>3</v>
      </c>
      <c r="H35" s="116">
        <f>base1!I110</f>
        <v>11</v>
      </c>
      <c r="I35" s="116">
        <f>base1!J112</f>
        <v>8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434</v>
      </c>
      <c r="Z35" s="120">
        <v>1</v>
      </c>
    </row>
    <row r="36" spans="1:26" x14ac:dyDescent="0.25">
      <c r="A36" s="120" t="s">
        <v>76</v>
      </c>
      <c r="B36" s="116">
        <f>base1!C117</f>
        <v>6</v>
      </c>
      <c r="C36" s="116">
        <f>base1!D95</f>
        <v>12</v>
      </c>
      <c r="D36" s="116">
        <f>base1!E140</f>
        <v>6</v>
      </c>
      <c r="E36" s="116">
        <f>base1!F132</f>
        <v>5</v>
      </c>
      <c r="F36" s="116">
        <f>base1!G93</f>
        <v>8</v>
      </c>
      <c r="G36" s="116">
        <f>base1!H97</f>
        <v>9</v>
      </c>
      <c r="H36" s="116">
        <f>base1!I111</f>
        <v>12</v>
      </c>
      <c r="I36" s="116">
        <f>base1!J113</f>
        <v>13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434</v>
      </c>
      <c r="Z36" s="120">
        <v>1</v>
      </c>
    </row>
    <row r="37" spans="1:26" x14ac:dyDescent="0.25">
      <c r="A37" s="120" t="s">
        <v>76</v>
      </c>
      <c r="B37" s="116">
        <f>base1!C118</f>
        <v>5</v>
      </c>
      <c r="C37" s="116">
        <f>base1!D96</f>
        <v>8</v>
      </c>
      <c r="D37" s="116">
        <f>base1!E141</f>
        <v>6</v>
      </c>
      <c r="E37" s="116">
        <f>base1!F133</f>
        <v>12</v>
      </c>
      <c r="F37" s="116">
        <f>base1!G94</f>
        <v>3</v>
      </c>
      <c r="G37" s="116">
        <f>base1!H98</f>
        <v>5</v>
      </c>
      <c r="H37" s="116">
        <f>base1!I112</f>
        <v>9</v>
      </c>
      <c r="I37" s="116">
        <f>base1!J114</f>
        <v>1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434</v>
      </c>
      <c r="Z37" s="120">
        <v>1</v>
      </c>
    </row>
    <row r="38" spans="1:26" x14ac:dyDescent="0.25">
      <c r="A38" s="120" t="s">
        <v>76</v>
      </c>
      <c r="B38" s="116">
        <f>base1!C119</f>
        <v>9</v>
      </c>
      <c r="C38" s="116">
        <f>base1!D97</f>
        <v>6</v>
      </c>
      <c r="D38" s="116">
        <f>base1!E92</f>
        <v>7</v>
      </c>
      <c r="E38" s="116">
        <f>base1!F134</f>
        <v>4</v>
      </c>
      <c r="F38" s="116">
        <f>base1!G95</f>
        <v>2</v>
      </c>
      <c r="G38" s="116">
        <f>base1!H99</f>
        <v>5</v>
      </c>
      <c r="H38" s="116">
        <f>base1!I113</f>
        <v>12</v>
      </c>
      <c r="I38" s="116">
        <f>base1!J115</f>
        <v>12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434</v>
      </c>
      <c r="Z38" s="120">
        <v>1</v>
      </c>
    </row>
    <row r="39" spans="1:26" x14ac:dyDescent="0.25">
      <c r="A39" s="120" t="s">
        <v>76</v>
      </c>
      <c r="B39" s="116">
        <f>base1!C120</f>
        <v>6</v>
      </c>
      <c r="C39" s="116">
        <f>base1!D98</f>
        <v>4</v>
      </c>
      <c r="D39" s="116">
        <f>base1!E93</f>
        <v>5</v>
      </c>
      <c r="E39" s="116">
        <f>base1!F135</f>
        <v>13</v>
      </c>
      <c r="F39" s="116">
        <f>base1!G96</f>
        <v>4</v>
      </c>
      <c r="G39" s="116">
        <f>base1!H100</f>
        <v>3</v>
      </c>
      <c r="H39" s="116">
        <f>base1!I114</f>
        <v>13</v>
      </c>
      <c r="I39" s="116">
        <f>base1!J116</f>
        <v>7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434</v>
      </c>
      <c r="Z39" s="120">
        <v>1</v>
      </c>
    </row>
    <row r="40" spans="1:26" x14ac:dyDescent="0.25">
      <c r="A40" s="120" t="s">
        <v>76</v>
      </c>
      <c r="B40" s="116">
        <f>base1!C121</f>
        <v>2</v>
      </c>
      <c r="C40" s="116">
        <f>base1!D99</f>
        <v>4</v>
      </c>
      <c r="D40" s="116">
        <f>base1!E94</f>
        <v>5</v>
      </c>
      <c r="E40" s="116">
        <f>base1!F136</f>
        <v>8</v>
      </c>
      <c r="F40" s="116">
        <f>base1!G97</f>
        <v>8</v>
      </c>
      <c r="G40" s="116">
        <f>base1!H101</f>
        <v>6</v>
      </c>
      <c r="H40" s="116">
        <f>base1!I115</f>
        <v>3</v>
      </c>
      <c r="I40" s="116">
        <f>base1!J117</f>
        <v>9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434</v>
      </c>
      <c r="Z40" s="120">
        <v>1</v>
      </c>
    </row>
    <row r="41" spans="1:26" x14ac:dyDescent="0.25">
      <c r="A41" s="120" t="s">
        <v>76</v>
      </c>
      <c r="B41" s="116">
        <f>base1!C122</f>
        <v>4</v>
      </c>
      <c r="C41" s="116">
        <f>base1!D100</f>
        <v>4</v>
      </c>
      <c r="D41" s="116">
        <f>base1!E95</f>
        <v>11</v>
      </c>
      <c r="E41" s="116">
        <f>base1!F137</f>
        <v>11</v>
      </c>
      <c r="F41" s="116">
        <f>base1!G98</f>
        <v>6</v>
      </c>
      <c r="G41" s="116">
        <f>base1!H102</f>
        <v>11</v>
      </c>
      <c r="H41" s="116">
        <f>base1!I116</f>
        <v>12</v>
      </c>
      <c r="I41" s="116">
        <f>base1!J118</f>
        <v>9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434</v>
      </c>
      <c r="Z41" s="120">
        <v>1</v>
      </c>
    </row>
    <row r="42" spans="1:26" x14ac:dyDescent="0.25">
      <c r="A42" s="120" t="s">
        <v>76</v>
      </c>
      <c r="B42" s="116">
        <f>base1!C123</f>
        <v>2</v>
      </c>
      <c r="C42" s="116">
        <f>base1!D101</f>
        <v>4</v>
      </c>
      <c r="D42" s="116">
        <f>base1!E96</f>
        <v>5</v>
      </c>
      <c r="E42" s="116">
        <f>base1!F138</f>
        <v>5</v>
      </c>
      <c r="F42" s="116">
        <f>base1!G99</f>
        <v>11</v>
      </c>
      <c r="G42" s="116">
        <f>base1!H103</f>
        <v>12</v>
      </c>
      <c r="H42" s="116">
        <f>base1!I117</f>
        <v>12</v>
      </c>
      <c r="I42" s="116">
        <f>base1!J119</f>
        <v>7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434</v>
      </c>
      <c r="Z42" s="120">
        <v>1</v>
      </c>
    </row>
    <row r="43" spans="1:26" x14ac:dyDescent="0.25">
      <c r="A43" s="120" t="s">
        <v>76</v>
      </c>
      <c r="B43" s="116">
        <f>base1!C124</f>
        <v>2</v>
      </c>
      <c r="C43" s="116">
        <f>base1!D102</f>
        <v>4</v>
      </c>
      <c r="D43" s="116">
        <f>base1!E97</f>
        <v>5</v>
      </c>
      <c r="E43" s="116">
        <f>base1!F139</f>
        <v>4</v>
      </c>
      <c r="F43" s="116">
        <f>base1!G100</f>
        <v>8</v>
      </c>
      <c r="G43" s="116">
        <f>base1!H104</f>
        <v>11</v>
      </c>
      <c r="H43" s="116">
        <f>base1!I118</f>
        <v>1</v>
      </c>
      <c r="I43" s="116">
        <f>base1!J120</f>
        <v>14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434</v>
      </c>
      <c r="Z43" s="120">
        <v>1</v>
      </c>
    </row>
    <row r="44" spans="1:26" x14ac:dyDescent="0.25">
      <c r="A44" s="120" t="s">
        <v>76</v>
      </c>
      <c r="B44" s="116">
        <f>base1!C125</f>
        <v>2</v>
      </c>
      <c r="C44" s="116">
        <f>base1!D103</f>
        <v>11</v>
      </c>
      <c r="D44" s="116">
        <f>base1!E98</f>
        <v>3</v>
      </c>
      <c r="E44" s="116">
        <f>base1!F140</f>
        <v>3</v>
      </c>
      <c r="F44" s="116">
        <f>base1!G101</f>
        <v>2</v>
      </c>
      <c r="G44" s="116">
        <f>base1!H105</f>
        <v>12</v>
      </c>
      <c r="H44" s="116">
        <f>base1!I119</f>
        <v>4</v>
      </c>
      <c r="I44" s="116">
        <f>base1!J121</f>
        <v>3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434</v>
      </c>
      <c r="Z44" s="120">
        <v>1</v>
      </c>
    </row>
    <row r="45" spans="1:26" x14ac:dyDescent="0.25">
      <c r="A45" s="120" t="s">
        <v>76</v>
      </c>
      <c r="B45" s="116">
        <f>base1!C126</f>
        <v>2</v>
      </c>
      <c r="C45" s="116">
        <f>base1!D104</f>
        <v>6</v>
      </c>
      <c r="D45" s="116">
        <f>base1!E99</f>
        <v>6</v>
      </c>
      <c r="E45" s="116">
        <f>base1!F141</f>
        <v>8</v>
      </c>
      <c r="F45" s="116">
        <f>base1!G102</f>
        <v>3</v>
      </c>
      <c r="G45" s="116">
        <f>base1!H106</f>
        <v>12</v>
      </c>
      <c r="H45" s="116">
        <f>base1!I120</f>
        <v>7</v>
      </c>
      <c r="I45" s="116">
        <f>base1!J122</f>
        <v>12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434</v>
      </c>
      <c r="Z45" s="120">
        <v>1</v>
      </c>
    </row>
    <row r="46" spans="1:26" x14ac:dyDescent="0.25">
      <c r="A46" s="120" t="s">
        <v>76</v>
      </c>
      <c r="B46" s="116">
        <f>base1!C127</f>
        <v>5</v>
      </c>
      <c r="C46" s="116">
        <f>base1!D105</f>
        <v>2</v>
      </c>
      <c r="D46" s="116">
        <f>base1!E100</f>
        <v>6</v>
      </c>
      <c r="E46" s="116">
        <f>base1!F92</f>
        <v>8</v>
      </c>
      <c r="F46" s="116">
        <f>base1!G103</f>
        <v>6</v>
      </c>
      <c r="G46" s="116">
        <f>base1!H107</f>
        <v>4</v>
      </c>
      <c r="H46" s="116">
        <f>base1!I121</f>
        <v>9</v>
      </c>
      <c r="I46" s="116">
        <f>base1!J123</f>
        <v>13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434</v>
      </c>
      <c r="Z46" s="120">
        <v>1</v>
      </c>
    </row>
    <row r="47" spans="1:26" x14ac:dyDescent="0.25">
      <c r="A47" s="120" t="s">
        <v>76</v>
      </c>
      <c r="B47" s="116">
        <f>base1!C128</f>
        <v>11</v>
      </c>
      <c r="C47" s="116">
        <f>base1!D106</f>
        <v>4</v>
      </c>
      <c r="D47" s="116">
        <f>base1!E101</f>
        <v>1</v>
      </c>
      <c r="E47" s="116">
        <f>base1!F93</f>
        <v>7</v>
      </c>
      <c r="F47" s="116">
        <f>base1!G104</f>
        <v>5</v>
      </c>
      <c r="G47" s="116">
        <f>base1!H108</f>
        <v>11</v>
      </c>
      <c r="H47" s="116">
        <f>base1!I122</f>
        <v>11</v>
      </c>
      <c r="I47" s="116">
        <f>base1!J124</f>
        <v>8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434</v>
      </c>
      <c r="Z47" s="120">
        <v>1</v>
      </c>
    </row>
    <row r="48" spans="1:26" x14ac:dyDescent="0.25">
      <c r="A48" s="120" t="s">
        <v>76</v>
      </c>
      <c r="B48" s="116">
        <f>base1!C129</f>
        <v>2</v>
      </c>
      <c r="C48" s="116">
        <f>base1!D107</f>
        <v>13</v>
      </c>
      <c r="D48" s="116">
        <f>base1!E102</f>
        <v>6</v>
      </c>
      <c r="E48" s="116">
        <f>base1!F94</f>
        <v>1</v>
      </c>
      <c r="F48" s="116">
        <f>base1!G105</f>
        <v>11</v>
      </c>
      <c r="G48" s="116">
        <f>base1!H109</f>
        <v>14</v>
      </c>
      <c r="H48" s="116">
        <f>base1!I123</f>
        <v>12</v>
      </c>
      <c r="I48" s="116">
        <f>base1!J125</f>
        <v>9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434</v>
      </c>
      <c r="Z48" s="120">
        <v>1</v>
      </c>
    </row>
    <row r="49" spans="1:26" x14ac:dyDescent="0.25">
      <c r="A49" s="120" t="s">
        <v>76</v>
      </c>
      <c r="B49" s="116">
        <f>base1!C130</f>
        <v>11</v>
      </c>
      <c r="C49" s="116">
        <f>base1!D108</f>
        <v>12</v>
      </c>
      <c r="D49" s="116">
        <f>base1!E103</f>
        <v>14</v>
      </c>
      <c r="E49" s="116">
        <f>base1!F95</f>
        <v>14</v>
      </c>
      <c r="F49" s="116">
        <f>base1!G106</f>
        <v>3</v>
      </c>
      <c r="G49" s="116">
        <f>base1!H110</f>
        <v>5</v>
      </c>
      <c r="H49" s="116">
        <f>base1!I124</f>
        <v>4</v>
      </c>
      <c r="I49" s="116">
        <f>base1!J126</f>
        <v>6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434</v>
      </c>
      <c r="Z49" s="120">
        <v>1</v>
      </c>
    </row>
    <row r="50" spans="1:26" x14ac:dyDescent="0.25">
      <c r="A50" s="120" t="s">
        <v>76</v>
      </c>
      <c r="B50" s="116">
        <f>base1!C131</f>
        <v>2</v>
      </c>
      <c r="C50" s="116">
        <f>base1!D109</f>
        <v>3</v>
      </c>
      <c r="D50" s="116">
        <f>base1!E104</f>
        <v>4</v>
      </c>
      <c r="E50" s="116">
        <f>base1!F96</f>
        <v>1</v>
      </c>
      <c r="F50" s="116">
        <f>base1!G107</f>
        <v>3</v>
      </c>
      <c r="G50" s="116">
        <f>base1!H111</f>
        <v>1</v>
      </c>
      <c r="H50" s="116">
        <f>base1!I125</f>
        <v>11</v>
      </c>
      <c r="I50" s="116">
        <f>base1!J127</f>
        <v>12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434</v>
      </c>
      <c r="Z50" s="120">
        <v>1</v>
      </c>
    </row>
    <row r="51" spans="1:26" x14ac:dyDescent="0.25">
      <c r="A51" s="120" t="s">
        <v>76</v>
      </c>
      <c r="B51" s="116">
        <f>base1!C132</f>
        <v>4</v>
      </c>
      <c r="C51" s="116">
        <f>base1!D110</f>
        <v>2</v>
      </c>
      <c r="D51" s="116">
        <f>base1!E105</f>
        <v>4</v>
      </c>
      <c r="E51" s="116">
        <f>base1!F97</f>
        <v>7</v>
      </c>
      <c r="F51" s="116">
        <f>base1!G108</f>
        <v>1</v>
      </c>
      <c r="G51" s="116">
        <f>base1!H112</f>
        <v>5</v>
      </c>
      <c r="H51" s="116">
        <f>base1!I126</f>
        <v>8</v>
      </c>
      <c r="I51" s="116">
        <f>base1!J128</f>
        <v>13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434</v>
      </c>
      <c r="Z51" s="120">
        <v>1</v>
      </c>
    </row>
  </sheetData>
  <conditionalFormatting sqref="T2:U9 B2:S51">
    <cfRule type="cellIs" dxfId="444" priority="26" operator="equal">
      <formula>$AE$4</formula>
    </cfRule>
    <cfRule type="cellIs" dxfId="443" priority="27" operator="equal">
      <formula>$AD$4</formula>
    </cfRule>
    <cfRule type="cellIs" dxfId="442" priority="28" operator="equal">
      <formula>$AC$4</formula>
    </cfRule>
    <cfRule type="cellIs" dxfId="441" priority="29" operator="equal">
      <formula>$AB$4</formula>
    </cfRule>
    <cfRule type="cellIs" dxfId="44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1E3E3F73-AC59-43A0-ACB0-C7449968CB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B60A915-5D01-4269-A567-C4BA3ACD58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AFD141A-124B-405B-A80E-E67A92A10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EE1EFB-11EE-40A1-8A47-E647CF4516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02EC5B4-198F-48AE-ABA0-2CCB1CAC3D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2DF643F3-1725-4D6F-A44B-DAE340C5A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BBA857C-176F-49A5-9C1C-CA4924A9516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33BF218-91E1-4889-875F-086207BED6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94290AA-230E-468A-964B-37098C18E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BFE9BA9-CC2E-4D23-A0EE-073834BDFB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9D478870-7A9F-4CBA-899F-1A7669470B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F6380DE-F8BA-4E9A-83AF-14F69433BD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74E833F-BC66-49C9-83AC-864E2AAADB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4B39318-58E0-4B75-8AA9-8A5ACAE43C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71CA2C8-AD7E-485F-ABC0-3966C65F55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FF1D42D-1304-4D97-A25B-01C137D3534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7D7964-97B6-4A7F-A929-271534C7B6F7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E897601-649B-4248-B7B1-AA2730D9563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1961615-6D83-4647-90C1-FCAD24FC1AC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43ECA0E-2A8C-47E6-A1E9-1F480E90BB4B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0BE4F53B-4D2E-4159-8E95-A9075C76EB7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13DE3D2-74C3-4B55-9756-9587E37325C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1728C98-3C03-4AA4-B4B2-5BB263E2E1D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5CAE7AF-7767-48C5-81A8-B1C9F3B3A2E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1D6890-9370-4CF4-8C63-7A6742D7D33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2" sqref="I2:I13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base1!C130</f>
        <v>11</v>
      </c>
      <c r="C2" s="116">
        <f>base1!D136</f>
        <v>6</v>
      </c>
      <c r="D2" s="116">
        <f>base1!E133</f>
        <v>2</v>
      </c>
      <c r="E2" s="116">
        <f>base1!F92</f>
        <v>8</v>
      </c>
      <c r="F2" s="116">
        <f>base1!G92</f>
        <v>9</v>
      </c>
      <c r="G2" s="116">
        <f>base1!H130</f>
        <v>12</v>
      </c>
      <c r="H2" s="116">
        <f>base1!I121</f>
        <v>9</v>
      </c>
      <c r="I2" s="116">
        <f>base1!J130</f>
        <v>9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435</v>
      </c>
      <c r="Z2" s="120">
        <v>1</v>
      </c>
    </row>
    <row r="3" spans="1:26" x14ac:dyDescent="0.25">
      <c r="A3" s="120" t="s">
        <v>76</v>
      </c>
      <c r="B3" s="116">
        <f>base1!C131</f>
        <v>2</v>
      </c>
      <c r="C3" s="116">
        <f>base1!D137</f>
        <v>4</v>
      </c>
      <c r="D3" s="116">
        <f>base1!E134</f>
        <v>2</v>
      </c>
      <c r="E3" s="116">
        <f>base1!F93</f>
        <v>7</v>
      </c>
      <c r="F3" s="116">
        <f>base1!G93</f>
        <v>8</v>
      </c>
      <c r="G3" s="116">
        <f>base1!H131</f>
        <v>11</v>
      </c>
      <c r="H3" s="116">
        <f>base1!I122</f>
        <v>11</v>
      </c>
      <c r="I3" s="116">
        <f>base1!J131</f>
        <v>13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435</v>
      </c>
      <c r="Z3" s="120">
        <v>1</v>
      </c>
    </row>
    <row r="4" spans="1:26" x14ac:dyDescent="0.25">
      <c r="A4" s="120" t="s">
        <v>76</v>
      </c>
      <c r="B4" s="116">
        <f>base1!C132</f>
        <v>4</v>
      </c>
      <c r="C4" s="116">
        <f>base1!D138</f>
        <v>4</v>
      </c>
      <c r="D4" s="116">
        <f>base1!E135</f>
        <v>4</v>
      </c>
      <c r="E4" s="116">
        <f>base1!F94</f>
        <v>1</v>
      </c>
      <c r="F4" s="116">
        <f>base1!G94</f>
        <v>3</v>
      </c>
      <c r="G4" s="116">
        <f>base1!H132</f>
        <v>3</v>
      </c>
      <c r="H4" s="116">
        <f>base1!I123</f>
        <v>12</v>
      </c>
      <c r="I4" s="116">
        <f>base1!J132</f>
        <v>9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435</v>
      </c>
      <c r="Z4" s="120">
        <v>1</v>
      </c>
    </row>
    <row r="5" spans="1:26" x14ac:dyDescent="0.25">
      <c r="A5" s="120" t="s">
        <v>76</v>
      </c>
      <c r="B5" s="116">
        <f>base1!C133</f>
        <v>4</v>
      </c>
      <c r="C5" s="116">
        <f>base1!D139</f>
        <v>6</v>
      </c>
      <c r="D5" s="116">
        <f>base1!E136</f>
        <v>4</v>
      </c>
      <c r="E5" s="116">
        <f>base1!F95</f>
        <v>14</v>
      </c>
      <c r="F5" s="116">
        <f>base1!G95</f>
        <v>2</v>
      </c>
      <c r="G5" s="116">
        <f>base1!H133</f>
        <v>13</v>
      </c>
      <c r="H5" s="116">
        <f>base1!I124</f>
        <v>4</v>
      </c>
      <c r="I5" s="116">
        <f>base1!J133</f>
        <v>9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V5" s="120">
        <v>4</v>
      </c>
      <c r="W5" s="120" t="s">
        <v>1</v>
      </c>
      <c r="X5" s="120">
        <v>2</v>
      </c>
      <c r="Y5" s="120" t="s">
        <v>435</v>
      </c>
      <c r="Z5" s="120">
        <v>1</v>
      </c>
    </row>
    <row r="6" spans="1:26" x14ac:dyDescent="0.25">
      <c r="A6" s="120" t="s">
        <v>76</v>
      </c>
      <c r="B6" s="116">
        <f>base1!C134</f>
        <v>12</v>
      </c>
      <c r="C6" s="116">
        <f>base1!D140</f>
        <v>4</v>
      </c>
      <c r="D6" s="116">
        <f>base1!E137</f>
        <v>3</v>
      </c>
      <c r="E6" s="116">
        <f>base1!F96</f>
        <v>1</v>
      </c>
      <c r="F6" s="116">
        <f>base1!G96</f>
        <v>4</v>
      </c>
      <c r="G6" s="116">
        <f>base1!H134</f>
        <v>1</v>
      </c>
      <c r="H6" s="116">
        <f>base1!I125</f>
        <v>11</v>
      </c>
      <c r="I6" s="116">
        <f>base1!J134</f>
        <v>13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V6" s="120">
        <v>5</v>
      </c>
      <c r="W6" s="120" t="s">
        <v>1</v>
      </c>
      <c r="X6" s="120">
        <v>2</v>
      </c>
      <c r="Y6" s="120" t="s">
        <v>435</v>
      </c>
      <c r="Z6" s="120">
        <v>1</v>
      </c>
    </row>
    <row r="7" spans="1:26" x14ac:dyDescent="0.25">
      <c r="A7" s="120" t="s">
        <v>76</v>
      </c>
      <c r="B7" s="116">
        <f>base1!C135</f>
        <v>2</v>
      </c>
      <c r="C7" s="116">
        <f>base1!D141</f>
        <v>4</v>
      </c>
      <c r="D7" s="116">
        <f>base1!E138</f>
        <v>3</v>
      </c>
      <c r="E7" s="116">
        <f>base1!F97</f>
        <v>7</v>
      </c>
      <c r="F7" s="116">
        <f>base1!G97</f>
        <v>8</v>
      </c>
      <c r="G7" s="116">
        <f>base1!H135</f>
        <v>6</v>
      </c>
      <c r="H7" s="116">
        <f>base1!I126</f>
        <v>8</v>
      </c>
      <c r="I7" s="116">
        <f>base1!J135</f>
        <v>11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V7" s="120">
        <v>6</v>
      </c>
      <c r="W7" s="120" t="s">
        <v>1</v>
      </c>
      <c r="X7" s="120">
        <v>2</v>
      </c>
      <c r="Y7" s="120" t="s">
        <v>435</v>
      </c>
      <c r="Z7" s="120">
        <v>1</v>
      </c>
    </row>
    <row r="8" spans="1:26" x14ac:dyDescent="0.25">
      <c r="A8" s="120" t="s">
        <v>76</v>
      </c>
      <c r="B8" s="116">
        <f>base1!C136</f>
        <v>2</v>
      </c>
      <c r="C8" s="116">
        <f>base1!D92</f>
        <v>2</v>
      </c>
      <c r="D8" s="116">
        <f>base1!E139</f>
        <v>10</v>
      </c>
      <c r="E8" s="116">
        <f>base1!F98</f>
        <v>1</v>
      </c>
      <c r="F8" s="116">
        <f>base1!G98</f>
        <v>6</v>
      </c>
      <c r="G8" s="116">
        <f>base1!H136</f>
        <v>11</v>
      </c>
      <c r="H8" s="116">
        <f>base1!I127</f>
        <v>11</v>
      </c>
      <c r="I8" s="116">
        <f>base1!J136</f>
        <v>3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V8" s="120">
        <v>7</v>
      </c>
      <c r="W8" s="120" t="s">
        <v>1</v>
      </c>
      <c r="X8" s="120">
        <v>2</v>
      </c>
      <c r="Y8" s="120" t="s">
        <v>435</v>
      </c>
      <c r="Z8" s="120">
        <v>1</v>
      </c>
    </row>
    <row r="9" spans="1:26" x14ac:dyDescent="0.25">
      <c r="A9" s="120" t="s">
        <v>76</v>
      </c>
      <c r="B9" s="116">
        <f>base1!C137</f>
        <v>2</v>
      </c>
      <c r="C9" s="116">
        <f>base1!D93</f>
        <v>6</v>
      </c>
      <c r="D9" s="116">
        <f>base1!E140</f>
        <v>6</v>
      </c>
      <c r="E9" s="116">
        <f>base1!F99</f>
        <v>3</v>
      </c>
      <c r="F9" s="116">
        <f>base1!G99</f>
        <v>11</v>
      </c>
      <c r="G9" s="116">
        <f>base1!H137</f>
        <v>12</v>
      </c>
      <c r="H9" s="116">
        <f>base1!I128</f>
        <v>12</v>
      </c>
      <c r="I9" s="116">
        <f>base1!J137</f>
        <v>8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V9" s="120">
        <v>8</v>
      </c>
      <c r="W9" s="120" t="s">
        <v>1</v>
      </c>
      <c r="X9" s="120">
        <v>2</v>
      </c>
      <c r="Y9" s="120" t="s">
        <v>435</v>
      </c>
      <c r="Z9" s="120">
        <v>1</v>
      </c>
    </row>
    <row r="10" spans="1:26" x14ac:dyDescent="0.25">
      <c r="A10" s="120" t="s">
        <v>76</v>
      </c>
      <c r="B10" s="116">
        <f>base1!C138</f>
        <v>2</v>
      </c>
      <c r="C10" s="116">
        <f>base1!D94</f>
        <v>7</v>
      </c>
      <c r="D10" s="116">
        <f>base1!E141</f>
        <v>6</v>
      </c>
      <c r="E10" s="116">
        <f>base1!F100</f>
        <v>5</v>
      </c>
      <c r="F10" s="116">
        <f>base1!G100</f>
        <v>8</v>
      </c>
      <c r="G10" s="116">
        <f>base1!H138</f>
        <v>1</v>
      </c>
      <c r="H10" s="116">
        <f>base1!I129</f>
        <v>13</v>
      </c>
      <c r="I10" s="116">
        <f>base1!J138</f>
        <v>8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435</v>
      </c>
      <c r="Z10" s="120">
        <v>1</v>
      </c>
    </row>
    <row r="11" spans="1:26" x14ac:dyDescent="0.25">
      <c r="A11" s="120" t="s">
        <v>76</v>
      </c>
      <c r="B11" s="116">
        <f>base1!C139</f>
        <v>2</v>
      </c>
      <c r="C11" s="116">
        <f>base1!D95</f>
        <v>12</v>
      </c>
      <c r="D11" s="116">
        <f>base1!E92</f>
        <v>7</v>
      </c>
      <c r="E11" s="116">
        <f>base1!F101</f>
        <v>5</v>
      </c>
      <c r="F11" s="116">
        <f>base1!G101</f>
        <v>2</v>
      </c>
      <c r="G11" s="116">
        <f>base1!H139</f>
        <v>12</v>
      </c>
      <c r="H11" s="116">
        <f>base1!I130</f>
        <v>6</v>
      </c>
      <c r="I11" s="116">
        <f>base1!J139</f>
        <v>13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435</v>
      </c>
      <c r="Z11" s="120">
        <v>1</v>
      </c>
    </row>
    <row r="12" spans="1:26" x14ac:dyDescent="0.25">
      <c r="A12" s="120" t="s">
        <v>76</v>
      </c>
      <c r="B12" s="116">
        <f>base1!C140</f>
        <v>2</v>
      </c>
      <c r="C12" s="116">
        <f>base1!D96</f>
        <v>8</v>
      </c>
      <c r="D12" s="116">
        <f>base1!E93</f>
        <v>5</v>
      </c>
      <c r="E12" s="116">
        <f>base1!F102</f>
        <v>5</v>
      </c>
      <c r="F12" s="116">
        <f>base1!G102</f>
        <v>3</v>
      </c>
      <c r="G12" s="116">
        <f>base1!H140</f>
        <v>5</v>
      </c>
      <c r="H12" s="116">
        <f>base1!I131</f>
        <v>12</v>
      </c>
      <c r="I12" s="116">
        <f>base1!J140</f>
        <v>9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435</v>
      </c>
      <c r="Z12" s="120">
        <v>1</v>
      </c>
    </row>
    <row r="13" spans="1:26" x14ac:dyDescent="0.25">
      <c r="A13" s="120" t="s">
        <v>76</v>
      </c>
      <c r="B13" s="116">
        <f>base1!C141</f>
        <v>2</v>
      </c>
      <c r="C13" s="116">
        <f>base1!D97</f>
        <v>6</v>
      </c>
      <c r="D13" s="116">
        <f>base1!E94</f>
        <v>5</v>
      </c>
      <c r="E13" s="116">
        <f>base1!F103</f>
        <v>4</v>
      </c>
      <c r="F13" s="116">
        <f>base1!G103</f>
        <v>6</v>
      </c>
      <c r="G13" s="116">
        <f>base1!H141</f>
        <v>1</v>
      </c>
      <c r="H13" s="116">
        <f>base1!I132</f>
        <v>13</v>
      </c>
      <c r="I13" s="116">
        <f>base1!J141</f>
        <v>7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435</v>
      </c>
      <c r="Z13" s="120">
        <v>1</v>
      </c>
    </row>
    <row r="14" spans="1:26" x14ac:dyDescent="0.25">
      <c r="A14" s="120" t="s">
        <v>76</v>
      </c>
      <c r="B14" s="116">
        <f>base1!C92</f>
        <v>4</v>
      </c>
      <c r="C14" s="116">
        <f>base1!D98</f>
        <v>4</v>
      </c>
      <c r="D14" s="116">
        <f>base1!E95</f>
        <v>11</v>
      </c>
      <c r="E14" s="116">
        <f>base1!F104</f>
        <v>8</v>
      </c>
      <c r="F14" s="116">
        <f>base1!G104</f>
        <v>5</v>
      </c>
      <c r="G14" s="116">
        <f>base1!H92</f>
        <v>3</v>
      </c>
      <c r="H14" s="116">
        <f>base1!I133</f>
        <v>3</v>
      </c>
      <c r="I14" s="116">
        <f>base1!J92</f>
        <v>5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435</v>
      </c>
      <c r="Z14" s="120">
        <v>1</v>
      </c>
    </row>
    <row r="15" spans="1:26" x14ac:dyDescent="0.25">
      <c r="A15" s="120" t="s">
        <v>76</v>
      </c>
      <c r="B15" s="116">
        <f>base1!C93</f>
        <v>3</v>
      </c>
      <c r="C15" s="116">
        <f>base1!D99</f>
        <v>4</v>
      </c>
      <c r="D15" s="116">
        <f>base1!E96</f>
        <v>5</v>
      </c>
      <c r="E15" s="116">
        <f>base1!F105</f>
        <v>6</v>
      </c>
      <c r="F15" s="116">
        <f>base1!G105</f>
        <v>11</v>
      </c>
      <c r="G15" s="116">
        <f>base1!H93</f>
        <v>9</v>
      </c>
      <c r="H15" s="116">
        <f>base1!I134</f>
        <v>11</v>
      </c>
      <c r="I15" s="116">
        <f>base1!J93</f>
        <v>2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435</v>
      </c>
      <c r="Z15" s="120">
        <v>1</v>
      </c>
    </row>
    <row r="16" spans="1:26" x14ac:dyDescent="0.25">
      <c r="A16" s="120" t="s">
        <v>76</v>
      </c>
      <c r="B16" s="116">
        <f>base1!C94</f>
        <v>6</v>
      </c>
      <c r="C16" s="116">
        <f>base1!D100</f>
        <v>4</v>
      </c>
      <c r="D16" s="116">
        <f>base1!E97</f>
        <v>5</v>
      </c>
      <c r="E16" s="116">
        <f>base1!F106</f>
        <v>5</v>
      </c>
      <c r="F16" s="116">
        <f>base1!G106</f>
        <v>3</v>
      </c>
      <c r="G16" s="116">
        <f>base1!H94</f>
        <v>10</v>
      </c>
      <c r="H16" s="116">
        <f>base1!I135</f>
        <v>3</v>
      </c>
      <c r="I16" s="116">
        <f>base1!J94</f>
        <v>4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435</v>
      </c>
      <c r="Z16" s="120">
        <v>1</v>
      </c>
    </row>
    <row r="17" spans="1:26" x14ac:dyDescent="0.25">
      <c r="A17" s="120" t="s">
        <v>76</v>
      </c>
      <c r="B17" s="116">
        <f>base1!C95</f>
        <v>8</v>
      </c>
      <c r="C17" s="116">
        <f>base1!D101</f>
        <v>4</v>
      </c>
      <c r="D17" s="116">
        <f>base1!E98</f>
        <v>3</v>
      </c>
      <c r="E17" s="116">
        <f>base1!F107</f>
        <v>14</v>
      </c>
      <c r="F17" s="116">
        <f>base1!G107</f>
        <v>3</v>
      </c>
      <c r="G17" s="116">
        <f>base1!H95</f>
        <v>4</v>
      </c>
      <c r="H17" s="116">
        <f>base1!I136</f>
        <v>5</v>
      </c>
      <c r="I17" s="116">
        <f>base1!J95</f>
        <v>13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435</v>
      </c>
      <c r="Z17" s="120">
        <v>1</v>
      </c>
    </row>
    <row r="18" spans="1:26" x14ac:dyDescent="0.25">
      <c r="A18" s="120" t="s">
        <v>76</v>
      </c>
      <c r="B18" s="116">
        <f>base1!C96</f>
        <v>6</v>
      </c>
      <c r="C18" s="116">
        <f>base1!D102</f>
        <v>4</v>
      </c>
      <c r="D18" s="116">
        <f>base1!E99</f>
        <v>6</v>
      </c>
      <c r="E18" s="116">
        <f>base1!F108</f>
        <v>3</v>
      </c>
      <c r="F18" s="116">
        <f>base1!G108</f>
        <v>1</v>
      </c>
      <c r="G18" s="116">
        <f>base1!H96</f>
        <v>3</v>
      </c>
      <c r="H18" s="116">
        <f>base1!I137</f>
        <v>6</v>
      </c>
      <c r="I18" s="116">
        <f>base1!J96</f>
        <v>7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435</v>
      </c>
      <c r="Z18" s="120">
        <v>1</v>
      </c>
    </row>
    <row r="19" spans="1:26" x14ac:dyDescent="0.25">
      <c r="A19" s="120" t="s">
        <v>76</v>
      </c>
      <c r="B19" s="116">
        <f>base1!C97</f>
        <v>3</v>
      </c>
      <c r="C19" s="116">
        <f>base1!D103</f>
        <v>11</v>
      </c>
      <c r="D19" s="116">
        <f>base1!E100</f>
        <v>6</v>
      </c>
      <c r="E19" s="116">
        <f>base1!F109</f>
        <v>4</v>
      </c>
      <c r="F19" s="116">
        <f>base1!G109</f>
        <v>9</v>
      </c>
      <c r="G19" s="116">
        <f>base1!H97</f>
        <v>9</v>
      </c>
      <c r="H19" s="116">
        <f>base1!I138</f>
        <v>12</v>
      </c>
      <c r="I19" s="116">
        <f>base1!J97</f>
        <v>2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435</v>
      </c>
      <c r="Z19" s="120">
        <v>1</v>
      </c>
    </row>
    <row r="20" spans="1:26" x14ac:dyDescent="0.25">
      <c r="A20" s="120" t="s">
        <v>76</v>
      </c>
      <c r="B20" s="116">
        <f>base1!C98</f>
        <v>2</v>
      </c>
      <c r="C20" s="116">
        <f>base1!D104</f>
        <v>6</v>
      </c>
      <c r="D20" s="116">
        <f>base1!E101</f>
        <v>1</v>
      </c>
      <c r="E20" s="116">
        <f>base1!F110</f>
        <v>3</v>
      </c>
      <c r="F20" s="116">
        <f>base1!G110</f>
        <v>12</v>
      </c>
      <c r="G20" s="116">
        <f>base1!H98</f>
        <v>5</v>
      </c>
      <c r="H20" s="116">
        <f>base1!I139</f>
        <v>8</v>
      </c>
      <c r="I20" s="116">
        <f>base1!J98</f>
        <v>9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435</v>
      </c>
      <c r="Z20" s="120">
        <v>1</v>
      </c>
    </row>
    <row r="21" spans="1:26" x14ac:dyDescent="0.25">
      <c r="A21" s="120" t="s">
        <v>76</v>
      </c>
      <c r="B21" s="116">
        <f>base1!C99</f>
        <v>2</v>
      </c>
      <c r="C21" s="116">
        <f>base1!D105</f>
        <v>2</v>
      </c>
      <c r="D21" s="116">
        <f>base1!E102</f>
        <v>6</v>
      </c>
      <c r="E21" s="116">
        <f>base1!F111</f>
        <v>3</v>
      </c>
      <c r="F21" s="116">
        <f>base1!G111</f>
        <v>11</v>
      </c>
      <c r="G21" s="116">
        <f>base1!H99</f>
        <v>5</v>
      </c>
      <c r="H21" s="116">
        <f>base1!I140</f>
        <v>1</v>
      </c>
      <c r="I21" s="116">
        <f>base1!J99</f>
        <v>9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435</v>
      </c>
      <c r="Z21" s="120">
        <v>1</v>
      </c>
    </row>
    <row r="22" spans="1:26" x14ac:dyDescent="0.25">
      <c r="A22" s="120" t="s">
        <v>76</v>
      </c>
      <c r="B22" s="116">
        <f>base1!C100</f>
        <v>2</v>
      </c>
      <c r="C22" s="116">
        <f>base1!D106</f>
        <v>4</v>
      </c>
      <c r="D22" s="116">
        <f>base1!E103</f>
        <v>14</v>
      </c>
      <c r="E22" s="116">
        <f>base1!F112</f>
        <v>1</v>
      </c>
      <c r="F22" s="116">
        <f>base1!G112</f>
        <v>3</v>
      </c>
      <c r="G22" s="116">
        <f>base1!H100</f>
        <v>3</v>
      </c>
      <c r="H22" s="116">
        <f>base1!I141</f>
        <v>11</v>
      </c>
      <c r="I22" s="116">
        <f>base1!J100</f>
        <v>11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435</v>
      </c>
      <c r="Z22" s="120">
        <v>1</v>
      </c>
    </row>
    <row r="23" spans="1:26" x14ac:dyDescent="0.25">
      <c r="A23" s="120" t="s">
        <v>76</v>
      </c>
      <c r="B23" s="116">
        <f>base1!C101</f>
        <v>10</v>
      </c>
      <c r="C23" s="116">
        <f>base1!D107</f>
        <v>13</v>
      </c>
      <c r="D23" s="116">
        <f>base1!E104</f>
        <v>4</v>
      </c>
      <c r="E23" s="116">
        <f>base1!F113</f>
        <v>1</v>
      </c>
      <c r="F23" s="116">
        <f>base1!G113</f>
        <v>2</v>
      </c>
      <c r="G23" s="116">
        <f>base1!H101</f>
        <v>6</v>
      </c>
      <c r="H23" s="116">
        <f>base1!I92</f>
        <v>13</v>
      </c>
      <c r="I23" s="116">
        <f>base1!J101</f>
        <v>9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435</v>
      </c>
      <c r="Z23" s="120">
        <v>1</v>
      </c>
    </row>
    <row r="24" spans="1:26" x14ac:dyDescent="0.25">
      <c r="A24" s="120" t="s">
        <v>76</v>
      </c>
      <c r="B24" s="116">
        <f>base1!C102</f>
        <v>2</v>
      </c>
      <c r="C24" s="116">
        <f>base1!D108</f>
        <v>12</v>
      </c>
      <c r="D24" s="116">
        <f>base1!E105</f>
        <v>4</v>
      </c>
      <c r="E24" s="116">
        <f>base1!F114</f>
        <v>3</v>
      </c>
      <c r="F24" s="116">
        <f>base1!G114</f>
        <v>6</v>
      </c>
      <c r="G24" s="116">
        <f>base1!H102</f>
        <v>11</v>
      </c>
      <c r="H24" s="116">
        <f>base1!I93</f>
        <v>10</v>
      </c>
      <c r="I24" s="116">
        <f>base1!J102</f>
        <v>1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435</v>
      </c>
      <c r="Z24" s="120">
        <v>1</v>
      </c>
    </row>
    <row r="25" spans="1:26" x14ac:dyDescent="0.25">
      <c r="A25" s="120" t="s">
        <v>76</v>
      </c>
      <c r="B25" s="116">
        <f>base1!C103</f>
        <v>2</v>
      </c>
      <c r="C25" s="116">
        <f>base1!D109</f>
        <v>3</v>
      </c>
      <c r="D25" s="116">
        <f>base1!E106</f>
        <v>6</v>
      </c>
      <c r="E25" s="116">
        <f>base1!F115</f>
        <v>2</v>
      </c>
      <c r="F25" s="116">
        <f>base1!G115</f>
        <v>4</v>
      </c>
      <c r="G25" s="116">
        <f>base1!H103</f>
        <v>12</v>
      </c>
      <c r="H25" s="116">
        <f>base1!I94</f>
        <v>14</v>
      </c>
      <c r="I25" s="116">
        <f>base1!J103</f>
        <v>9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435</v>
      </c>
      <c r="Z25" s="120">
        <v>1</v>
      </c>
    </row>
    <row r="26" spans="1:26" x14ac:dyDescent="0.25">
      <c r="A26" s="120" t="s">
        <v>76</v>
      </c>
      <c r="B26" s="116">
        <f>base1!C104</f>
        <v>2</v>
      </c>
      <c r="C26" s="116">
        <f>base1!D110</f>
        <v>2</v>
      </c>
      <c r="D26" s="116">
        <f>base1!E107</f>
        <v>12</v>
      </c>
      <c r="E26" s="116">
        <f>base1!F116</f>
        <v>8</v>
      </c>
      <c r="F26" s="116">
        <f>base1!G116</f>
        <v>5</v>
      </c>
      <c r="G26" s="116">
        <f>base1!H104</f>
        <v>11</v>
      </c>
      <c r="H26" s="116">
        <f>base1!I95</f>
        <v>5</v>
      </c>
      <c r="I26" s="116">
        <f>base1!J104</f>
        <v>13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435</v>
      </c>
      <c r="Z26" s="120">
        <v>1</v>
      </c>
    </row>
    <row r="27" spans="1:26" x14ac:dyDescent="0.25">
      <c r="A27" s="120" t="s">
        <v>76</v>
      </c>
      <c r="B27" s="116">
        <f>base1!C105</f>
        <v>14</v>
      </c>
      <c r="C27" s="116">
        <f>base1!D111</f>
        <v>4</v>
      </c>
      <c r="D27" s="116">
        <f>base1!E108</f>
        <v>13</v>
      </c>
      <c r="E27" s="116">
        <f>base1!F117</f>
        <v>8</v>
      </c>
      <c r="F27" s="116">
        <f>base1!G117</f>
        <v>5</v>
      </c>
      <c r="G27" s="116">
        <f>base1!H105</f>
        <v>12</v>
      </c>
      <c r="H27" s="116">
        <f>base1!I96</f>
        <v>9</v>
      </c>
      <c r="I27" s="116">
        <f>base1!J105</f>
        <v>8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435</v>
      </c>
      <c r="Z27" s="120">
        <v>1</v>
      </c>
    </row>
    <row r="28" spans="1:26" x14ac:dyDescent="0.25">
      <c r="A28" s="120" t="s">
        <v>76</v>
      </c>
      <c r="B28" s="116">
        <f>base1!C106</f>
        <v>2</v>
      </c>
      <c r="C28" s="116">
        <f>base1!D112</f>
        <v>4</v>
      </c>
      <c r="D28" s="116">
        <f>base1!E109</f>
        <v>5</v>
      </c>
      <c r="E28" s="116">
        <f>base1!F118</f>
        <v>3</v>
      </c>
      <c r="F28" s="116">
        <f>base1!G118</f>
        <v>12</v>
      </c>
      <c r="G28" s="116">
        <f>base1!H106</f>
        <v>12</v>
      </c>
      <c r="H28" s="116">
        <f>base1!I97</f>
        <v>10</v>
      </c>
      <c r="I28" s="116">
        <f>base1!J106</f>
        <v>8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435</v>
      </c>
      <c r="Z28" s="120">
        <v>1</v>
      </c>
    </row>
    <row r="29" spans="1:26" x14ac:dyDescent="0.25">
      <c r="A29" s="120" t="s">
        <v>76</v>
      </c>
      <c r="B29" s="116">
        <f>base1!C107</f>
        <v>2</v>
      </c>
      <c r="C29" s="116">
        <f>base1!D113</f>
        <v>4</v>
      </c>
      <c r="D29" s="116">
        <f>base1!E110</f>
        <v>6</v>
      </c>
      <c r="E29" s="116">
        <f>base1!F119</f>
        <v>11</v>
      </c>
      <c r="F29" s="116">
        <f>base1!G119</f>
        <v>2</v>
      </c>
      <c r="G29" s="116">
        <f>base1!H107</f>
        <v>4</v>
      </c>
      <c r="H29" s="116">
        <f>base1!I98</f>
        <v>8</v>
      </c>
      <c r="I29" s="116">
        <f>base1!J107</f>
        <v>11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435</v>
      </c>
      <c r="Z29" s="120">
        <v>1</v>
      </c>
    </row>
    <row r="30" spans="1:26" x14ac:dyDescent="0.25">
      <c r="A30" s="120" t="s">
        <v>76</v>
      </c>
      <c r="B30" s="116">
        <f>base1!C108</f>
        <v>2</v>
      </c>
      <c r="C30" s="116">
        <f>base1!D114</f>
        <v>2</v>
      </c>
      <c r="D30" s="116">
        <f>base1!E111</f>
        <v>6</v>
      </c>
      <c r="E30" s="116">
        <f>base1!F120</f>
        <v>3</v>
      </c>
      <c r="F30" s="116">
        <f>base1!G120</f>
        <v>4</v>
      </c>
      <c r="G30" s="116">
        <f>base1!H108</f>
        <v>11</v>
      </c>
      <c r="H30" s="116">
        <f>base1!I99</f>
        <v>1</v>
      </c>
      <c r="I30" s="116">
        <f>base1!J108</f>
        <v>8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435</v>
      </c>
      <c r="Z30" s="120">
        <v>1</v>
      </c>
    </row>
    <row r="31" spans="1:26" x14ac:dyDescent="0.25">
      <c r="A31" s="120" t="s">
        <v>76</v>
      </c>
      <c r="B31" s="116">
        <f>base1!C109</f>
        <v>2</v>
      </c>
      <c r="C31" s="116">
        <f>base1!D115</f>
        <v>5</v>
      </c>
      <c r="D31" s="116">
        <f>base1!E112</f>
        <v>6</v>
      </c>
      <c r="E31" s="116">
        <f>base1!F121</f>
        <v>5</v>
      </c>
      <c r="F31" s="116">
        <f>base1!G121</f>
        <v>11</v>
      </c>
      <c r="G31" s="116">
        <f>base1!H109</f>
        <v>14</v>
      </c>
      <c r="H31" s="116">
        <f>base1!I100</f>
        <v>1</v>
      </c>
      <c r="I31" s="116">
        <f>base1!J109</f>
        <v>6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435</v>
      </c>
      <c r="Z31" s="120">
        <v>1</v>
      </c>
    </row>
    <row r="32" spans="1:26" x14ac:dyDescent="0.25">
      <c r="A32" s="120" t="s">
        <v>76</v>
      </c>
      <c r="B32" s="116">
        <f>base1!C110</f>
        <v>4</v>
      </c>
      <c r="C32" s="116">
        <f>base1!D116</f>
        <v>4</v>
      </c>
      <c r="D32" s="116">
        <f>base1!E113</f>
        <v>3</v>
      </c>
      <c r="E32" s="116">
        <f>base1!F122</f>
        <v>5</v>
      </c>
      <c r="F32" s="116">
        <f>base1!G122</f>
        <v>3</v>
      </c>
      <c r="G32" s="116">
        <f>base1!H110</f>
        <v>5</v>
      </c>
      <c r="H32" s="116">
        <f>base1!I101</f>
        <v>7</v>
      </c>
      <c r="I32" s="116">
        <f>base1!J110</f>
        <v>9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435</v>
      </c>
      <c r="Z32" s="120">
        <v>1</v>
      </c>
    </row>
    <row r="33" spans="1:26" x14ac:dyDescent="0.25">
      <c r="A33" s="120" t="s">
        <v>76</v>
      </c>
      <c r="B33" s="116">
        <f>base1!C111</f>
        <v>2</v>
      </c>
      <c r="C33" s="116">
        <f>base1!D117</f>
        <v>2</v>
      </c>
      <c r="D33" s="116">
        <f>base1!E114</f>
        <v>12</v>
      </c>
      <c r="E33" s="116">
        <f>base1!F123</f>
        <v>3</v>
      </c>
      <c r="F33" s="116">
        <f>base1!G123</f>
        <v>1</v>
      </c>
      <c r="G33" s="116">
        <f>base1!H111</f>
        <v>1</v>
      </c>
      <c r="H33" s="116">
        <f>base1!I102</f>
        <v>8</v>
      </c>
      <c r="I33" s="116">
        <f>base1!J111</f>
        <v>13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435</v>
      </c>
      <c r="Z33" s="120">
        <v>1</v>
      </c>
    </row>
    <row r="34" spans="1:26" x14ac:dyDescent="0.25">
      <c r="A34" s="120" t="s">
        <v>76</v>
      </c>
      <c r="B34" s="116">
        <f>base1!C112</f>
        <v>2</v>
      </c>
      <c r="C34" s="116">
        <f>base1!D118</f>
        <v>2</v>
      </c>
      <c r="D34" s="116">
        <f>base1!E115</f>
        <v>9</v>
      </c>
      <c r="E34" s="116">
        <f>base1!F124</f>
        <v>6</v>
      </c>
      <c r="F34" s="116">
        <f>base1!G124</f>
        <v>12</v>
      </c>
      <c r="G34" s="116">
        <f>base1!H112</f>
        <v>5</v>
      </c>
      <c r="H34" s="116">
        <f>base1!I103</f>
        <v>3</v>
      </c>
      <c r="I34" s="116">
        <f>base1!J112</f>
        <v>8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435</v>
      </c>
      <c r="Z34" s="120">
        <v>1</v>
      </c>
    </row>
    <row r="35" spans="1:26" x14ac:dyDescent="0.25">
      <c r="A35" s="120" t="s">
        <v>76</v>
      </c>
      <c r="B35" s="116">
        <f>base1!C113</f>
        <v>6</v>
      </c>
      <c r="C35" s="116">
        <f>base1!D119</f>
        <v>12</v>
      </c>
      <c r="D35" s="116">
        <f>base1!E116</f>
        <v>3</v>
      </c>
      <c r="E35" s="116">
        <f>base1!F125</f>
        <v>13</v>
      </c>
      <c r="F35" s="116">
        <f>base1!G125</f>
        <v>12</v>
      </c>
      <c r="G35" s="116">
        <f>base1!H113</f>
        <v>11</v>
      </c>
      <c r="H35" s="116">
        <f>base1!I104</f>
        <v>12</v>
      </c>
      <c r="I35" s="116">
        <f>base1!J113</f>
        <v>13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435</v>
      </c>
      <c r="Z35" s="120">
        <v>1</v>
      </c>
    </row>
    <row r="36" spans="1:26" x14ac:dyDescent="0.25">
      <c r="A36" s="120" t="s">
        <v>76</v>
      </c>
      <c r="B36" s="116">
        <f>base1!C114</f>
        <v>4</v>
      </c>
      <c r="C36" s="116">
        <f>base1!D120</f>
        <v>5</v>
      </c>
      <c r="D36" s="116">
        <f>base1!E117</f>
        <v>4</v>
      </c>
      <c r="E36" s="116">
        <f>base1!F126</f>
        <v>1</v>
      </c>
      <c r="F36" s="116">
        <f>base1!G126</f>
        <v>13</v>
      </c>
      <c r="G36" s="116">
        <f>base1!H114</f>
        <v>5</v>
      </c>
      <c r="H36" s="116">
        <f>base1!I105</f>
        <v>5</v>
      </c>
      <c r="I36" s="116">
        <f>base1!J114</f>
        <v>1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435</v>
      </c>
      <c r="Z36" s="120">
        <v>1</v>
      </c>
    </row>
    <row r="37" spans="1:26" x14ac:dyDescent="0.25">
      <c r="A37" s="120" t="s">
        <v>76</v>
      </c>
      <c r="B37" s="116">
        <f>base1!C115</f>
        <v>6</v>
      </c>
      <c r="C37" s="116">
        <f>base1!D121</f>
        <v>4</v>
      </c>
      <c r="D37" s="116">
        <f>base1!E118</f>
        <v>6</v>
      </c>
      <c r="E37" s="116">
        <f>base1!F127</f>
        <v>9</v>
      </c>
      <c r="F37" s="116">
        <f>base1!G127</f>
        <v>5</v>
      </c>
      <c r="G37" s="116">
        <f>base1!H115</f>
        <v>10</v>
      </c>
      <c r="H37" s="116">
        <f>base1!I106</f>
        <v>1</v>
      </c>
      <c r="I37" s="116">
        <f>base1!J115</f>
        <v>12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435</v>
      </c>
      <c r="Z37" s="120">
        <v>1</v>
      </c>
    </row>
    <row r="38" spans="1:26" x14ac:dyDescent="0.25">
      <c r="A38" s="120" t="s">
        <v>76</v>
      </c>
      <c r="B38" s="116">
        <f>base1!C116</f>
        <v>2</v>
      </c>
      <c r="C38" s="116">
        <f>base1!D122</f>
        <v>2</v>
      </c>
      <c r="D38" s="116">
        <f>base1!E119</f>
        <v>13</v>
      </c>
      <c r="E38" s="116">
        <f>base1!F128</f>
        <v>3</v>
      </c>
      <c r="F38" s="116">
        <f>base1!G128</f>
        <v>7</v>
      </c>
      <c r="G38" s="116">
        <f>base1!H116</f>
        <v>6</v>
      </c>
      <c r="H38" s="116">
        <f>base1!I107</f>
        <v>1</v>
      </c>
      <c r="I38" s="116">
        <f>base1!J116</f>
        <v>7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435</v>
      </c>
      <c r="Z38" s="120">
        <v>1</v>
      </c>
    </row>
    <row r="39" spans="1:26" x14ac:dyDescent="0.25">
      <c r="A39" s="120" t="s">
        <v>76</v>
      </c>
      <c r="B39" s="116">
        <f>base1!C117</f>
        <v>6</v>
      </c>
      <c r="C39" s="116">
        <f>base1!D123</f>
        <v>4</v>
      </c>
      <c r="D39" s="116">
        <f>base1!E120</f>
        <v>2</v>
      </c>
      <c r="E39" s="116">
        <f>base1!F129</f>
        <v>5</v>
      </c>
      <c r="F39" s="116">
        <f>base1!G129</f>
        <v>6</v>
      </c>
      <c r="G39" s="116">
        <f>base1!H117</f>
        <v>11</v>
      </c>
      <c r="H39" s="116">
        <f>base1!I108</f>
        <v>4</v>
      </c>
      <c r="I39" s="116">
        <f>base1!J117</f>
        <v>9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435</v>
      </c>
      <c r="Z39" s="120">
        <v>1</v>
      </c>
    </row>
    <row r="40" spans="1:26" x14ac:dyDescent="0.25">
      <c r="A40" s="120" t="s">
        <v>76</v>
      </c>
      <c r="B40" s="116">
        <f>base1!C118</f>
        <v>5</v>
      </c>
      <c r="C40" s="116">
        <f>base1!D124</f>
        <v>3</v>
      </c>
      <c r="D40" s="116">
        <f>base1!E121</f>
        <v>6</v>
      </c>
      <c r="E40" s="116">
        <f>base1!F130</f>
        <v>5</v>
      </c>
      <c r="F40" s="116">
        <f>base1!G130</f>
        <v>3</v>
      </c>
      <c r="G40" s="116">
        <f>base1!H118</f>
        <v>4</v>
      </c>
      <c r="H40" s="116">
        <f>base1!I109</f>
        <v>1</v>
      </c>
      <c r="I40" s="116">
        <f>base1!J118</f>
        <v>9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435</v>
      </c>
      <c r="Z40" s="120">
        <v>1</v>
      </c>
    </row>
    <row r="41" spans="1:26" x14ac:dyDescent="0.25">
      <c r="A41" s="120" t="s">
        <v>76</v>
      </c>
      <c r="B41" s="116">
        <f>base1!C119</f>
        <v>9</v>
      </c>
      <c r="C41" s="116">
        <f>base1!D125</f>
        <v>6</v>
      </c>
      <c r="D41" s="116">
        <f>base1!E122</f>
        <v>6</v>
      </c>
      <c r="E41" s="116">
        <f>base1!F131</f>
        <v>3</v>
      </c>
      <c r="F41" s="116">
        <f>base1!G131</f>
        <v>1</v>
      </c>
      <c r="G41" s="116">
        <f>base1!H119</f>
        <v>3</v>
      </c>
      <c r="H41" s="116">
        <f>base1!I110</f>
        <v>11</v>
      </c>
      <c r="I41" s="116">
        <f>base1!J119</f>
        <v>7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435</v>
      </c>
      <c r="Z41" s="120">
        <v>1</v>
      </c>
    </row>
    <row r="42" spans="1:26" x14ac:dyDescent="0.25">
      <c r="A42" s="120" t="s">
        <v>76</v>
      </c>
      <c r="B42" s="116">
        <f>base1!C120</f>
        <v>6</v>
      </c>
      <c r="C42" s="116">
        <f>base1!D126</f>
        <v>4</v>
      </c>
      <c r="D42" s="116">
        <f>base1!E123</f>
        <v>6</v>
      </c>
      <c r="E42" s="116">
        <f>base1!F132</f>
        <v>5</v>
      </c>
      <c r="F42" s="116">
        <f>base1!G132</f>
        <v>12</v>
      </c>
      <c r="G42" s="116">
        <f>base1!H120</f>
        <v>11</v>
      </c>
      <c r="H42" s="116">
        <f>base1!I111</f>
        <v>12</v>
      </c>
      <c r="I42" s="116">
        <f>base1!J120</f>
        <v>14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435</v>
      </c>
      <c r="Z42" s="120">
        <v>1</v>
      </c>
    </row>
    <row r="43" spans="1:26" x14ac:dyDescent="0.25">
      <c r="A43" s="120" t="s">
        <v>76</v>
      </c>
      <c r="B43" s="116">
        <f>base1!C121</f>
        <v>2</v>
      </c>
      <c r="C43" s="116">
        <f>base1!D127</f>
        <v>2</v>
      </c>
      <c r="D43" s="116">
        <f>base1!E124</f>
        <v>5</v>
      </c>
      <c r="E43" s="116">
        <f>base1!F133</f>
        <v>12</v>
      </c>
      <c r="F43" s="116">
        <f>base1!G133</f>
        <v>6</v>
      </c>
      <c r="G43" s="116">
        <f>base1!H121</f>
        <v>12</v>
      </c>
      <c r="H43" s="116">
        <f>base1!I112</f>
        <v>9</v>
      </c>
      <c r="I43" s="116">
        <f>base1!J121</f>
        <v>3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435</v>
      </c>
      <c r="Z43" s="120">
        <v>1</v>
      </c>
    </row>
    <row r="44" spans="1:26" x14ac:dyDescent="0.25">
      <c r="A44" s="120" t="s">
        <v>76</v>
      </c>
      <c r="B44" s="116">
        <f>base1!C122</f>
        <v>4</v>
      </c>
      <c r="C44" s="116">
        <f>base1!D128</f>
        <v>2</v>
      </c>
      <c r="D44" s="116">
        <f>base1!E125</f>
        <v>4</v>
      </c>
      <c r="E44" s="116">
        <f>base1!F134</f>
        <v>4</v>
      </c>
      <c r="F44" s="116">
        <f>base1!G134</f>
        <v>3</v>
      </c>
      <c r="G44" s="116">
        <f>base1!H122</f>
        <v>8</v>
      </c>
      <c r="H44" s="116">
        <f>base1!I113</f>
        <v>12</v>
      </c>
      <c r="I44" s="116">
        <f>base1!J122</f>
        <v>12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435</v>
      </c>
      <c r="Z44" s="120">
        <v>1</v>
      </c>
    </row>
    <row r="45" spans="1:26" x14ac:dyDescent="0.25">
      <c r="A45" s="120" t="s">
        <v>76</v>
      </c>
      <c r="B45" s="116">
        <f>base1!C123</f>
        <v>2</v>
      </c>
      <c r="C45" s="116">
        <f>base1!D129</f>
        <v>4</v>
      </c>
      <c r="D45" s="116">
        <f>base1!E126</f>
        <v>3</v>
      </c>
      <c r="E45" s="116">
        <f>base1!F135</f>
        <v>13</v>
      </c>
      <c r="F45" s="116">
        <f>base1!G135</f>
        <v>9</v>
      </c>
      <c r="G45" s="116">
        <f>base1!H123</f>
        <v>11</v>
      </c>
      <c r="H45" s="116">
        <f>base1!I114</f>
        <v>13</v>
      </c>
      <c r="I45" s="116">
        <f>base1!J123</f>
        <v>13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435</v>
      </c>
      <c r="Z45" s="120">
        <v>1</v>
      </c>
    </row>
    <row r="46" spans="1:26" x14ac:dyDescent="0.25">
      <c r="A46" s="120" t="s">
        <v>76</v>
      </c>
      <c r="B46" s="116">
        <f>base1!C124</f>
        <v>2</v>
      </c>
      <c r="C46" s="116">
        <f>base1!D130</f>
        <v>4</v>
      </c>
      <c r="D46" s="116">
        <f>base1!E127</f>
        <v>6</v>
      </c>
      <c r="E46" s="116">
        <f>base1!F136</f>
        <v>8</v>
      </c>
      <c r="F46" s="116">
        <f>base1!G136</f>
        <v>12</v>
      </c>
      <c r="G46" s="116">
        <f>base1!H124</f>
        <v>13</v>
      </c>
      <c r="H46" s="116">
        <f>base1!I115</f>
        <v>3</v>
      </c>
      <c r="I46" s="116">
        <f>base1!J124</f>
        <v>8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435</v>
      </c>
      <c r="Z46" s="120">
        <v>1</v>
      </c>
    </row>
    <row r="47" spans="1:26" x14ac:dyDescent="0.25">
      <c r="A47" s="120" t="s">
        <v>76</v>
      </c>
      <c r="B47" s="116">
        <f>base1!C125</f>
        <v>2</v>
      </c>
      <c r="C47" s="116">
        <f>base1!D131</f>
        <v>4</v>
      </c>
      <c r="D47" s="116">
        <f>base1!E128</f>
        <v>6</v>
      </c>
      <c r="E47" s="116">
        <f>base1!F137</f>
        <v>11</v>
      </c>
      <c r="F47" s="116">
        <f>base1!G137</f>
        <v>5</v>
      </c>
      <c r="G47" s="116">
        <f>base1!H125</f>
        <v>3</v>
      </c>
      <c r="H47" s="116">
        <f>base1!I116</f>
        <v>12</v>
      </c>
      <c r="I47" s="116">
        <f>base1!J125</f>
        <v>9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435</v>
      </c>
      <c r="Z47" s="120">
        <v>1</v>
      </c>
    </row>
    <row r="48" spans="1:26" x14ac:dyDescent="0.25">
      <c r="A48" s="120" t="s">
        <v>76</v>
      </c>
      <c r="B48" s="116">
        <f>base1!C126</f>
        <v>2</v>
      </c>
      <c r="C48" s="116">
        <f>base1!D132</f>
        <v>2</v>
      </c>
      <c r="D48" s="116">
        <f>base1!E129</f>
        <v>3</v>
      </c>
      <c r="E48" s="116">
        <f>base1!F138</f>
        <v>5</v>
      </c>
      <c r="F48" s="116">
        <f>base1!G138</f>
        <v>6</v>
      </c>
      <c r="G48" s="116">
        <f>base1!H126</f>
        <v>11</v>
      </c>
      <c r="H48" s="116">
        <f>base1!I117</f>
        <v>12</v>
      </c>
      <c r="I48" s="116">
        <f>base1!J126</f>
        <v>6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435</v>
      </c>
      <c r="Z48" s="120">
        <v>1</v>
      </c>
    </row>
    <row r="49" spans="1:26" x14ac:dyDescent="0.25">
      <c r="A49" s="120" t="s">
        <v>76</v>
      </c>
      <c r="B49" s="116">
        <f>base1!C127</f>
        <v>5</v>
      </c>
      <c r="C49" s="116">
        <f>base1!D133</f>
        <v>5</v>
      </c>
      <c r="D49" s="116">
        <f>base1!E130</f>
        <v>2</v>
      </c>
      <c r="E49" s="116">
        <f>base1!F139</f>
        <v>4</v>
      </c>
      <c r="F49" s="116">
        <f>base1!G139</f>
        <v>3</v>
      </c>
      <c r="G49" s="116">
        <f>base1!H127</f>
        <v>1</v>
      </c>
      <c r="H49" s="116">
        <f>base1!I118</f>
        <v>1</v>
      </c>
      <c r="I49" s="116">
        <f>base1!J127</f>
        <v>12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435</v>
      </c>
      <c r="Z49" s="120">
        <v>1</v>
      </c>
    </row>
    <row r="50" spans="1:26" x14ac:dyDescent="0.25">
      <c r="A50" s="120" t="s">
        <v>76</v>
      </c>
      <c r="B50" s="116">
        <f>base1!C128</f>
        <v>11</v>
      </c>
      <c r="C50" s="116">
        <f>base1!D134</f>
        <v>6</v>
      </c>
      <c r="D50" s="116">
        <f>base1!E131</f>
        <v>6</v>
      </c>
      <c r="E50" s="116">
        <f>base1!F140</f>
        <v>3</v>
      </c>
      <c r="F50" s="116">
        <f>base1!G140</f>
        <v>11</v>
      </c>
      <c r="G50" s="116">
        <f>base1!H128</f>
        <v>4</v>
      </c>
      <c r="H50" s="116">
        <f>base1!I119</f>
        <v>4</v>
      </c>
      <c r="I50" s="116">
        <f>base1!J128</f>
        <v>13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435</v>
      </c>
      <c r="Z50" s="120">
        <v>1</v>
      </c>
    </row>
    <row r="51" spans="1:26" x14ac:dyDescent="0.25">
      <c r="A51" s="120" t="s">
        <v>76</v>
      </c>
      <c r="B51" s="116">
        <f>base1!C129</f>
        <v>2</v>
      </c>
      <c r="C51" s="116">
        <f>base1!D135</f>
        <v>5</v>
      </c>
      <c r="D51" s="116">
        <f>base1!E132</f>
        <v>6</v>
      </c>
      <c r="E51" s="116">
        <f>base1!F141</f>
        <v>8</v>
      </c>
      <c r="F51" s="116">
        <f>base1!G141</f>
        <v>3</v>
      </c>
      <c r="G51" s="116">
        <f>base1!H129</f>
        <v>12</v>
      </c>
      <c r="H51" s="116">
        <f>base1!I120</f>
        <v>7</v>
      </c>
      <c r="I51" s="116">
        <f>base1!J129</f>
        <v>1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435</v>
      </c>
      <c r="Z51" s="120">
        <v>1</v>
      </c>
    </row>
  </sheetData>
  <conditionalFormatting sqref="T2:U4 B2:S51">
    <cfRule type="cellIs" dxfId="414" priority="26" operator="equal">
      <formula>$AE$4</formula>
    </cfRule>
    <cfRule type="cellIs" dxfId="413" priority="27" operator="equal">
      <formula>$AD$4</formula>
    </cfRule>
    <cfRule type="cellIs" dxfId="412" priority="28" operator="equal">
      <formula>$AC$4</formula>
    </cfRule>
    <cfRule type="cellIs" dxfId="411" priority="29" operator="equal">
      <formula>$AB$4</formula>
    </cfRule>
    <cfRule type="cellIs" dxfId="41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CB24AAD7-8352-4EB5-8CC1-EF33EB77DB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98D6DBC-F15F-40B1-815A-AC78CCB5A8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C287E49-A327-4FB1-B4F9-874771C02B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BF92735-B9F4-4FC5-B56E-3E9D0D6251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25AC59-FB32-4718-8F34-B32C708548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A2:S51</xm:sqref>
        </x14:conditionalFormatting>
        <x14:conditionalFormatting xmlns:xm="http://schemas.microsoft.com/office/excel/2006/main">
          <x14:cfRule type="cellIs" priority="21" operator="equal" id="{87BDA4A4-5EDE-4DB3-B49D-75DF0EF8FD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AD6784B-91E1-459F-9552-7B5788A772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74FA2CD-C7F3-4E04-8718-716F356702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05EEC32-9326-4C02-8364-291554DC23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5E6706B-105C-4260-9A51-94D31AB11F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A2:S51</xm:sqref>
        </x14:conditionalFormatting>
        <x14:conditionalFormatting xmlns:xm="http://schemas.microsoft.com/office/excel/2006/main">
          <x14:cfRule type="cellIs" priority="11" operator="equal" id="{9B004B5C-2F82-4587-BA29-AEB55AC9F0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A95F27-2055-4A9E-A173-F07D7E7C7B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BF3489F-7B14-4E19-8DAF-351E7EE2E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A1333B2-1895-48CE-922C-D4B84D678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0988A-2152-416A-AB06-9433E0254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DC973A6-0F5A-4760-A959-66042727B31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1E48831-985E-4990-84CE-6078016FB1E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8EA0F4B-1CF0-4FD3-A593-CE1E3D6B509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0A3D55-7A40-4CB0-9B16-1AF7B5812B0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87DF0E1-A2A1-4EB4-8EF5-5D875AD99231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  <x14:conditionalFormatting xmlns:xm="http://schemas.microsoft.com/office/excel/2006/main">
          <x14:cfRule type="cellIs" priority="6" operator="equal" id="{D0CACC7B-5C7C-4298-853E-7315CCB4B1F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F6D1196-E60E-4E22-B08D-891A2F5522FA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4B7257-8766-4B98-B73E-2B5DB6CED01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23916D6-923B-4E3D-96B1-D6DE8481633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DF6B58-FC30-4557-9851-1319B29479C4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19" workbookViewId="0">
      <selection activeCell="T20" sqref="T20"/>
    </sheetView>
  </sheetViews>
  <sheetFormatPr baseColWidth="10" defaultColWidth="4.28515625" defaultRowHeight="15" x14ac:dyDescent="0.25"/>
  <cols>
    <col min="1" max="1" width="23.7109375" style="111" bestFit="1" customWidth="1"/>
    <col min="2" max="6" width="5.140625" style="111" customWidth="1"/>
    <col min="7" max="21" width="4.28515625" style="11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1.85546875" style="111" bestFit="1" customWidth="1"/>
    <col min="26" max="26" width="9.5703125" style="111" bestFit="1" customWidth="1"/>
    <col min="27" max="16384" width="4.28515625" style="111"/>
  </cols>
  <sheetData>
    <row r="1" spans="1:26" s="110" customFormat="1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s="110" customFormat="1" x14ac:dyDescent="0.25">
      <c r="A2" s="120" t="s">
        <v>0</v>
      </c>
      <c r="B2" s="116">
        <f>base1!C106</f>
        <v>2</v>
      </c>
      <c r="C2" s="116">
        <f>base1!D106</f>
        <v>4</v>
      </c>
      <c r="D2" s="116">
        <f>base1!E106</f>
        <v>6</v>
      </c>
      <c r="E2" s="116">
        <f>base1!F106</f>
        <v>5</v>
      </c>
      <c r="F2" s="116">
        <f>base1!G106</f>
        <v>3</v>
      </c>
      <c r="G2" s="116">
        <f>base1!H106</f>
        <v>12</v>
      </c>
      <c r="H2" s="116">
        <f>base1!I106</f>
        <v>1</v>
      </c>
      <c r="I2" s="116">
        <f>base1!J106</f>
        <v>8</v>
      </c>
      <c r="J2" s="116"/>
      <c r="K2" s="116"/>
      <c r="L2" s="116"/>
      <c r="M2" s="116"/>
      <c r="N2" s="116"/>
      <c r="O2" s="116"/>
      <c r="P2" s="116"/>
      <c r="Q2" s="116"/>
      <c r="R2" s="120"/>
      <c r="S2" s="120"/>
      <c r="T2" s="120"/>
      <c r="U2" s="116"/>
      <c r="V2" s="120">
        <v>1</v>
      </c>
      <c r="W2" s="120" t="s">
        <v>2</v>
      </c>
      <c r="X2" s="120">
        <v>1</v>
      </c>
      <c r="Y2" s="120" t="s">
        <v>298</v>
      </c>
      <c r="Z2" s="120">
        <v>1</v>
      </c>
    </row>
    <row r="3" spans="1:26" s="110" customFormat="1" x14ac:dyDescent="0.25">
      <c r="A3" s="120" t="s">
        <v>0</v>
      </c>
      <c r="B3" s="116">
        <f>base1!C107</f>
        <v>2</v>
      </c>
      <c r="C3" s="116">
        <f>base1!D107</f>
        <v>13</v>
      </c>
      <c r="D3" s="116">
        <f>base1!E107</f>
        <v>12</v>
      </c>
      <c r="E3" s="116">
        <f>base1!F107</f>
        <v>14</v>
      </c>
      <c r="F3" s="116">
        <f>base1!G107</f>
        <v>3</v>
      </c>
      <c r="G3" s="116">
        <f>base1!H107</f>
        <v>4</v>
      </c>
      <c r="H3" s="116">
        <f>base1!I107</f>
        <v>1</v>
      </c>
      <c r="I3" s="116">
        <f>base1!J107</f>
        <v>11</v>
      </c>
      <c r="J3" s="139"/>
      <c r="K3" s="139"/>
      <c r="L3" s="139"/>
      <c r="M3" s="139"/>
      <c r="N3" s="139"/>
      <c r="O3" s="139"/>
      <c r="P3" s="139"/>
      <c r="Q3" s="139"/>
      <c r="R3" s="120"/>
      <c r="S3" s="120"/>
      <c r="T3" s="120"/>
      <c r="U3" s="139"/>
      <c r="V3" s="120">
        <v>2</v>
      </c>
      <c r="W3" s="147" t="s">
        <v>2</v>
      </c>
      <c r="X3" s="147">
        <v>1</v>
      </c>
      <c r="Y3" s="120" t="s">
        <v>298</v>
      </c>
      <c r="Z3" s="147">
        <v>1</v>
      </c>
    </row>
    <row r="4" spans="1:26" s="110" customFormat="1" x14ac:dyDescent="0.25">
      <c r="A4" s="120" t="s">
        <v>0</v>
      </c>
      <c r="B4" s="116">
        <f>base1!C108</f>
        <v>2</v>
      </c>
      <c r="C4" s="116">
        <f>base1!D108</f>
        <v>12</v>
      </c>
      <c r="D4" s="116">
        <f>base1!E108</f>
        <v>13</v>
      </c>
      <c r="E4" s="116">
        <f>base1!F108</f>
        <v>3</v>
      </c>
      <c r="F4" s="116">
        <f>base1!G108</f>
        <v>1</v>
      </c>
      <c r="G4" s="116">
        <f>base1!H108</f>
        <v>11</v>
      </c>
      <c r="H4" s="116">
        <f>base1!I108</f>
        <v>4</v>
      </c>
      <c r="I4" s="116">
        <f>base1!J108</f>
        <v>8</v>
      </c>
      <c r="J4" s="116"/>
      <c r="K4" s="116"/>
      <c r="L4" s="116"/>
      <c r="M4" s="116"/>
      <c r="N4" s="116"/>
      <c r="O4" s="116"/>
      <c r="P4" s="116"/>
      <c r="Q4" s="116"/>
      <c r="R4" s="120"/>
      <c r="S4" s="120"/>
      <c r="T4" s="120"/>
      <c r="U4" s="116"/>
      <c r="V4" s="120">
        <v>3</v>
      </c>
      <c r="W4" s="120" t="s">
        <v>2</v>
      </c>
      <c r="X4" s="120">
        <v>1</v>
      </c>
      <c r="Y4" s="120" t="s">
        <v>298</v>
      </c>
      <c r="Z4" s="120">
        <v>1</v>
      </c>
    </row>
    <row r="5" spans="1:26" s="110" customFormat="1" x14ac:dyDescent="0.25">
      <c r="A5" s="120" t="s">
        <v>0</v>
      </c>
      <c r="B5" s="116">
        <f>base1!C109</f>
        <v>2</v>
      </c>
      <c r="C5" s="116">
        <f>base1!D109</f>
        <v>3</v>
      </c>
      <c r="D5" s="116">
        <f>base1!E109</f>
        <v>5</v>
      </c>
      <c r="E5" s="116">
        <f>base1!F109</f>
        <v>4</v>
      </c>
      <c r="F5" s="116">
        <f>base1!G109</f>
        <v>9</v>
      </c>
      <c r="G5" s="116">
        <f>base1!H109</f>
        <v>14</v>
      </c>
      <c r="H5" s="116">
        <f>base1!I109</f>
        <v>1</v>
      </c>
      <c r="I5" s="116">
        <f>base1!J109</f>
        <v>6</v>
      </c>
      <c r="J5" s="116"/>
      <c r="K5" s="116"/>
      <c r="L5" s="116"/>
      <c r="M5" s="116"/>
      <c r="N5" s="120"/>
      <c r="O5" s="120"/>
      <c r="P5" s="120"/>
      <c r="Q5" s="120"/>
      <c r="R5" s="120"/>
      <c r="S5" s="120"/>
      <c r="T5" s="120"/>
      <c r="U5" s="120"/>
      <c r="V5" s="120">
        <v>4</v>
      </c>
      <c r="W5" s="120" t="s">
        <v>2</v>
      </c>
      <c r="X5" s="120">
        <v>1</v>
      </c>
      <c r="Y5" s="120" t="s">
        <v>298</v>
      </c>
      <c r="Z5" s="120">
        <v>1</v>
      </c>
    </row>
    <row r="6" spans="1:26" s="110" customFormat="1" x14ac:dyDescent="0.25">
      <c r="A6" s="120" t="s">
        <v>0</v>
      </c>
      <c r="B6" s="116">
        <f>base1!C110</f>
        <v>4</v>
      </c>
      <c r="C6" s="116">
        <f>base1!D110</f>
        <v>2</v>
      </c>
      <c r="D6" s="116">
        <f>base1!E110</f>
        <v>6</v>
      </c>
      <c r="E6" s="116">
        <f>base1!F110</f>
        <v>3</v>
      </c>
      <c r="F6" s="116">
        <f>base1!G110</f>
        <v>12</v>
      </c>
      <c r="G6" s="116">
        <f>base1!H110</f>
        <v>5</v>
      </c>
      <c r="H6" s="116">
        <f>base1!I110</f>
        <v>11</v>
      </c>
      <c r="I6" s="116">
        <f>base1!J110</f>
        <v>9</v>
      </c>
      <c r="J6" s="116"/>
      <c r="K6" s="116"/>
      <c r="L6" s="116"/>
      <c r="M6" s="116"/>
      <c r="N6" s="120"/>
      <c r="O6" s="120"/>
      <c r="P6" s="120"/>
      <c r="Q6" s="120"/>
      <c r="R6" s="120"/>
      <c r="S6" s="120"/>
      <c r="T6" s="120"/>
      <c r="U6" s="120"/>
      <c r="V6" s="120">
        <v>5</v>
      </c>
      <c r="W6" s="120" t="s">
        <v>2</v>
      </c>
      <c r="X6" s="120">
        <v>1</v>
      </c>
      <c r="Y6" s="120" t="s">
        <v>298</v>
      </c>
      <c r="Z6" s="120">
        <v>1</v>
      </c>
    </row>
    <row r="7" spans="1:26" s="110" customFormat="1" x14ac:dyDescent="0.25">
      <c r="A7" s="120" t="s">
        <v>0</v>
      </c>
      <c r="B7" s="116">
        <f>base1!C111</f>
        <v>2</v>
      </c>
      <c r="C7" s="116">
        <f>base1!D111</f>
        <v>4</v>
      </c>
      <c r="D7" s="116">
        <f>base1!E111</f>
        <v>6</v>
      </c>
      <c r="E7" s="116">
        <f>base1!F111</f>
        <v>3</v>
      </c>
      <c r="F7" s="116">
        <f>base1!G111</f>
        <v>11</v>
      </c>
      <c r="G7" s="116">
        <f>base1!H111</f>
        <v>1</v>
      </c>
      <c r="H7" s="116">
        <f>base1!I111</f>
        <v>12</v>
      </c>
      <c r="I7" s="116">
        <f>base1!J111</f>
        <v>13</v>
      </c>
      <c r="J7" s="116"/>
      <c r="K7" s="116"/>
      <c r="L7" s="116"/>
      <c r="M7" s="116"/>
      <c r="N7" s="120"/>
      <c r="O7" s="120"/>
      <c r="P7" s="120"/>
      <c r="Q7" s="120"/>
      <c r="R7" s="120"/>
      <c r="S7" s="120"/>
      <c r="T7" s="120"/>
      <c r="U7" s="120"/>
      <c r="V7" s="120">
        <v>6</v>
      </c>
      <c r="W7" s="120" t="s">
        <v>2</v>
      </c>
      <c r="X7" s="120">
        <v>1</v>
      </c>
      <c r="Y7" s="120" t="s">
        <v>298</v>
      </c>
      <c r="Z7" s="120">
        <v>1</v>
      </c>
    </row>
    <row r="8" spans="1:26" s="110" customFormat="1" x14ac:dyDescent="0.25">
      <c r="A8" s="120" t="s">
        <v>0</v>
      </c>
      <c r="B8" s="116">
        <f>base1!C112</f>
        <v>2</v>
      </c>
      <c r="C8" s="116">
        <f>base1!D112</f>
        <v>4</v>
      </c>
      <c r="D8" s="116">
        <f>base1!E112</f>
        <v>6</v>
      </c>
      <c r="E8" s="116">
        <f>base1!F112</f>
        <v>1</v>
      </c>
      <c r="F8" s="116">
        <f>base1!G112</f>
        <v>3</v>
      </c>
      <c r="G8" s="116">
        <f>base1!H112</f>
        <v>5</v>
      </c>
      <c r="H8" s="116">
        <f>base1!I112</f>
        <v>9</v>
      </c>
      <c r="I8" s="116">
        <f>base1!J112</f>
        <v>8</v>
      </c>
      <c r="J8" s="116"/>
      <c r="K8" s="116"/>
      <c r="L8" s="116"/>
      <c r="M8" s="116"/>
      <c r="N8" s="120"/>
      <c r="O8" s="120"/>
      <c r="P8" s="120"/>
      <c r="Q8" s="120"/>
      <c r="R8" s="120"/>
      <c r="S8" s="120"/>
      <c r="T8" s="120"/>
      <c r="U8" s="120"/>
      <c r="V8" s="120">
        <v>7</v>
      </c>
      <c r="W8" s="120" t="s">
        <v>2</v>
      </c>
      <c r="X8" s="120">
        <v>1</v>
      </c>
      <c r="Y8" s="120" t="s">
        <v>298</v>
      </c>
      <c r="Z8" s="120">
        <v>1</v>
      </c>
    </row>
    <row r="9" spans="1:26" s="110" customFormat="1" x14ac:dyDescent="0.25">
      <c r="A9" s="120" t="s">
        <v>0</v>
      </c>
      <c r="B9" s="116">
        <f>base1!C113</f>
        <v>6</v>
      </c>
      <c r="C9" s="116">
        <f>base1!D113</f>
        <v>4</v>
      </c>
      <c r="D9" s="116">
        <f>base1!E113</f>
        <v>3</v>
      </c>
      <c r="E9" s="116">
        <f>base1!F113</f>
        <v>1</v>
      </c>
      <c r="F9" s="116">
        <f>base1!G113</f>
        <v>2</v>
      </c>
      <c r="G9" s="116">
        <f>base1!H113</f>
        <v>11</v>
      </c>
      <c r="H9" s="116">
        <f>base1!I113</f>
        <v>12</v>
      </c>
      <c r="I9" s="116">
        <f>base1!J113</f>
        <v>13</v>
      </c>
      <c r="J9" s="116"/>
      <c r="K9" s="116"/>
      <c r="L9" s="116"/>
      <c r="M9" s="116"/>
      <c r="N9" s="120"/>
      <c r="O9" s="120"/>
      <c r="P9" s="120"/>
      <c r="Q9" s="120"/>
      <c r="R9" s="120"/>
      <c r="S9" s="120"/>
      <c r="T9" s="120"/>
      <c r="U9" s="120"/>
      <c r="V9" s="120">
        <v>8</v>
      </c>
      <c r="W9" s="120" t="s">
        <v>2</v>
      </c>
      <c r="X9" s="120">
        <v>1</v>
      </c>
      <c r="Y9" s="120" t="s">
        <v>298</v>
      </c>
      <c r="Z9" s="120">
        <v>1</v>
      </c>
    </row>
    <row r="10" spans="1:26" s="110" customFormat="1" x14ac:dyDescent="0.25">
      <c r="A10" s="120" t="s">
        <v>0</v>
      </c>
      <c r="B10" s="116">
        <f>base1!C114</f>
        <v>4</v>
      </c>
      <c r="C10" s="116">
        <f>base1!D114</f>
        <v>2</v>
      </c>
      <c r="D10" s="116">
        <f>base1!E114</f>
        <v>12</v>
      </c>
      <c r="E10" s="116">
        <f>base1!F114</f>
        <v>3</v>
      </c>
      <c r="F10" s="116">
        <f>base1!G114</f>
        <v>6</v>
      </c>
      <c r="G10" s="116">
        <f>base1!H114</f>
        <v>5</v>
      </c>
      <c r="H10" s="116">
        <f>base1!I114</f>
        <v>13</v>
      </c>
      <c r="I10" s="116">
        <f>base1!J114</f>
        <v>1</v>
      </c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20">
        <v>9</v>
      </c>
      <c r="W10" s="120" t="s">
        <v>2</v>
      </c>
      <c r="X10" s="120">
        <v>1</v>
      </c>
      <c r="Y10" s="120" t="s">
        <v>298</v>
      </c>
      <c r="Z10" s="120">
        <v>1</v>
      </c>
    </row>
    <row r="11" spans="1:26" s="110" customFormat="1" x14ac:dyDescent="0.25">
      <c r="A11" s="120" t="s">
        <v>0</v>
      </c>
      <c r="B11" s="116">
        <f>base1!C115</f>
        <v>6</v>
      </c>
      <c r="C11" s="116">
        <f>base1!D115</f>
        <v>5</v>
      </c>
      <c r="D11" s="116">
        <f>base1!E115</f>
        <v>9</v>
      </c>
      <c r="E11" s="116">
        <f>base1!F115</f>
        <v>2</v>
      </c>
      <c r="F11" s="116">
        <f>base1!G115</f>
        <v>4</v>
      </c>
      <c r="G11" s="116">
        <f>base1!H115</f>
        <v>10</v>
      </c>
      <c r="H11" s="116">
        <f>base1!I115</f>
        <v>3</v>
      </c>
      <c r="I11" s="116">
        <f>base1!J115</f>
        <v>12</v>
      </c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20">
        <v>10</v>
      </c>
      <c r="W11" s="120" t="s">
        <v>2</v>
      </c>
      <c r="X11" s="120">
        <v>1</v>
      </c>
      <c r="Y11" s="120" t="s">
        <v>298</v>
      </c>
      <c r="Z11" s="120">
        <v>1</v>
      </c>
    </row>
    <row r="12" spans="1:26" s="110" customFormat="1" x14ac:dyDescent="0.25">
      <c r="A12" s="120" t="s">
        <v>0</v>
      </c>
      <c r="B12" s="116">
        <f>base1!C116</f>
        <v>2</v>
      </c>
      <c r="C12" s="116">
        <f>base1!D116</f>
        <v>4</v>
      </c>
      <c r="D12" s="116">
        <f>base1!E116</f>
        <v>3</v>
      </c>
      <c r="E12" s="116">
        <f>base1!F116</f>
        <v>8</v>
      </c>
      <c r="F12" s="116">
        <f>base1!G116</f>
        <v>5</v>
      </c>
      <c r="G12" s="116">
        <f>base1!H116</f>
        <v>6</v>
      </c>
      <c r="H12" s="116">
        <f>base1!I116</f>
        <v>12</v>
      </c>
      <c r="I12" s="116">
        <f>base1!J116</f>
        <v>7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20">
        <v>11</v>
      </c>
      <c r="W12" s="120" t="s">
        <v>2</v>
      </c>
      <c r="X12" s="120">
        <v>1</v>
      </c>
      <c r="Y12" s="120" t="s">
        <v>298</v>
      </c>
      <c r="Z12" s="120">
        <v>1</v>
      </c>
    </row>
    <row r="13" spans="1:26" s="110" customFormat="1" x14ac:dyDescent="0.25">
      <c r="A13" s="120" t="s">
        <v>0</v>
      </c>
      <c r="B13" s="116">
        <f>base1!C117</f>
        <v>6</v>
      </c>
      <c r="C13" s="116">
        <f>base1!D117</f>
        <v>2</v>
      </c>
      <c r="D13" s="116">
        <f>base1!E117</f>
        <v>4</v>
      </c>
      <c r="E13" s="116">
        <f>base1!F117</f>
        <v>8</v>
      </c>
      <c r="F13" s="116">
        <f>base1!G117</f>
        <v>5</v>
      </c>
      <c r="G13" s="116">
        <f>base1!H117</f>
        <v>11</v>
      </c>
      <c r="H13" s="116">
        <f>base1!I117</f>
        <v>12</v>
      </c>
      <c r="I13" s="116">
        <f>base1!J117</f>
        <v>9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20">
        <v>12</v>
      </c>
      <c r="W13" s="120" t="s">
        <v>2</v>
      </c>
      <c r="X13" s="120">
        <v>1</v>
      </c>
      <c r="Y13" s="120" t="s">
        <v>298</v>
      </c>
      <c r="Z13" s="120">
        <v>1</v>
      </c>
    </row>
    <row r="14" spans="1:26" s="110" customFormat="1" x14ac:dyDescent="0.25">
      <c r="A14" s="120" t="s">
        <v>0</v>
      </c>
      <c r="B14" s="116">
        <f>base1!C118</f>
        <v>5</v>
      </c>
      <c r="C14" s="116">
        <f>base1!D118</f>
        <v>2</v>
      </c>
      <c r="D14" s="116">
        <f>base1!E118</f>
        <v>6</v>
      </c>
      <c r="E14" s="116">
        <f>base1!F118</f>
        <v>3</v>
      </c>
      <c r="F14" s="116">
        <f>base1!G118</f>
        <v>12</v>
      </c>
      <c r="G14" s="116">
        <f>base1!H118</f>
        <v>4</v>
      </c>
      <c r="H14" s="116">
        <f>base1!I118</f>
        <v>1</v>
      </c>
      <c r="I14" s="116">
        <f>base1!J118</f>
        <v>9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20">
        <v>13</v>
      </c>
      <c r="W14" s="120" t="s">
        <v>2</v>
      </c>
      <c r="X14" s="120">
        <v>1</v>
      </c>
      <c r="Y14" s="120" t="s">
        <v>298</v>
      </c>
      <c r="Z14" s="120">
        <v>1</v>
      </c>
    </row>
    <row r="15" spans="1:26" s="110" customFormat="1" x14ac:dyDescent="0.25">
      <c r="A15" s="120" t="s">
        <v>0</v>
      </c>
      <c r="B15" s="116">
        <f>base1!C119</f>
        <v>9</v>
      </c>
      <c r="C15" s="116">
        <f>base1!D119</f>
        <v>12</v>
      </c>
      <c r="D15" s="116">
        <f>base1!E119</f>
        <v>13</v>
      </c>
      <c r="E15" s="116">
        <f>base1!F119</f>
        <v>11</v>
      </c>
      <c r="F15" s="116">
        <f>base1!G119</f>
        <v>2</v>
      </c>
      <c r="G15" s="116">
        <f>base1!H119</f>
        <v>3</v>
      </c>
      <c r="H15" s="116">
        <f>base1!I119</f>
        <v>4</v>
      </c>
      <c r="I15" s="116">
        <f>base1!J119</f>
        <v>7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20">
        <v>14</v>
      </c>
      <c r="W15" s="120" t="s">
        <v>2</v>
      </c>
      <c r="X15" s="120">
        <v>1</v>
      </c>
      <c r="Y15" s="120" t="s">
        <v>298</v>
      </c>
      <c r="Z15" s="120">
        <v>1</v>
      </c>
    </row>
    <row r="16" spans="1:26" s="110" customFormat="1" x14ac:dyDescent="0.25">
      <c r="A16" s="120" t="s">
        <v>0</v>
      </c>
      <c r="B16" s="116">
        <f>base1!C120</f>
        <v>6</v>
      </c>
      <c r="C16" s="116">
        <f>base1!D120</f>
        <v>5</v>
      </c>
      <c r="D16" s="116">
        <f>base1!E120</f>
        <v>2</v>
      </c>
      <c r="E16" s="116">
        <f>base1!F120</f>
        <v>3</v>
      </c>
      <c r="F16" s="116">
        <f>base1!G120</f>
        <v>4</v>
      </c>
      <c r="G16" s="116">
        <f>base1!H120</f>
        <v>11</v>
      </c>
      <c r="H16" s="116">
        <f>base1!I120</f>
        <v>7</v>
      </c>
      <c r="I16" s="116">
        <f>base1!J120</f>
        <v>14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20">
        <v>15</v>
      </c>
      <c r="W16" s="120" t="s">
        <v>2</v>
      </c>
      <c r="X16" s="120">
        <v>1</v>
      </c>
      <c r="Y16" s="120" t="s">
        <v>298</v>
      </c>
      <c r="Z16" s="120">
        <v>1</v>
      </c>
    </row>
    <row r="17" spans="1:26" s="110" customFormat="1" x14ac:dyDescent="0.25">
      <c r="A17" s="120" t="s">
        <v>0</v>
      </c>
      <c r="B17" s="116">
        <f>base1!C121</f>
        <v>2</v>
      </c>
      <c r="C17" s="116">
        <f>base1!D121</f>
        <v>4</v>
      </c>
      <c r="D17" s="116">
        <f>base1!E121</f>
        <v>6</v>
      </c>
      <c r="E17" s="116">
        <f>base1!F121</f>
        <v>5</v>
      </c>
      <c r="F17" s="116">
        <f>base1!G121</f>
        <v>11</v>
      </c>
      <c r="G17" s="116">
        <f>base1!H121</f>
        <v>12</v>
      </c>
      <c r="H17" s="116">
        <f>base1!I121</f>
        <v>9</v>
      </c>
      <c r="I17" s="116">
        <f>base1!J121</f>
        <v>3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20">
        <v>16</v>
      </c>
      <c r="W17" s="120" t="s">
        <v>2</v>
      </c>
      <c r="X17" s="120">
        <v>1</v>
      </c>
      <c r="Y17" s="120" t="s">
        <v>298</v>
      </c>
      <c r="Z17" s="120">
        <v>1</v>
      </c>
    </row>
    <row r="18" spans="1:26" s="110" customFormat="1" x14ac:dyDescent="0.25">
      <c r="A18" s="120" t="s">
        <v>0</v>
      </c>
      <c r="B18" s="116">
        <f>base1!C122</f>
        <v>4</v>
      </c>
      <c r="C18" s="116">
        <f>base1!D122</f>
        <v>2</v>
      </c>
      <c r="D18" s="116">
        <f>base1!E122</f>
        <v>6</v>
      </c>
      <c r="E18" s="116">
        <f>base1!F122</f>
        <v>5</v>
      </c>
      <c r="F18" s="116">
        <f>base1!G122</f>
        <v>3</v>
      </c>
      <c r="G18" s="116">
        <f>base1!H122</f>
        <v>8</v>
      </c>
      <c r="H18" s="116">
        <f>base1!I122</f>
        <v>11</v>
      </c>
      <c r="I18" s="116">
        <f>base1!J122</f>
        <v>12</v>
      </c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20">
        <v>17</v>
      </c>
      <c r="W18" s="120" t="s">
        <v>2</v>
      </c>
      <c r="X18" s="120">
        <v>1</v>
      </c>
      <c r="Y18" s="120" t="s">
        <v>298</v>
      </c>
      <c r="Z18" s="120">
        <v>1</v>
      </c>
    </row>
    <row r="19" spans="1:26" s="110" customFormat="1" x14ac:dyDescent="0.25">
      <c r="A19" s="120" t="s">
        <v>0</v>
      </c>
      <c r="B19" s="116">
        <f>base1!C123</f>
        <v>2</v>
      </c>
      <c r="C19" s="116">
        <f>base1!D123</f>
        <v>4</v>
      </c>
      <c r="D19" s="116">
        <f>base1!E123</f>
        <v>6</v>
      </c>
      <c r="E19" s="116">
        <f>base1!F123</f>
        <v>3</v>
      </c>
      <c r="F19" s="116">
        <f>base1!G123</f>
        <v>1</v>
      </c>
      <c r="G19" s="116">
        <f>base1!H123</f>
        <v>11</v>
      </c>
      <c r="H19" s="116">
        <f>base1!I123</f>
        <v>12</v>
      </c>
      <c r="I19" s="116">
        <f>base1!J123</f>
        <v>13</v>
      </c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20">
        <v>18</v>
      </c>
      <c r="W19" s="120" t="s">
        <v>2</v>
      </c>
      <c r="X19" s="120">
        <v>1</v>
      </c>
      <c r="Y19" s="120" t="s">
        <v>298</v>
      </c>
      <c r="Z19" s="120">
        <v>1</v>
      </c>
    </row>
    <row r="20" spans="1:26" s="110" customFormat="1" x14ac:dyDescent="0.25">
      <c r="A20" s="120" t="s">
        <v>0</v>
      </c>
      <c r="B20" s="116">
        <f>base1!C124</f>
        <v>2</v>
      </c>
      <c r="C20" s="116">
        <f>base1!D124</f>
        <v>3</v>
      </c>
      <c r="D20" s="116">
        <f>base1!E124</f>
        <v>5</v>
      </c>
      <c r="E20" s="116">
        <f>base1!F124</f>
        <v>6</v>
      </c>
      <c r="F20" s="116">
        <f>base1!G124</f>
        <v>12</v>
      </c>
      <c r="G20" s="116">
        <f>base1!H124</f>
        <v>13</v>
      </c>
      <c r="H20" s="116">
        <f>base1!I124</f>
        <v>4</v>
      </c>
      <c r="I20" s="116">
        <f>base1!J124</f>
        <v>8</v>
      </c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20">
        <v>19</v>
      </c>
      <c r="W20" s="120" t="s">
        <v>2</v>
      </c>
      <c r="X20" s="120">
        <v>1</v>
      </c>
      <c r="Y20" s="120" t="s">
        <v>298</v>
      </c>
      <c r="Z20" s="120">
        <v>1</v>
      </c>
    </row>
    <row r="21" spans="1:26" s="110" customFormat="1" x14ac:dyDescent="0.25">
      <c r="A21" s="120" t="s">
        <v>0</v>
      </c>
      <c r="B21" s="116">
        <f>base1!C125</f>
        <v>2</v>
      </c>
      <c r="C21" s="116">
        <f>base1!D125</f>
        <v>6</v>
      </c>
      <c r="D21" s="116">
        <f>base1!E125</f>
        <v>4</v>
      </c>
      <c r="E21" s="116">
        <f>base1!F125</f>
        <v>13</v>
      </c>
      <c r="F21" s="116">
        <f>base1!G125</f>
        <v>12</v>
      </c>
      <c r="G21" s="116">
        <f>base1!H125</f>
        <v>3</v>
      </c>
      <c r="H21" s="116">
        <f>base1!I125</f>
        <v>11</v>
      </c>
      <c r="I21" s="116">
        <f>base1!J125</f>
        <v>9</v>
      </c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20">
        <v>20</v>
      </c>
      <c r="W21" s="120" t="s">
        <v>2</v>
      </c>
      <c r="X21" s="120">
        <v>1</v>
      </c>
      <c r="Y21" s="120" t="s">
        <v>298</v>
      </c>
      <c r="Z21" s="120">
        <v>1</v>
      </c>
    </row>
    <row r="22" spans="1:26" s="110" customFormat="1" x14ac:dyDescent="0.25">
      <c r="A22" s="120" t="s">
        <v>0</v>
      </c>
      <c r="B22" s="116">
        <f>base1!C126</f>
        <v>2</v>
      </c>
      <c r="C22" s="116">
        <f>base1!D126</f>
        <v>4</v>
      </c>
      <c r="D22" s="116">
        <f>base1!E126</f>
        <v>3</v>
      </c>
      <c r="E22" s="116">
        <f>base1!F126</f>
        <v>1</v>
      </c>
      <c r="F22" s="116">
        <f>base1!G126</f>
        <v>13</v>
      </c>
      <c r="G22" s="116">
        <f>base1!H126</f>
        <v>11</v>
      </c>
      <c r="H22" s="116">
        <f>base1!I126</f>
        <v>8</v>
      </c>
      <c r="I22" s="116">
        <f>base1!J126</f>
        <v>6</v>
      </c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20">
        <v>21</v>
      </c>
      <c r="W22" s="120" t="s">
        <v>2</v>
      </c>
      <c r="X22" s="120">
        <v>1</v>
      </c>
      <c r="Y22" s="120" t="s">
        <v>298</v>
      </c>
      <c r="Z22" s="120">
        <v>1</v>
      </c>
    </row>
    <row r="23" spans="1:26" s="110" customFormat="1" x14ac:dyDescent="0.25">
      <c r="A23" s="120" t="s">
        <v>0</v>
      </c>
      <c r="B23" s="116">
        <f>base1!C127</f>
        <v>5</v>
      </c>
      <c r="C23" s="116">
        <f>base1!D127</f>
        <v>2</v>
      </c>
      <c r="D23" s="116">
        <f>base1!E127</f>
        <v>6</v>
      </c>
      <c r="E23" s="116">
        <f>base1!F127</f>
        <v>9</v>
      </c>
      <c r="F23" s="116">
        <f>base1!G127</f>
        <v>5</v>
      </c>
      <c r="G23" s="116">
        <f>base1!H127</f>
        <v>1</v>
      </c>
      <c r="H23" s="116">
        <f>base1!I127</f>
        <v>11</v>
      </c>
      <c r="I23" s="116">
        <f>base1!J127</f>
        <v>12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20">
        <v>22</v>
      </c>
      <c r="W23" s="120" t="s">
        <v>2</v>
      </c>
      <c r="X23" s="120">
        <v>1</v>
      </c>
      <c r="Y23" s="120" t="s">
        <v>298</v>
      </c>
      <c r="Z23" s="120">
        <v>1</v>
      </c>
    </row>
    <row r="24" spans="1:26" s="110" customFormat="1" x14ac:dyDescent="0.25">
      <c r="A24" s="120" t="s">
        <v>0</v>
      </c>
      <c r="B24" s="116">
        <f>base1!C128</f>
        <v>11</v>
      </c>
      <c r="C24" s="116">
        <f>base1!D128</f>
        <v>2</v>
      </c>
      <c r="D24" s="116">
        <f>base1!E128</f>
        <v>6</v>
      </c>
      <c r="E24" s="116">
        <f>base1!F128</f>
        <v>3</v>
      </c>
      <c r="F24" s="116">
        <f>base1!G128</f>
        <v>7</v>
      </c>
      <c r="G24" s="116">
        <f>base1!H128</f>
        <v>4</v>
      </c>
      <c r="H24" s="116">
        <f>base1!I128</f>
        <v>12</v>
      </c>
      <c r="I24" s="116">
        <f>base1!J128</f>
        <v>13</v>
      </c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20">
        <v>23</v>
      </c>
      <c r="W24" s="120" t="s">
        <v>2</v>
      </c>
      <c r="X24" s="120">
        <v>1</v>
      </c>
      <c r="Y24" s="120" t="s">
        <v>298</v>
      </c>
      <c r="Z24" s="120">
        <v>1</v>
      </c>
    </row>
    <row r="25" spans="1:26" s="110" customFormat="1" x14ac:dyDescent="0.25">
      <c r="A25" s="120" t="s">
        <v>0</v>
      </c>
      <c r="B25" s="116">
        <f>base1!C129</f>
        <v>2</v>
      </c>
      <c r="C25" s="116">
        <f>base1!D129</f>
        <v>4</v>
      </c>
      <c r="D25" s="116">
        <f>base1!E129</f>
        <v>3</v>
      </c>
      <c r="E25" s="116">
        <f>base1!F129</f>
        <v>5</v>
      </c>
      <c r="F25" s="116">
        <f>base1!G129</f>
        <v>6</v>
      </c>
      <c r="G25" s="116">
        <f>base1!H129</f>
        <v>12</v>
      </c>
      <c r="H25" s="116">
        <f>base1!I129</f>
        <v>13</v>
      </c>
      <c r="I25" s="116">
        <f>base1!J129</f>
        <v>1</v>
      </c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20">
        <v>24</v>
      </c>
      <c r="W25" s="120" t="s">
        <v>2</v>
      </c>
      <c r="X25" s="120">
        <v>1</v>
      </c>
      <c r="Y25" s="120" t="s">
        <v>298</v>
      </c>
      <c r="Z25" s="120">
        <v>1</v>
      </c>
    </row>
    <row r="26" spans="1:26" s="110" customFormat="1" x14ac:dyDescent="0.25">
      <c r="A26" s="120" t="s">
        <v>0</v>
      </c>
      <c r="B26" s="116">
        <f>base1!C130</f>
        <v>11</v>
      </c>
      <c r="C26" s="116">
        <f>base1!D130</f>
        <v>4</v>
      </c>
      <c r="D26" s="116">
        <f>base1!E130</f>
        <v>2</v>
      </c>
      <c r="E26" s="116">
        <f>base1!F130</f>
        <v>5</v>
      </c>
      <c r="F26" s="116">
        <f>base1!G130</f>
        <v>3</v>
      </c>
      <c r="G26" s="116">
        <f>base1!H130</f>
        <v>12</v>
      </c>
      <c r="H26" s="116">
        <f>base1!I130</f>
        <v>6</v>
      </c>
      <c r="I26" s="116">
        <f>base1!J130</f>
        <v>9</v>
      </c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20">
        <v>25</v>
      </c>
      <c r="W26" s="120" t="s">
        <v>2</v>
      </c>
      <c r="X26" s="120">
        <v>1</v>
      </c>
      <c r="Y26" s="120" t="s">
        <v>298</v>
      </c>
      <c r="Z26" s="120">
        <v>1</v>
      </c>
    </row>
    <row r="27" spans="1:26" s="110" customFormat="1" x14ac:dyDescent="0.25">
      <c r="A27" s="120" t="s">
        <v>0</v>
      </c>
      <c r="B27" s="116">
        <f>base1!C131</f>
        <v>2</v>
      </c>
      <c r="C27" s="116">
        <f>base1!D131</f>
        <v>4</v>
      </c>
      <c r="D27" s="116">
        <f>base1!E131</f>
        <v>6</v>
      </c>
      <c r="E27" s="116">
        <f>base1!F131</f>
        <v>3</v>
      </c>
      <c r="F27" s="116">
        <f>base1!G131</f>
        <v>1</v>
      </c>
      <c r="G27" s="116">
        <f>base1!H131</f>
        <v>11</v>
      </c>
      <c r="H27" s="116">
        <f>base1!I131</f>
        <v>12</v>
      </c>
      <c r="I27" s="116">
        <f>base1!J131</f>
        <v>13</v>
      </c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20">
        <v>26</v>
      </c>
      <c r="W27" s="120" t="s">
        <v>2</v>
      </c>
      <c r="X27" s="120">
        <v>1</v>
      </c>
      <c r="Y27" s="120" t="s">
        <v>298</v>
      </c>
      <c r="Z27" s="120">
        <v>1</v>
      </c>
    </row>
    <row r="28" spans="1:26" s="110" customFormat="1" x14ac:dyDescent="0.25">
      <c r="A28" s="120" t="s">
        <v>0</v>
      </c>
      <c r="B28" s="116">
        <f>base1!C132</f>
        <v>4</v>
      </c>
      <c r="C28" s="116">
        <f>base1!D132</f>
        <v>2</v>
      </c>
      <c r="D28" s="116">
        <f>base1!E132</f>
        <v>6</v>
      </c>
      <c r="E28" s="116">
        <f>base1!F132</f>
        <v>5</v>
      </c>
      <c r="F28" s="116">
        <f>base1!G132</f>
        <v>12</v>
      </c>
      <c r="G28" s="116">
        <f>base1!H132</f>
        <v>3</v>
      </c>
      <c r="H28" s="116">
        <f>base1!I132</f>
        <v>13</v>
      </c>
      <c r="I28" s="116">
        <f>base1!J132</f>
        <v>9</v>
      </c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20">
        <v>27</v>
      </c>
      <c r="W28" s="120" t="s">
        <v>2</v>
      </c>
      <c r="X28" s="120">
        <v>1</v>
      </c>
      <c r="Y28" s="120" t="s">
        <v>298</v>
      </c>
      <c r="Z28" s="120">
        <v>1</v>
      </c>
    </row>
    <row r="29" spans="1:26" s="110" customFormat="1" x14ac:dyDescent="0.25">
      <c r="A29" s="120" t="s">
        <v>0</v>
      </c>
      <c r="B29" s="116">
        <f>base1!C133</f>
        <v>4</v>
      </c>
      <c r="C29" s="116">
        <f>base1!D133</f>
        <v>5</v>
      </c>
      <c r="D29" s="116">
        <f>base1!E133</f>
        <v>2</v>
      </c>
      <c r="E29" s="116">
        <f>base1!F133</f>
        <v>12</v>
      </c>
      <c r="F29" s="116">
        <f>base1!G133</f>
        <v>6</v>
      </c>
      <c r="G29" s="116">
        <f>base1!H133</f>
        <v>13</v>
      </c>
      <c r="H29" s="116">
        <f>base1!I133</f>
        <v>3</v>
      </c>
      <c r="I29" s="116">
        <f>base1!J133</f>
        <v>9</v>
      </c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20">
        <v>28</v>
      </c>
      <c r="W29" s="120" t="s">
        <v>2</v>
      </c>
      <c r="X29" s="120">
        <v>1</v>
      </c>
      <c r="Y29" s="120" t="s">
        <v>298</v>
      </c>
      <c r="Z29" s="120">
        <v>1</v>
      </c>
    </row>
    <row r="30" spans="1:26" s="110" customFormat="1" x14ac:dyDescent="0.25">
      <c r="A30" s="120" t="s">
        <v>0</v>
      </c>
      <c r="B30" s="116">
        <f>base1!C134</f>
        <v>12</v>
      </c>
      <c r="C30" s="116">
        <f>base1!D134</f>
        <v>6</v>
      </c>
      <c r="D30" s="116">
        <f>base1!E134</f>
        <v>2</v>
      </c>
      <c r="E30" s="116">
        <f>base1!F134</f>
        <v>4</v>
      </c>
      <c r="F30" s="116">
        <f>base1!G134</f>
        <v>3</v>
      </c>
      <c r="G30" s="116">
        <f>base1!H134</f>
        <v>1</v>
      </c>
      <c r="H30" s="116">
        <f>base1!I134</f>
        <v>11</v>
      </c>
      <c r="I30" s="116">
        <f>base1!J134</f>
        <v>13</v>
      </c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20">
        <v>29</v>
      </c>
      <c r="W30" s="120" t="s">
        <v>2</v>
      </c>
      <c r="X30" s="120">
        <v>1</v>
      </c>
      <c r="Y30" s="120" t="s">
        <v>298</v>
      </c>
      <c r="Z30" s="120">
        <v>1</v>
      </c>
    </row>
    <row r="31" spans="1:26" s="110" customFormat="1" x14ac:dyDescent="0.25">
      <c r="A31" s="120" t="s">
        <v>0</v>
      </c>
      <c r="B31" s="116">
        <f>base1!C135</f>
        <v>2</v>
      </c>
      <c r="C31" s="116">
        <f>base1!D135</f>
        <v>5</v>
      </c>
      <c r="D31" s="116">
        <f>base1!E135</f>
        <v>4</v>
      </c>
      <c r="E31" s="116">
        <f>base1!F135</f>
        <v>13</v>
      </c>
      <c r="F31" s="116">
        <f>base1!G135</f>
        <v>9</v>
      </c>
      <c r="G31" s="116">
        <f>base1!H135</f>
        <v>6</v>
      </c>
      <c r="H31" s="116">
        <f>base1!I135</f>
        <v>3</v>
      </c>
      <c r="I31" s="116">
        <f>base1!J135</f>
        <v>11</v>
      </c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20">
        <v>30</v>
      </c>
      <c r="W31" s="120" t="s">
        <v>2</v>
      </c>
      <c r="X31" s="120">
        <v>1</v>
      </c>
      <c r="Y31" s="120" t="s">
        <v>298</v>
      </c>
      <c r="Z31" s="120">
        <v>1</v>
      </c>
    </row>
    <row r="32" spans="1:26" s="110" customFormat="1" x14ac:dyDescent="0.25">
      <c r="A32" s="120" t="s">
        <v>0</v>
      </c>
      <c r="B32" s="116">
        <f>base1!C136</f>
        <v>2</v>
      </c>
      <c r="C32" s="116">
        <f>base1!D136</f>
        <v>6</v>
      </c>
      <c r="D32" s="116">
        <f>base1!E136</f>
        <v>4</v>
      </c>
      <c r="E32" s="116">
        <f>base1!F136</f>
        <v>8</v>
      </c>
      <c r="F32" s="116">
        <f>base1!G136</f>
        <v>12</v>
      </c>
      <c r="G32" s="116">
        <f>base1!H136</f>
        <v>11</v>
      </c>
      <c r="H32" s="116">
        <f>base1!I136</f>
        <v>5</v>
      </c>
      <c r="I32" s="116">
        <f>base1!J136</f>
        <v>3</v>
      </c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20">
        <v>31</v>
      </c>
      <c r="W32" s="120" t="s">
        <v>2</v>
      </c>
      <c r="X32" s="120">
        <v>1</v>
      </c>
      <c r="Y32" s="120" t="s">
        <v>298</v>
      </c>
      <c r="Z32" s="120">
        <v>1</v>
      </c>
    </row>
    <row r="33" spans="1:26" s="110" customFormat="1" x14ac:dyDescent="0.25">
      <c r="A33" s="120" t="s">
        <v>0</v>
      </c>
      <c r="B33" s="116">
        <f>base1!C137</f>
        <v>2</v>
      </c>
      <c r="C33" s="116">
        <f>base1!D137</f>
        <v>4</v>
      </c>
      <c r="D33" s="116">
        <f>base1!E137</f>
        <v>3</v>
      </c>
      <c r="E33" s="116">
        <f>base1!F137</f>
        <v>11</v>
      </c>
      <c r="F33" s="116">
        <f>base1!G137</f>
        <v>5</v>
      </c>
      <c r="G33" s="116">
        <f>base1!H137</f>
        <v>12</v>
      </c>
      <c r="H33" s="116">
        <f>base1!I137</f>
        <v>6</v>
      </c>
      <c r="I33" s="116">
        <f>base1!J137</f>
        <v>8</v>
      </c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20">
        <v>32</v>
      </c>
      <c r="W33" s="120" t="s">
        <v>2</v>
      </c>
      <c r="X33" s="120">
        <v>1</v>
      </c>
      <c r="Y33" s="120" t="s">
        <v>298</v>
      </c>
      <c r="Z33" s="120">
        <v>1</v>
      </c>
    </row>
    <row r="34" spans="1:26" s="110" customFormat="1" x14ac:dyDescent="0.25">
      <c r="A34" s="120" t="s">
        <v>0</v>
      </c>
      <c r="B34" s="116">
        <f>base1!C138</f>
        <v>2</v>
      </c>
      <c r="C34" s="116">
        <f>base1!D138</f>
        <v>4</v>
      </c>
      <c r="D34" s="116">
        <f>base1!E138</f>
        <v>3</v>
      </c>
      <c r="E34" s="116">
        <f>base1!F138</f>
        <v>5</v>
      </c>
      <c r="F34" s="116">
        <f>base1!G138</f>
        <v>6</v>
      </c>
      <c r="G34" s="116">
        <f>base1!H138</f>
        <v>1</v>
      </c>
      <c r="H34" s="116">
        <f>base1!I138</f>
        <v>12</v>
      </c>
      <c r="I34" s="116">
        <f>base1!J138</f>
        <v>8</v>
      </c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20">
        <v>33</v>
      </c>
      <c r="W34" s="120" t="s">
        <v>2</v>
      </c>
      <c r="X34" s="120">
        <v>1</v>
      </c>
      <c r="Y34" s="120" t="s">
        <v>298</v>
      </c>
      <c r="Z34" s="120">
        <v>1</v>
      </c>
    </row>
    <row r="35" spans="1:26" x14ac:dyDescent="0.25">
      <c r="A35" s="120" t="s">
        <v>0</v>
      </c>
      <c r="B35" s="116">
        <f>base1!C139</f>
        <v>2</v>
      </c>
      <c r="C35" s="116">
        <f>base1!D139</f>
        <v>6</v>
      </c>
      <c r="D35" s="116">
        <f>base1!E139</f>
        <v>10</v>
      </c>
      <c r="E35" s="116">
        <f>base1!F139</f>
        <v>4</v>
      </c>
      <c r="F35" s="116">
        <f>base1!G139</f>
        <v>3</v>
      </c>
      <c r="G35" s="116">
        <f>base1!H139</f>
        <v>12</v>
      </c>
      <c r="H35" s="116">
        <f>base1!I139</f>
        <v>8</v>
      </c>
      <c r="I35" s="116">
        <f>base1!J139</f>
        <v>13</v>
      </c>
      <c r="J35" s="116"/>
      <c r="K35" s="116"/>
      <c r="L35" s="116"/>
      <c r="M35" s="116"/>
      <c r="V35" s="120">
        <v>34</v>
      </c>
      <c r="W35" s="120" t="s">
        <v>2</v>
      </c>
      <c r="X35" s="120">
        <v>1</v>
      </c>
      <c r="Y35" s="120" t="s">
        <v>298</v>
      </c>
      <c r="Z35" s="120">
        <v>1</v>
      </c>
    </row>
    <row r="36" spans="1:26" x14ac:dyDescent="0.25">
      <c r="A36" s="120" t="s">
        <v>0</v>
      </c>
      <c r="B36" s="116">
        <f>base1!C140</f>
        <v>2</v>
      </c>
      <c r="C36" s="116">
        <f>base1!D140</f>
        <v>4</v>
      </c>
      <c r="D36" s="116">
        <f>base1!E140</f>
        <v>6</v>
      </c>
      <c r="E36" s="116">
        <f>base1!F140</f>
        <v>3</v>
      </c>
      <c r="F36" s="116">
        <f>base1!G140</f>
        <v>11</v>
      </c>
      <c r="G36" s="116">
        <f>base1!H140</f>
        <v>5</v>
      </c>
      <c r="H36" s="116">
        <f>base1!I140</f>
        <v>1</v>
      </c>
      <c r="I36" s="116">
        <f>base1!J140</f>
        <v>9</v>
      </c>
      <c r="J36" s="116"/>
      <c r="K36" s="116"/>
      <c r="L36" s="116"/>
      <c r="M36" s="116"/>
      <c r="V36" s="120">
        <v>35</v>
      </c>
      <c r="W36" s="120" t="s">
        <v>2</v>
      </c>
      <c r="X36" s="120">
        <v>1</v>
      </c>
      <c r="Y36" s="120" t="s">
        <v>298</v>
      </c>
      <c r="Z36" s="120">
        <v>1</v>
      </c>
    </row>
    <row r="37" spans="1:26" x14ac:dyDescent="0.25">
      <c r="A37" s="120" t="s">
        <v>0</v>
      </c>
      <c r="B37" s="116">
        <f>base1!C141</f>
        <v>2</v>
      </c>
      <c r="C37" s="116">
        <f>base1!D141</f>
        <v>4</v>
      </c>
      <c r="D37" s="116">
        <f>base1!E141</f>
        <v>6</v>
      </c>
      <c r="E37" s="116">
        <f>base1!F141</f>
        <v>8</v>
      </c>
      <c r="F37" s="116">
        <f>base1!G141</f>
        <v>3</v>
      </c>
      <c r="G37" s="116">
        <f>base1!H141</f>
        <v>1</v>
      </c>
      <c r="H37" s="116">
        <f>base1!I141</f>
        <v>11</v>
      </c>
      <c r="I37" s="116">
        <f>base1!J141</f>
        <v>7</v>
      </c>
      <c r="J37" s="116"/>
      <c r="K37" s="116"/>
      <c r="L37" s="116"/>
      <c r="M37" s="116"/>
      <c r="V37" s="120">
        <v>36</v>
      </c>
      <c r="W37" s="120" t="s">
        <v>2</v>
      </c>
      <c r="X37" s="120">
        <v>1</v>
      </c>
      <c r="Y37" s="120" t="s">
        <v>298</v>
      </c>
      <c r="Z37" s="120">
        <v>1</v>
      </c>
    </row>
    <row r="38" spans="1:26" x14ac:dyDescent="0.25">
      <c r="A38" s="120" t="s">
        <v>0</v>
      </c>
      <c r="B38" s="116">
        <f>base1!C106</f>
        <v>2</v>
      </c>
      <c r="C38" s="116">
        <f>base1!D106</f>
        <v>4</v>
      </c>
      <c r="D38" s="116">
        <f>base1!E106</f>
        <v>6</v>
      </c>
      <c r="E38" s="116">
        <f>base1!F106</f>
        <v>5</v>
      </c>
      <c r="F38" s="116">
        <f>base1!G106</f>
        <v>3</v>
      </c>
      <c r="G38" s="116">
        <f>base1!H106</f>
        <v>12</v>
      </c>
      <c r="H38" s="116">
        <f>base1!I106</f>
        <v>1</v>
      </c>
      <c r="I38" s="116">
        <f>base1!J106</f>
        <v>8</v>
      </c>
      <c r="J38" s="116">
        <f>base1!K106</f>
        <v>9</v>
      </c>
      <c r="V38" s="120">
        <v>37</v>
      </c>
      <c r="W38" s="120" t="s">
        <v>2</v>
      </c>
      <c r="X38" s="120">
        <v>1</v>
      </c>
      <c r="Y38" s="120" t="s">
        <v>298</v>
      </c>
      <c r="Z38" s="120">
        <v>1</v>
      </c>
    </row>
    <row r="39" spans="1:26" x14ac:dyDescent="0.25">
      <c r="A39" s="120" t="s">
        <v>0</v>
      </c>
      <c r="B39" s="116">
        <f>base1!C111</f>
        <v>2</v>
      </c>
      <c r="C39" s="116">
        <f>base1!D111</f>
        <v>4</v>
      </c>
      <c r="D39" s="116">
        <f>base1!E111</f>
        <v>6</v>
      </c>
      <c r="E39" s="116">
        <f>base1!F111</f>
        <v>3</v>
      </c>
      <c r="F39" s="116">
        <f>base1!G111</f>
        <v>11</v>
      </c>
      <c r="G39" s="116">
        <f>base1!H111</f>
        <v>1</v>
      </c>
      <c r="H39" s="116">
        <f>base1!I111</f>
        <v>12</v>
      </c>
      <c r="I39" s="116">
        <f>base1!J111</f>
        <v>13</v>
      </c>
      <c r="J39" s="116">
        <f>base1!K111</f>
        <v>9</v>
      </c>
      <c r="V39" s="120">
        <v>38</v>
      </c>
      <c r="W39" s="120" t="s">
        <v>2</v>
      </c>
      <c r="X39" s="120">
        <v>1</v>
      </c>
      <c r="Y39" s="120" t="s">
        <v>298</v>
      </c>
      <c r="Z39" s="120">
        <v>1</v>
      </c>
    </row>
  </sheetData>
  <conditionalFormatting sqref="J10:U34">
    <cfRule type="cellIs" dxfId="919" priority="94" operator="equal">
      <formula>#REF!</formula>
    </cfRule>
    <cfRule type="cellIs" dxfId="918" priority="95" operator="equal">
      <formula>#REF!</formula>
    </cfRule>
    <cfRule type="cellIs" dxfId="917" priority="96" operator="equal">
      <formula>#REF!</formula>
    </cfRule>
    <cfRule type="cellIs" dxfId="916" priority="97" operator="equal">
      <formula>#REF!</formula>
    </cfRule>
    <cfRule type="cellIs" dxfId="915" priority="9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9" operator="equal" id="{316A106A-6123-4ABB-883C-23AE587A5EF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0A4EFA54-DDA3-4C58-AB81-6176B49C447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1" operator="equal" id="{CF948554-AB64-46E4-9E1F-EEA40904DCA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AD3C95FD-5148-4C17-99C8-208B016F2B1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85DEE4E0-1EE6-427A-8AA4-38EFEFC8F27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J2:Q4 U2:U4 B2:I37</xm:sqref>
        </x14:conditionalFormatting>
        <x14:conditionalFormatting xmlns:xm="http://schemas.microsoft.com/office/excel/2006/main">
          <x14:cfRule type="cellIs" priority="114" operator="equal" id="{4D036EE8-121D-4735-AA52-DEDDC14612A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5" operator="equal" id="{80FFC39F-3CA3-46E4-ABB3-EE1B983062D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6" operator="equal" id="{5FBC45F7-5191-43D5-9C92-1E6A4A9C6E0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17" operator="equal" id="{5211CDE0-9506-4A12-AA86-DED1129E46B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equal" id="{7814BB0B-1403-48AD-8FAB-A1EEC7F14A2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J2:Q4 J33:M33 U2:U4 B2:I37</xm:sqref>
        </x14:conditionalFormatting>
        <x14:conditionalFormatting xmlns:xm="http://schemas.microsoft.com/office/excel/2006/main">
          <x14:cfRule type="cellIs" priority="99" operator="equal" id="{31BC3845-7B2C-4473-B1B8-0F8DB0D60B1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6478E35D-A72E-41BB-8DEA-00673B320948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E6D37D18-E62F-43DF-BA6E-267D43DCC07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86ABEA3C-86AE-43F5-BEC2-A9E642D913A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CB952E81-16A3-4421-962F-8C6A8C36F777}">
            <xm:f>base1!$AA$5</xm:f>
            <x14:dxf>
              <fill>
                <patternFill>
                  <bgColor rgb="FFFFFF00"/>
                </patternFill>
              </fill>
            </x14:dxf>
          </x14:cfRule>
          <xm:sqref>J5:P9</xm:sqref>
        </x14:conditionalFormatting>
        <x14:conditionalFormatting xmlns:xm="http://schemas.microsoft.com/office/excel/2006/main">
          <x14:cfRule type="cellIs" priority="104" operator="equal" id="{AFD93F8E-4C92-4433-AA7B-8504D2DCA0E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B41BEF2B-66CE-4BD4-94DB-F97C1AFAF7C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AF72CBA1-EBB3-44EF-9DEC-11E7FFC898E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69834324-E9FD-44B1-BF52-6DB44C826D5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24BBE50-D8DB-4B37-8CB8-A0D23B7026AE}">
            <xm:f>base1!$AA$5</xm:f>
            <x14:dxf>
              <fill>
                <patternFill>
                  <bgColor rgb="FFFFFF00"/>
                </patternFill>
              </fill>
            </x14:dxf>
          </x14:cfRule>
          <xm:sqref>J5:P9</xm:sqref>
        </x14:conditionalFormatting>
        <x14:conditionalFormatting xmlns:xm="http://schemas.microsoft.com/office/excel/2006/main">
          <x14:cfRule type="cellIs" priority="84" operator="equal" id="{351BD3BA-2687-42EC-B472-325BF2B86D4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59568098-4E1A-4F99-9FB6-40626F9BC68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15A6EFD1-8D44-4765-B199-1B56A6572D5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8C1B6428-A630-4A21-B2B6-0337D835F22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E00903B-67A6-4666-9633-3738FE4F4BA8}">
            <xm:f>base1!$AA$5</xm:f>
            <x14:dxf>
              <fill>
                <patternFill>
                  <bgColor rgb="FFFFFF00"/>
                </patternFill>
              </fill>
            </x14:dxf>
          </x14:cfRule>
          <xm:sqref>J10:U34</xm:sqref>
        </x14:conditionalFormatting>
        <x14:conditionalFormatting xmlns:xm="http://schemas.microsoft.com/office/excel/2006/main">
          <x14:cfRule type="cellIs" priority="89" operator="equal" id="{8E1741D6-31B4-4831-BCAA-2CD04DCC76F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85E1526-9B2A-4FA1-A0BB-37AB632101AA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" operator="equal" id="{48428213-427D-418F-8D3C-74C9FA454A7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E9EE6650-4C35-4892-BD82-CFF80BBF4F6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06E9323B-6B6F-4746-BBFC-C551A7989382}">
            <xm:f>base1!$AA$5</xm:f>
            <x14:dxf>
              <fill>
                <patternFill>
                  <bgColor rgb="FFFFFF00"/>
                </patternFill>
              </fill>
            </x14:dxf>
          </x14:cfRule>
          <xm:sqref>J10:U34</xm:sqref>
        </x14:conditionalFormatting>
        <x14:conditionalFormatting xmlns:xm="http://schemas.microsoft.com/office/excel/2006/main">
          <x14:cfRule type="cellIs" priority="51" operator="equal" id="{9B229C89-A4F0-475B-AB1C-F5B85C9B494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90BDD0F1-1E84-4053-BACB-A5CA056CC07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F522AF1-5370-4951-9B12-A2ABA9DF421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1CA54D6A-AE6C-49E8-AF0D-5301E3DE014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0C1D4475-6BC7-42B6-BB9C-6AFBE73B9FC8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J35:M36</xm:sqref>
        </x14:conditionalFormatting>
        <x14:conditionalFormatting xmlns:xm="http://schemas.microsoft.com/office/excel/2006/main">
          <x14:cfRule type="cellIs" priority="56" operator="equal" id="{BA3BAB19-35FF-437F-84B4-18F6B4CEA60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73E78D04-6302-4A3B-B3CE-1DF9FA9C73C3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E732BDA2-6792-4544-929D-F68E41C68EE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58DEA02-AC2D-4B40-8F4E-88ED260AF2A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F7F3AE7-C28A-49EF-BE9E-0306CDF524C5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J35:M36</xm:sqref>
        </x14:conditionalFormatting>
        <x14:conditionalFormatting xmlns:xm="http://schemas.microsoft.com/office/excel/2006/main">
          <x14:cfRule type="cellIs" priority="31" operator="equal" id="{2E78A241-B3FF-40C2-8FA8-9A279AEED2A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CE662CB-6504-4DFA-B9D3-443A8E37B036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4B14BFF-4CBF-4506-BA96-807013AEAD4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058AB6-3C75-4AC8-A729-0300D82129F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D43E02F-E563-40F2-AB2D-DA75D93D042B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J37:M37</xm:sqref>
        </x14:conditionalFormatting>
        <x14:conditionalFormatting xmlns:xm="http://schemas.microsoft.com/office/excel/2006/main">
          <x14:cfRule type="cellIs" priority="36" operator="equal" id="{F62158E1-2AF5-4900-96CF-61774790574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0D0E1A4-7313-4716-B55A-4A57C50777B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B940B7C-9B6E-4454-99B1-95BB086F722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C85487D-D68A-4D8A-BD3E-A8A0F903781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694EC4D-D88C-472E-A683-D39696BE3A57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J37:M37</xm:sqref>
        </x14:conditionalFormatting>
        <x14:conditionalFormatting xmlns:xm="http://schemas.microsoft.com/office/excel/2006/main">
          <x14:cfRule type="cellIs" priority="1" operator="equal" id="{E23C49A2-BD72-4EE1-A143-60C3E52CD17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9889DA3-309A-4220-965A-54E75EAF34B6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9CF274-D2C2-46CA-8234-37733824A89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470344-C3A0-4F5B-83F8-6AA43CD9A13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A9AF9E7-B623-4809-A9BB-CF089FB42E4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B38:J39</xm:sqref>
        </x14:conditionalFormatting>
        <x14:conditionalFormatting xmlns:xm="http://schemas.microsoft.com/office/excel/2006/main">
          <x14:cfRule type="cellIs" priority="6" operator="equal" id="{000D2B0A-89FE-492F-A516-CC3CA9535EF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CB6D1F2-3A78-4542-B373-863F96FA660D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F29542-58A5-4F24-906F-5933D6B7AB5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895A77D-46C7-4091-83A0-E2453BC2E5D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EFD875A-85D4-4AD5-ADE3-D63EB775E8D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B38:J39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6" sqref="K6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base1!C140</f>
        <v>2</v>
      </c>
      <c r="C2" s="116">
        <f>base1!D127</f>
        <v>2</v>
      </c>
      <c r="D2" s="116">
        <f>base1!E113</f>
        <v>3</v>
      </c>
      <c r="E2" s="116">
        <f>base1!F103</f>
        <v>4</v>
      </c>
      <c r="F2" s="116">
        <f>base1!G125</f>
        <v>12</v>
      </c>
      <c r="G2" s="116">
        <f>base1!H127</f>
        <v>1</v>
      </c>
      <c r="H2" s="116">
        <f>base1!I127</f>
        <v>11</v>
      </c>
      <c r="I2" s="116">
        <f>base1!J125</f>
        <v>9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436</v>
      </c>
      <c r="Z2" s="120">
        <v>1</v>
      </c>
    </row>
    <row r="3" spans="1:26" x14ac:dyDescent="0.25">
      <c r="A3" s="120" t="s">
        <v>76</v>
      </c>
      <c r="B3" s="116">
        <f>base1!C141</f>
        <v>2</v>
      </c>
      <c r="C3" s="116">
        <f>base1!D128</f>
        <v>2</v>
      </c>
      <c r="D3" s="116">
        <f>base1!E114</f>
        <v>12</v>
      </c>
      <c r="E3" s="116">
        <f>base1!F104</f>
        <v>8</v>
      </c>
      <c r="F3" s="116">
        <f>base1!G126</f>
        <v>13</v>
      </c>
      <c r="G3" s="116">
        <f>base1!H128</f>
        <v>4</v>
      </c>
      <c r="H3" s="116">
        <f>base1!I128</f>
        <v>12</v>
      </c>
      <c r="I3" s="116">
        <f>base1!J126</f>
        <v>6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436</v>
      </c>
      <c r="Z3" s="120">
        <v>1</v>
      </c>
    </row>
    <row r="4" spans="1:26" x14ac:dyDescent="0.25">
      <c r="A4" s="120" t="s">
        <v>76</v>
      </c>
      <c r="B4" s="116">
        <f>base1!C92</f>
        <v>4</v>
      </c>
      <c r="C4" s="116">
        <f>base1!D129</f>
        <v>4</v>
      </c>
      <c r="D4" s="116">
        <f>base1!E115</f>
        <v>9</v>
      </c>
      <c r="E4" s="116">
        <f>base1!F105</f>
        <v>6</v>
      </c>
      <c r="F4" s="116">
        <f>base1!G127</f>
        <v>5</v>
      </c>
      <c r="G4" s="116">
        <f>base1!H129</f>
        <v>12</v>
      </c>
      <c r="H4" s="116">
        <f>base1!I129</f>
        <v>13</v>
      </c>
      <c r="I4" s="116">
        <f>base1!J127</f>
        <v>12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436</v>
      </c>
      <c r="Z4" s="120">
        <v>1</v>
      </c>
    </row>
    <row r="5" spans="1:26" x14ac:dyDescent="0.25">
      <c r="A5" s="120" t="s">
        <v>76</v>
      </c>
      <c r="B5" s="116">
        <f>base1!C93</f>
        <v>3</v>
      </c>
      <c r="C5" s="116">
        <f>base1!D130</f>
        <v>4</v>
      </c>
      <c r="D5" s="116">
        <f>base1!E116</f>
        <v>3</v>
      </c>
      <c r="E5" s="116">
        <f>base1!F106</f>
        <v>5</v>
      </c>
      <c r="F5" s="116">
        <f>base1!G128</f>
        <v>7</v>
      </c>
      <c r="G5" s="116">
        <f>base1!H130</f>
        <v>12</v>
      </c>
      <c r="H5" s="116">
        <f>base1!I130</f>
        <v>6</v>
      </c>
      <c r="I5" s="116">
        <f>base1!J128</f>
        <v>13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V5" s="120">
        <v>4</v>
      </c>
      <c r="W5" s="120" t="s">
        <v>1</v>
      </c>
      <c r="X5" s="120">
        <v>2</v>
      </c>
      <c r="Y5" s="120" t="s">
        <v>436</v>
      </c>
      <c r="Z5" s="120">
        <v>1</v>
      </c>
    </row>
    <row r="6" spans="1:26" x14ac:dyDescent="0.25">
      <c r="A6" s="120" t="s">
        <v>76</v>
      </c>
      <c r="B6" s="116">
        <f>base1!C94</f>
        <v>6</v>
      </c>
      <c r="C6" s="116">
        <f>base1!D131</f>
        <v>4</v>
      </c>
      <c r="D6" s="116">
        <f>base1!E117</f>
        <v>4</v>
      </c>
      <c r="E6" s="116">
        <f>base1!F107</f>
        <v>14</v>
      </c>
      <c r="F6" s="116">
        <f>base1!G129</f>
        <v>6</v>
      </c>
      <c r="G6" s="116">
        <f>base1!H131</f>
        <v>11</v>
      </c>
      <c r="H6" s="116">
        <f>base1!I131</f>
        <v>12</v>
      </c>
      <c r="I6" s="116">
        <f>base1!J129</f>
        <v>1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V6" s="120">
        <v>5</v>
      </c>
      <c r="W6" s="120" t="s">
        <v>1</v>
      </c>
      <c r="X6" s="120">
        <v>2</v>
      </c>
      <c r="Y6" s="120" t="s">
        <v>436</v>
      </c>
      <c r="Z6" s="120">
        <v>1</v>
      </c>
    </row>
    <row r="7" spans="1:26" x14ac:dyDescent="0.25">
      <c r="A7" s="120" t="s">
        <v>76</v>
      </c>
      <c r="B7" s="116">
        <f>base1!C95</f>
        <v>8</v>
      </c>
      <c r="C7" s="116">
        <f>base1!D132</f>
        <v>2</v>
      </c>
      <c r="D7" s="116">
        <f>base1!E118</f>
        <v>6</v>
      </c>
      <c r="E7" s="116">
        <f>base1!F108</f>
        <v>3</v>
      </c>
      <c r="F7" s="116">
        <f>base1!G130</f>
        <v>3</v>
      </c>
      <c r="G7" s="116">
        <f>base1!H132</f>
        <v>3</v>
      </c>
      <c r="H7" s="116">
        <f>base1!I132</f>
        <v>13</v>
      </c>
      <c r="I7" s="116">
        <f>base1!J130</f>
        <v>9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V7" s="120">
        <v>6</v>
      </c>
      <c r="W7" s="120" t="s">
        <v>1</v>
      </c>
      <c r="X7" s="120">
        <v>2</v>
      </c>
      <c r="Y7" s="120" t="s">
        <v>436</v>
      </c>
      <c r="Z7" s="120">
        <v>1</v>
      </c>
    </row>
    <row r="8" spans="1:26" x14ac:dyDescent="0.25">
      <c r="A8" s="120" t="s">
        <v>76</v>
      </c>
      <c r="B8" s="116">
        <f>base1!C96</f>
        <v>6</v>
      </c>
      <c r="C8" s="116">
        <f>base1!D133</f>
        <v>5</v>
      </c>
      <c r="D8" s="116">
        <f>base1!E119</f>
        <v>13</v>
      </c>
      <c r="E8" s="116">
        <f>base1!F109</f>
        <v>4</v>
      </c>
      <c r="F8" s="116">
        <f>base1!G131</f>
        <v>1</v>
      </c>
      <c r="G8" s="116">
        <f>base1!H133</f>
        <v>13</v>
      </c>
      <c r="H8" s="116">
        <f>base1!I133</f>
        <v>3</v>
      </c>
      <c r="I8" s="116">
        <f>base1!J131</f>
        <v>13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V8" s="120">
        <v>7</v>
      </c>
      <c r="W8" s="120" t="s">
        <v>1</v>
      </c>
      <c r="X8" s="120">
        <v>2</v>
      </c>
      <c r="Y8" s="120" t="s">
        <v>436</v>
      </c>
      <c r="Z8" s="120">
        <v>1</v>
      </c>
    </row>
    <row r="9" spans="1:26" x14ac:dyDescent="0.25">
      <c r="A9" s="120" t="s">
        <v>76</v>
      </c>
      <c r="B9" s="116">
        <f>base1!C97</f>
        <v>3</v>
      </c>
      <c r="C9" s="116">
        <f>base1!D134</f>
        <v>6</v>
      </c>
      <c r="D9" s="116">
        <f>base1!E120</f>
        <v>2</v>
      </c>
      <c r="E9" s="116">
        <f>base1!F110</f>
        <v>3</v>
      </c>
      <c r="F9" s="116">
        <f>base1!G132</f>
        <v>12</v>
      </c>
      <c r="G9" s="116">
        <f>base1!H134</f>
        <v>1</v>
      </c>
      <c r="H9" s="116">
        <f>base1!I134</f>
        <v>11</v>
      </c>
      <c r="I9" s="116">
        <f>base1!J132</f>
        <v>9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V9" s="120">
        <v>8</v>
      </c>
      <c r="W9" s="120" t="s">
        <v>1</v>
      </c>
      <c r="X9" s="120">
        <v>2</v>
      </c>
      <c r="Y9" s="120" t="s">
        <v>436</v>
      </c>
      <c r="Z9" s="120">
        <v>1</v>
      </c>
    </row>
    <row r="10" spans="1:26" x14ac:dyDescent="0.25">
      <c r="A10" s="120" t="s">
        <v>76</v>
      </c>
      <c r="B10" s="116">
        <f>base1!C98</f>
        <v>2</v>
      </c>
      <c r="C10" s="116">
        <f>base1!D135</f>
        <v>5</v>
      </c>
      <c r="D10" s="116">
        <f>base1!E121</f>
        <v>6</v>
      </c>
      <c r="E10" s="116">
        <f>base1!F111</f>
        <v>3</v>
      </c>
      <c r="F10" s="116">
        <f>base1!G133</f>
        <v>6</v>
      </c>
      <c r="G10" s="116">
        <f>base1!H135</f>
        <v>6</v>
      </c>
      <c r="H10" s="116">
        <f>base1!I135</f>
        <v>3</v>
      </c>
      <c r="I10" s="116">
        <f>base1!J133</f>
        <v>9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436</v>
      </c>
      <c r="Z10" s="120">
        <v>1</v>
      </c>
    </row>
    <row r="11" spans="1:26" x14ac:dyDescent="0.25">
      <c r="A11" s="120" t="s">
        <v>76</v>
      </c>
      <c r="B11" s="116">
        <f>base1!C99</f>
        <v>2</v>
      </c>
      <c r="C11" s="116">
        <f>base1!D136</f>
        <v>6</v>
      </c>
      <c r="D11" s="116">
        <f>base1!E122</f>
        <v>6</v>
      </c>
      <c r="E11" s="116">
        <f>base1!F112</f>
        <v>1</v>
      </c>
      <c r="F11" s="116">
        <f>base1!G134</f>
        <v>3</v>
      </c>
      <c r="G11" s="116">
        <f>base1!H136</f>
        <v>11</v>
      </c>
      <c r="H11" s="116">
        <f>base1!I136</f>
        <v>5</v>
      </c>
      <c r="I11" s="116">
        <f>base1!J134</f>
        <v>13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436</v>
      </c>
      <c r="Z11" s="120">
        <v>1</v>
      </c>
    </row>
    <row r="12" spans="1:26" x14ac:dyDescent="0.25">
      <c r="A12" s="120" t="s">
        <v>76</v>
      </c>
      <c r="B12" s="116">
        <f>base1!C100</f>
        <v>2</v>
      </c>
      <c r="C12" s="116">
        <f>base1!D137</f>
        <v>4</v>
      </c>
      <c r="D12" s="116">
        <f>base1!E123</f>
        <v>6</v>
      </c>
      <c r="E12" s="116">
        <f>base1!F113</f>
        <v>1</v>
      </c>
      <c r="F12" s="116">
        <f>base1!G135</f>
        <v>9</v>
      </c>
      <c r="G12" s="116">
        <f>base1!H137</f>
        <v>12</v>
      </c>
      <c r="H12" s="116">
        <f>base1!I137</f>
        <v>6</v>
      </c>
      <c r="I12" s="116">
        <f>base1!J135</f>
        <v>11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436</v>
      </c>
      <c r="Z12" s="120">
        <v>1</v>
      </c>
    </row>
    <row r="13" spans="1:26" x14ac:dyDescent="0.25">
      <c r="A13" s="120" t="s">
        <v>76</v>
      </c>
      <c r="B13" s="116">
        <f>base1!C101</f>
        <v>10</v>
      </c>
      <c r="C13" s="116">
        <f>base1!D138</f>
        <v>4</v>
      </c>
      <c r="D13" s="116">
        <f>base1!E124</f>
        <v>5</v>
      </c>
      <c r="E13" s="116">
        <f>base1!F114</f>
        <v>3</v>
      </c>
      <c r="F13" s="116">
        <f>base1!G136</f>
        <v>12</v>
      </c>
      <c r="G13" s="116">
        <f>base1!H138</f>
        <v>1</v>
      </c>
      <c r="H13" s="116">
        <f>base1!I138</f>
        <v>12</v>
      </c>
      <c r="I13" s="116">
        <f>base1!J136</f>
        <v>3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436</v>
      </c>
      <c r="Z13" s="120">
        <v>1</v>
      </c>
    </row>
    <row r="14" spans="1:26" x14ac:dyDescent="0.25">
      <c r="A14" s="120" t="s">
        <v>76</v>
      </c>
      <c r="B14" s="116">
        <f>base1!C102</f>
        <v>2</v>
      </c>
      <c r="C14" s="116">
        <f>base1!D139</f>
        <v>6</v>
      </c>
      <c r="D14" s="116">
        <f>base1!E125</f>
        <v>4</v>
      </c>
      <c r="E14" s="116">
        <f>base1!F115</f>
        <v>2</v>
      </c>
      <c r="F14" s="116">
        <f>base1!G137</f>
        <v>5</v>
      </c>
      <c r="G14" s="116">
        <f>base1!H139</f>
        <v>12</v>
      </c>
      <c r="H14" s="116">
        <f>base1!I139</f>
        <v>8</v>
      </c>
      <c r="I14" s="116">
        <f>base1!J137</f>
        <v>8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436</v>
      </c>
      <c r="Z14" s="120">
        <v>1</v>
      </c>
    </row>
    <row r="15" spans="1:26" x14ac:dyDescent="0.25">
      <c r="A15" s="120" t="s">
        <v>76</v>
      </c>
      <c r="B15" s="116">
        <f>base1!C103</f>
        <v>2</v>
      </c>
      <c r="C15" s="116">
        <f>base1!D140</f>
        <v>4</v>
      </c>
      <c r="D15" s="116">
        <f>base1!E126</f>
        <v>3</v>
      </c>
      <c r="E15" s="116">
        <f>base1!F116</f>
        <v>8</v>
      </c>
      <c r="F15" s="116">
        <f>base1!G138</f>
        <v>6</v>
      </c>
      <c r="G15" s="116">
        <f>base1!H140</f>
        <v>5</v>
      </c>
      <c r="H15" s="116">
        <f>base1!I140</f>
        <v>1</v>
      </c>
      <c r="I15" s="116">
        <f>base1!J138</f>
        <v>8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436</v>
      </c>
      <c r="Z15" s="120">
        <v>1</v>
      </c>
    </row>
    <row r="16" spans="1:26" x14ac:dyDescent="0.25">
      <c r="A16" s="120" t="s">
        <v>76</v>
      </c>
      <c r="B16" s="116">
        <f>base1!C104</f>
        <v>2</v>
      </c>
      <c r="C16" s="116">
        <f>base1!D141</f>
        <v>4</v>
      </c>
      <c r="D16" s="116">
        <f>base1!E127</f>
        <v>6</v>
      </c>
      <c r="E16" s="116">
        <f>base1!F117</f>
        <v>8</v>
      </c>
      <c r="F16" s="116">
        <f>base1!G139</f>
        <v>3</v>
      </c>
      <c r="G16" s="116">
        <f>base1!H141</f>
        <v>1</v>
      </c>
      <c r="H16" s="116">
        <f>base1!I141</f>
        <v>11</v>
      </c>
      <c r="I16" s="116">
        <f>base1!J139</f>
        <v>13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436</v>
      </c>
      <c r="Z16" s="120">
        <v>1</v>
      </c>
    </row>
    <row r="17" spans="1:26" x14ac:dyDescent="0.25">
      <c r="A17" s="120" t="s">
        <v>76</v>
      </c>
      <c r="B17" s="116">
        <f>base1!C105</f>
        <v>14</v>
      </c>
      <c r="C17" s="116">
        <f>base1!D92</f>
        <v>2</v>
      </c>
      <c r="D17" s="116">
        <f>base1!E128</f>
        <v>6</v>
      </c>
      <c r="E17" s="116">
        <f>base1!F118</f>
        <v>3</v>
      </c>
      <c r="F17" s="116">
        <f>base1!G140</f>
        <v>11</v>
      </c>
      <c r="G17" s="116">
        <f>base1!H92</f>
        <v>3</v>
      </c>
      <c r="H17" s="116">
        <f>base1!I92</f>
        <v>13</v>
      </c>
      <c r="I17" s="116">
        <f>base1!J140</f>
        <v>9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436</v>
      </c>
      <c r="Z17" s="120">
        <v>1</v>
      </c>
    </row>
    <row r="18" spans="1:26" x14ac:dyDescent="0.25">
      <c r="A18" s="120" t="s">
        <v>76</v>
      </c>
      <c r="B18" s="116">
        <f>base1!C106</f>
        <v>2</v>
      </c>
      <c r="C18" s="116">
        <f>base1!D93</f>
        <v>6</v>
      </c>
      <c r="D18" s="116">
        <f>base1!E129</f>
        <v>3</v>
      </c>
      <c r="E18" s="116">
        <f>base1!F119</f>
        <v>11</v>
      </c>
      <c r="F18" s="116">
        <f>base1!G141</f>
        <v>3</v>
      </c>
      <c r="G18" s="116">
        <f>base1!H93</f>
        <v>9</v>
      </c>
      <c r="H18" s="116">
        <f>base1!I93</f>
        <v>10</v>
      </c>
      <c r="I18" s="116">
        <f>base1!J141</f>
        <v>7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436</v>
      </c>
      <c r="Z18" s="120">
        <v>1</v>
      </c>
    </row>
    <row r="19" spans="1:26" x14ac:dyDescent="0.25">
      <c r="A19" s="120" t="s">
        <v>76</v>
      </c>
      <c r="B19" s="116">
        <f>base1!C107</f>
        <v>2</v>
      </c>
      <c r="C19" s="116">
        <f>base1!D94</f>
        <v>7</v>
      </c>
      <c r="D19" s="116">
        <f>base1!E130</f>
        <v>2</v>
      </c>
      <c r="E19" s="116">
        <f>base1!F120</f>
        <v>3</v>
      </c>
      <c r="F19" s="116">
        <f>base1!G92</f>
        <v>9</v>
      </c>
      <c r="G19" s="116">
        <f>base1!H94</f>
        <v>10</v>
      </c>
      <c r="H19" s="116">
        <f>base1!I94</f>
        <v>14</v>
      </c>
      <c r="I19" s="116">
        <f>base1!J92</f>
        <v>5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436</v>
      </c>
      <c r="Z19" s="120">
        <v>1</v>
      </c>
    </row>
    <row r="20" spans="1:26" x14ac:dyDescent="0.25">
      <c r="A20" s="120" t="s">
        <v>76</v>
      </c>
      <c r="B20" s="116">
        <f>base1!C108</f>
        <v>2</v>
      </c>
      <c r="C20" s="116">
        <f>base1!D95</f>
        <v>12</v>
      </c>
      <c r="D20" s="116">
        <f>base1!E131</f>
        <v>6</v>
      </c>
      <c r="E20" s="116">
        <f>base1!F121</f>
        <v>5</v>
      </c>
      <c r="F20" s="116">
        <f>base1!G93</f>
        <v>8</v>
      </c>
      <c r="G20" s="116">
        <f>base1!H95</f>
        <v>4</v>
      </c>
      <c r="H20" s="116">
        <f>base1!I95</f>
        <v>5</v>
      </c>
      <c r="I20" s="116">
        <f>base1!J93</f>
        <v>2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436</v>
      </c>
      <c r="Z20" s="120">
        <v>1</v>
      </c>
    </row>
    <row r="21" spans="1:26" x14ac:dyDescent="0.25">
      <c r="A21" s="120" t="s">
        <v>76</v>
      </c>
      <c r="B21" s="116">
        <f>base1!C109</f>
        <v>2</v>
      </c>
      <c r="C21" s="116">
        <f>base1!D96</f>
        <v>8</v>
      </c>
      <c r="D21" s="116">
        <f>base1!E132</f>
        <v>6</v>
      </c>
      <c r="E21" s="116">
        <f>base1!F122</f>
        <v>5</v>
      </c>
      <c r="F21" s="116">
        <f>base1!G94</f>
        <v>3</v>
      </c>
      <c r="G21" s="116">
        <f>base1!H96</f>
        <v>3</v>
      </c>
      <c r="H21" s="116">
        <f>base1!I96</f>
        <v>9</v>
      </c>
      <c r="I21" s="116">
        <f>base1!J94</f>
        <v>4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436</v>
      </c>
      <c r="Z21" s="120">
        <v>1</v>
      </c>
    </row>
    <row r="22" spans="1:26" x14ac:dyDescent="0.25">
      <c r="A22" s="120" t="s">
        <v>76</v>
      </c>
      <c r="B22" s="116">
        <f>base1!C110</f>
        <v>4</v>
      </c>
      <c r="C22" s="116">
        <f>base1!D97</f>
        <v>6</v>
      </c>
      <c r="D22" s="116">
        <f>base1!E133</f>
        <v>2</v>
      </c>
      <c r="E22" s="116">
        <f>base1!F123</f>
        <v>3</v>
      </c>
      <c r="F22" s="116">
        <f>base1!G95</f>
        <v>2</v>
      </c>
      <c r="G22" s="116">
        <f>base1!H97</f>
        <v>9</v>
      </c>
      <c r="H22" s="116">
        <f>base1!I97</f>
        <v>10</v>
      </c>
      <c r="I22" s="116">
        <f>base1!J95</f>
        <v>13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436</v>
      </c>
      <c r="Z22" s="120">
        <v>1</v>
      </c>
    </row>
    <row r="23" spans="1:26" x14ac:dyDescent="0.25">
      <c r="A23" s="120" t="s">
        <v>76</v>
      </c>
      <c r="B23" s="116">
        <f>base1!C111</f>
        <v>2</v>
      </c>
      <c r="C23" s="116">
        <f>base1!D98</f>
        <v>4</v>
      </c>
      <c r="D23" s="116">
        <f>base1!E134</f>
        <v>2</v>
      </c>
      <c r="E23" s="116">
        <f>base1!F124</f>
        <v>6</v>
      </c>
      <c r="F23" s="116">
        <f>base1!G96</f>
        <v>4</v>
      </c>
      <c r="G23" s="116">
        <f>base1!H98</f>
        <v>5</v>
      </c>
      <c r="H23" s="116">
        <f>base1!I98</f>
        <v>8</v>
      </c>
      <c r="I23" s="116">
        <f>base1!J96</f>
        <v>7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436</v>
      </c>
      <c r="Z23" s="120">
        <v>1</v>
      </c>
    </row>
    <row r="24" spans="1:26" x14ac:dyDescent="0.25">
      <c r="A24" s="120" t="s">
        <v>76</v>
      </c>
      <c r="B24" s="116">
        <f>base1!C112</f>
        <v>2</v>
      </c>
      <c r="C24" s="116">
        <f>base1!D99</f>
        <v>4</v>
      </c>
      <c r="D24" s="116">
        <f>base1!E135</f>
        <v>4</v>
      </c>
      <c r="E24" s="116">
        <f>base1!F125</f>
        <v>13</v>
      </c>
      <c r="F24" s="116">
        <f>base1!G97</f>
        <v>8</v>
      </c>
      <c r="G24" s="116">
        <f>base1!H99</f>
        <v>5</v>
      </c>
      <c r="H24" s="116">
        <f>base1!I99</f>
        <v>1</v>
      </c>
      <c r="I24" s="116">
        <f>base1!J97</f>
        <v>2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436</v>
      </c>
      <c r="Z24" s="120">
        <v>1</v>
      </c>
    </row>
    <row r="25" spans="1:26" x14ac:dyDescent="0.25">
      <c r="A25" s="120" t="s">
        <v>76</v>
      </c>
      <c r="B25" s="116">
        <f>base1!C113</f>
        <v>6</v>
      </c>
      <c r="C25" s="116">
        <f>base1!D100</f>
        <v>4</v>
      </c>
      <c r="D25" s="116">
        <f>base1!E136</f>
        <v>4</v>
      </c>
      <c r="E25" s="116">
        <f>base1!F126</f>
        <v>1</v>
      </c>
      <c r="F25" s="116">
        <f>base1!G98</f>
        <v>6</v>
      </c>
      <c r="G25" s="116">
        <f>base1!H100</f>
        <v>3</v>
      </c>
      <c r="H25" s="116">
        <f>base1!I100</f>
        <v>1</v>
      </c>
      <c r="I25" s="116">
        <f>base1!J98</f>
        <v>9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436</v>
      </c>
      <c r="Z25" s="120">
        <v>1</v>
      </c>
    </row>
    <row r="26" spans="1:26" x14ac:dyDescent="0.25">
      <c r="A26" s="120" t="s">
        <v>76</v>
      </c>
      <c r="B26" s="116">
        <f>base1!C114</f>
        <v>4</v>
      </c>
      <c r="C26" s="116">
        <f>base1!D101</f>
        <v>4</v>
      </c>
      <c r="D26" s="116">
        <f>base1!E137</f>
        <v>3</v>
      </c>
      <c r="E26" s="116">
        <f>base1!F127</f>
        <v>9</v>
      </c>
      <c r="F26" s="116">
        <f>base1!G99</f>
        <v>11</v>
      </c>
      <c r="G26" s="116">
        <f>base1!H101</f>
        <v>6</v>
      </c>
      <c r="H26" s="116">
        <f>base1!I101</f>
        <v>7</v>
      </c>
      <c r="I26" s="116">
        <f>base1!J99</f>
        <v>9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436</v>
      </c>
      <c r="Z26" s="120">
        <v>1</v>
      </c>
    </row>
    <row r="27" spans="1:26" x14ac:dyDescent="0.25">
      <c r="A27" s="120" t="s">
        <v>76</v>
      </c>
      <c r="B27" s="116">
        <f>base1!C115</f>
        <v>6</v>
      </c>
      <c r="C27" s="116">
        <f>base1!D102</f>
        <v>4</v>
      </c>
      <c r="D27" s="116">
        <f>base1!E138</f>
        <v>3</v>
      </c>
      <c r="E27" s="116">
        <f>base1!F128</f>
        <v>3</v>
      </c>
      <c r="F27" s="116">
        <f>base1!G100</f>
        <v>8</v>
      </c>
      <c r="G27" s="116">
        <f>base1!H102</f>
        <v>11</v>
      </c>
      <c r="H27" s="116">
        <f>base1!I102</f>
        <v>8</v>
      </c>
      <c r="I27" s="116">
        <f>base1!J100</f>
        <v>11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436</v>
      </c>
      <c r="Z27" s="120">
        <v>1</v>
      </c>
    </row>
    <row r="28" spans="1:26" x14ac:dyDescent="0.25">
      <c r="A28" s="120" t="s">
        <v>76</v>
      </c>
      <c r="B28" s="116">
        <f>base1!C116</f>
        <v>2</v>
      </c>
      <c r="C28" s="116">
        <f>base1!D103</f>
        <v>11</v>
      </c>
      <c r="D28" s="116">
        <f>base1!E139</f>
        <v>10</v>
      </c>
      <c r="E28" s="116">
        <f>base1!F129</f>
        <v>5</v>
      </c>
      <c r="F28" s="116">
        <f>base1!G101</f>
        <v>2</v>
      </c>
      <c r="G28" s="116">
        <f>base1!H103</f>
        <v>12</v>
      </c>
      <c r="H28" s="116">
        <f>base1!I103</f>
        <v>3</v>
      </c>
      <c r="I28" s="116">
        <f>base1!J101</f>
        <v>9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436</v>
      </c>
      <c r="Z28" s="120">
        <v>1</v>
      </c>
    </row>
    <row r="29" spans="1:26" x14ac:dyDescent="0.25">
      <c r="A29" s="120" t="s">
        <v>76</v>
      </c>
      <c r="B29" s="116">
        <f>base1!C117</f>
        <v>6</v>
      </c>
      <c r="C29" s="116">
        <f>base1!D104</f>
        <v>6</v>
      </c>
      <c r="D29" s="116">
        <f>base1!E140</f>
        <v>6</v>
      </c>
      <c r="E29" s="116">
        <f>base1!F130</f>
        <v>5</v>
      </c>
      <c r="F29" s="116">
        <f>base1!G102</f>
        <v>3</v>
      </c>
      <c r="G29" s="116">
        <f>base1!H104</f>
        <v>11</v>
      </c>
      <c r="H29" s="116">
        <f>base1!I104</f>
        <v>12</v>
      </c>
      <c r="I29" s="116">
        <f>base1!J102</f>
        <v>1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436</v>
      </c>
      <c r="Z29" s="120">
        <v>1</v>
      </c>
    </row>
    <row r="30" spans="1:26" x14ac:dyDescent="0.25">
      <c r="A30" s="120" t="s">
        <v>76</v>
      </c>
      <c r="B30" s="116">
        <f>base1!C118</f>
        <v>5</v>
      </c>
      <c r="C30" s="116">
        <f>base1!D105</f>
        <v>2</v>
      </c>
      <c r="D30" s="116">
        <f>base1!E141</f>
        <v>6</v>
      </c>
      <c r="E30" s="116">
        <f>base1!F131</f>
        <v>3</v>
      </c>
      <c r="F30" s="116">
        <f>base1!G103</f>
        <v>6</v>
      </c>
      <c r="G30" s="116">
        <f>base1!H105</f>
        <v>12</v>
      </c>
      <c r="H30" s="116">
        <f>base1!I105</f>
        <v>5</v>
      </c>
      <c r="I30" s="116">
        <f>base1!J103</f>
        <v>9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436</v>
      </c>
      <c r="Z30" s="120">
        <v>1</v>
      </c>
    </row>
    <row r="31" spans="1:26" x14ac:dyDescent="0.25">
      <c r="A31" s="120" t="s">
        <v>76</v>
      </c>
      <c r="B31" s="116">
        <f>base1!C119</f>
        <v>9</v>
      </c>
      <c r="C31" s="116">
        <f>base1!D106</f>
        <v>4</v>
      </c>
      <c r="D31" s="116">
        <f>base1!E92</f>
        <v>7</v>
      </c>
      <c r="E31" s="116">
        <f>base1!F132</f>
        <v>5</v>
      </c>
      <c r="F31" s="116">
        <f>base1!G104</f>
        <v>5</v>
      </c>
      <c r="G31" s="116">
        <f>base1!H106</f>
        <v>12</v>
      </c>
      <c r="H31" s="116">
        <f>base1!I106</f>
        <v>1</v>
      </c>
      <c r="I31" s="116">
        <f>base1!J104</f>
        <v>13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436</v>
      </c>
      <c r="Z31" s="120">
        <v>1</v>
      </c>
    </row>
    <row r="32" spans="1:26" x14ac:dyDescent="0.25">
      <c r="A32" s="120" t="s">
        <v>76</v>
      </c>
      <c r="B32" s="116">
        <f>base1!C120</f>
        <v>6</v>
      </c>
      <c r="C32" s="116">
        <f>base1!D107</f>
        <v>13</v>
      </c>
      <c r="D32" s="116">
        <f>base1!E93</f>
        <v>5</v>
      </c>
      <c r="E32" s="116">
        <f>base1!F133</f>
        <v>12</v>
      </c>
      <c r="F32" s="116">
        <f>base1!G105</f>
        <v>11</v>
      </c>
      <c r="G32" s="116">
        <f>base1!H107</f>
        <v>4</v>
      </c>
      <c r="H32" s="116">
        <f>base1!I107</f>
        <v>1</v>
      </c>
      <c r="I32" s="116">
        <f>base1!J105</f>
        <v>8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436</v>
      </c>
      <c r="Z32" s="120">
        <v>1</v>
      </c>
    </row>
    <row r="33" spans="1:26" x14ac:dyDescent="0.25">
      <c r="A33" s="120" t="s">
        <v>76</v>
      </c>
      <c r="B33" s="116">
        <f>base1!C121</f>
        <v>2</v>
      </c>
      <c r="C33" s="116">
        <f>base1!D108</f>
        <v>12</v>
      </c>
      <c r="D33" s="116">
        <f>base1!E94</f>
        <v>5</v>
      </c>
      <c r="E33" s="116">
        <f>base1!F134</f>
        <v>4</v>
      </c>
      <c r="F33" s="116">
        <f>base1!G106</f>
        <v>3</v>
      </c>
      <c r="G33" s="116">
        <f>base1!H108</f>
        <v>11</v>
      </c>
      <c r="H33" s="116">
        <f>base1!I108</f>
        <v>4</v>
      </c>
      <c r="I33" s="116">
        <f>base1!J106</f>
        <v>8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436</v>
      </c>
      <c r="Z33" s="120">
        <v>1</v>
      </c>
    </row>
    <row r="34" spans="1:26" x14ac:dyDescent="0.25">
      <c r="A34" s="120" t="s">
        <v>76</v>
      </c>
      <c r="B34" s="116">
        <f>base1!C122</f>
        <v>4</v>
      </c>
      <c r="C34" s="116">
        <f>base1!D109</f>
        <v>3</v>
      </c>
      <c r="D34" s="116">
        <f>base1!E95</f>
        <v>11</v>
      </c>
      <c r="E34" s="116">
        <f>base1!F135</f>
        <v>13</v>
      </c>
      <c r="F34" s="116">
        <f>base1!G107</f>
        <v>3</v>
      </c>
      <c r="G34" s="116">
        <f>base1!H109</f>
        <v>14</v>
      </c>
      <c r="H34" s="116">
        <f>base1!I109</f>
        <v>1</v>
      </c>
      <c r="I34" s="116">
        <f>base1!J107</f>
        <v>11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436</v>
      </c>
      <c r="Z34" s="120">
        <v>1</v>
      </c>
    </row>
    <row r="35" spans="1:26" x14ac:dyDescent="0.25">
      <c r="A35" s="120" t="s">
        <v>76</v>
      </c>
      <c r="B35" s="116">
        <f>base1!C123</f>
        <v>2</v>
      </c>
      <c r="C35" s="116">
        <f>base1!D110</f>
        <v>2</v>
      </c>
      <c r="D35" s="116">
        <f>base1!E96</f>
        <v>5</v>
      </c>
      <c r="E35" s="116">
        <f>base1!F136</f>
        <v>8</v>
      </c>
      <c r="F35" s="116">
        <f>base1!G108</f>
        <v>1</v>
      </c>
      <c r="G35" s="116">
        <f>base1!H110</f>
        <v>5</v>
      </c>
      <c r="H35" s="116">
        <f>base1!I110</f>
        <v>11</v>
      </c>
      <c r="I35" s="116">
        <f>base1!J108</f>
        <v>8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436</v>
      </c>
      <c r="Z35" s="120">
        <v>1</v>
      </c>
    </row>
    <row r="36" spans="1:26" x14ac:dyDescent="0.25">
      <c r="A36" s="120" t="s">
        <v>76</v>
      </c>
      <c r="B36" s="116">
        <f>base1!C124</f>
        <v>2</v>
      </c>
      <c r="C36" s="116">
        <f>base1!D111</f>
        <v>4</v>
      </c>
      <c r="D36" s="116">
        <f>base1!E97</f>
        <v>5</v>
      </c>
      <c r="E36" s="116">
        <f>base1!F137</f>
        <v>11</v>
      </c>
      <c r="F36" s="116">
        <f>base1!G109</f>
        <v>9</v>
      </c>
      <c r="G36" s="116">
        <f>base1!H111</f>
        <v>1</v>
      </c>
      <c r="H36" s="116">
        <f>base1!I111</f>
        <v>12</v>
      </c>
      <c r="I36" s="116">
        <f>base1!J109</f>
        <v>6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436</v>
      </c>
      <c r="Z36" s="120">
        <v>1</v>
      </c>
    </row>
    <row r="37" spans="1:26" x14ac:dyDescent="0.25">
      <c r="A37" s="120" t="s">
        <v>76</v>
      </c>
      <c r="B37" s="116">
        <f>base1!C125</f>
        <v>2</v>
      </c>
      <c r="C37" s="116">
        <f>base1!D112</f>
        <v>4</v>
      </c>
      <c r="D37" s="116">
        <f>base1!E98</f>
        <v>3</v>
      </c>
      <c r="E37" s="116">
        <f>base1!F138</f>
        <v>5</v>
      </c>
      <c r="F37" s="116">
        <f>base1!G110</f>
        <v>12</v>
      </c>
      <c r="G37" s="116">
        <f>base1!H112</f>
        <v>5</v>
      </c>
      <c r="H37" s="116">
        <f>base1!I112</f>
        <v>9</v>
      </c>
      <c r="I37" s="116">
        <f>base1!J110</f>
        <v>9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436</v>
      </c>
      <c r="Z37" s="120">
        <v>1</v>
      </c>
    </row>
    <row r="38" spans="1:26" x14ac:dyDescent="0.25">
      <c r="A38" s="120" t="s">
        <v>76</v>
      </c>
      <c r="B38" s="116">
        <f>base1!C126</f>
        <v>2</v>
      </c>
      <c r="C38" s="116">
        <f>base1!D113</f>
        <v>4</v>
      </c>
      <c r="D38" s="116">
        <f>base1!E99</f>
        <v>6</v>
      </c>
      <c r="E38" s="116">
        <f>base1!F139</f>
        <v>4</v>
      </c>
      <c r="F38" s="116">
        <f>base1!G111</f>
        <v>11</v>
      </c>
      <c r="G38" s="116">
        <f>base1!H113</f>
        <v>11</v>
      </c>
      <c r="H38" s="116">
        <f>base1!I113</f>
        <v>12</v>
      </c>
      <c r="I38" s="116">
        <f>base1!J111</f>
        <v>13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436</v>
      </c>
      <c r="Z38" s="120">
        <v>1</v>
      </c>
    </row>
    <row r="39" spans="1:26" x14ac:dyDescent="0.25">
      <c r="A39" s="120" t="s">
        <v>76</v>
      </c>
      <c r="B39" s="116">
        <f>base1!C127</f>
        <v>5</v>
      </c>
      <c r="C39" s="116">
        <f>base1!D114</f>
        <v>2</v>
      </c>
      <c r="D39" s="116">
        <f>base1!E100</f>
        <v>6</v>
      </c>
      <c r="E39" s="116">
        <f>base1!F140</f>
        <v>3</v>
      </c>
      <c r="F39" s="116">
        <f>base1!G112</f>
        <v>3</v>
      </c>
      <c r="G39" s="116">
        <f>base1!H114</f>
        <v>5</v>
      </c>
      <c r="H39" s="116">
        <f>base1!I114</f>
        <v>13</v>
      </c>
      <c r="I39" s="116">
        <f>base1!J112</f>
        <v>8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436</v>
      </c>
      <c r="Z39" s="120">
        <v>1</v>
      </c>
    </row>
    <row r="40" spans="1:26" x14ac:dyDescent="0.25">
      <c r="A40" s="120" t="s">
        <v>76</v>
      </c>
      <c r="B40" s="116">
        <f>base1!C128</f>
        <v>11</v>
      </c>
      <c r="C40" s="116">
        <f>base1!D115</f>
        <v>5</v>
      </c>
      <c r="D40" s="116">
        <f>base1!E101</f>
        <v>1</v>
      </c>
      <c r="E40" s="116">
        <f>base1!F141</f>
        <v>8</v>
      </c>
      <c r="F40" s="116">
        <f>base1!G113</f>
        <v>2</v>
      </c>
      <c r="G40" s="116">
        <f>base1!H115</f>
        <v>10</v>
      </c>
      <c r="H40" s="116">
        <f>base1!I115</f>
        <v>3</v>
      </c>
      <c r="I40" s="116">
        <f>base1!J113</f>
        <v>13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436</v>
      </c>
      <c r="Z40" s="120">
        <v>1</v>
      </c>
    </row>
    <row r="41" spans="1:26" x14ac:dyDescent="0.25">
      <c r="A41" s="120" t="s">
        <v>76</v>
      </c>
      <c r="B41" s="116">
        <f>base1!C129</f>
        <v>2</v>
      </c>
      <c r="C41" s="116">
        <f>base1!D116</f>
        <v>4</v>
      </c>
      <c r="D41" s="116">
        <f>base1!E102</f>
        <v>6</v>
      </c>
      <c r="E41" s="116">
        <f>base1!F92</f>
        <v>8</v>
      </c>
      <c r="F41" s="116">
        <f>base1!G114</f>
        <v>6</v>
      </c>
      <c r="G41" s="116">
        <f>base1!H116</f>
        <v>6</v>
      </c>
      <c r="H41" s="116">
        <f>base1!I116</f>
        <v>12</v>
      </c>
      <c r="I41" s="116">
        <f>base1!J114</f>
        <v>1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436</v>
      </c>
      <c r="Z41" s="120">
        <v>1</v>
      </c>
    </row>
    <row r="42" spans="1:26" x14ac:dyDescent="0.25">
      <c r="A42" s="120" t="s">
        <v>76</v>
      </c>
      <c r="B42" s="116">
        <f>base1!C130</f>
        <v>11</v>
      </c>
      <c r="C42" s="116">
        <f>base1!D117</f>
        <v>2</v>
      </c>
      <c r="D42" s="116">
        <f>base1!E103</f>
        <v>14</v>
      </c>
      <c r="E42" s="116">
        <f>base1!F93</f>
        <v>7</v>
      </c>
      <c r="F42" s="116">
        <f>base1!G115</f>
        <v>4</v>
      </c>
      <c r="G42" s="116">
        <f>base1!H117</f>
        <v>11</v>
      </c>
      <c r="H42" s="116">
        <f>base1!I117</f>
        <v>12</v>
      </c>
      <c r="I42" s="116">
        <f>base1!J115</f>
        <v>12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436</v>
      </c>
      <c r="Z42" s="120">
        <v>1</v>
      </c>
    </row>
    <row r="43" spans="1:26" x14ac:dyDescent="0.25">
      <c r="A43" s="120" t="s">
        <v>76</v>
      </c>
      <c r="B43" s="116">
        <f>base1!C131</f>
        <v>2</v>
      </c>
      <c r="C43" s="116">
        <f>base1!D118</f>
        <v>2</v>
      </c>
      <c r="D43" s="116">
        <f>base1!E104</f>
        <v>4</v>
      </c>
      <c r="E43" s="116">
        <f>base1!F94</f>
        <v>1</v>
      </c>
      <c r="F43" s="116">
        <f>base1!G116</f>
        <v>5</v>
      </c>
      <c r="G43" s="116">
        <f>base1!H118</f>
        <v>4</v>
      </c>
      <c r="H43" s="116">
        <f>base1!I118</f>
        <v>1</v>
      </c>
      <c r="I43" s="116">
        <f>base1!J116</f>
        <v>7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436</v>
      </c>
      <c r="Z43" s="120">
        <v>1</v>
      </c>
    </row>
    <row r="44" spans="1:26" x14ac:dyDescent="0.25">
      <c r="A44" s="120" t="s">
        <v>76</v>
      </c>
      <c r="B44" s="116">
        <f>base1!C132</f>
        <v>4</v>
      </c>
      <c r="C44" s="116">
        <f>base1!D119</f>
        <v>12</v>
      </c>
      <c r="D44" s="116">
        <f>base1!E105</f>
        <v>4</v>
      </c>
      <c r="E44" s="116">
        <f>base1!F95</f>
        <v>14</v>
      </c>
      <c r="F44" s="116">
        <f>base1!G117</f>
        <v>5</v>
      </c>
      <c r="G44" s="116">
        <f>base1!H119</f>
        <v>3</v>
      </c>
      <c r="H44" s="116">
        <f>base1!I119</f>
        <v>4</v>
      </c>
      <c r="I44" s="116">
        <f>base1!J117</f>
        <v>9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436</v>
      </c>
      <c r="Z44" s="120">
        <v>1</v>
      </c>
    </row>
    <row r="45" spans="1:26" x14ac:dyDescent="0.25">
      <c r="A45" s="120" t="s">
        <v>76</v>
      </c>
      <c r="B45" s="116">
        <f>base1!C133</f>
        <v>4</v>
      </c>
      <c r="C45" s="116">
        <f>base1!D120</f>
        <v>5</v>
      </c>
      <c r="D45" s="116">
        <f>base1!E106</f>
        <v>6</v>
      </c>
      <c r="E45" s="116">
        <f>base1!F96</f>
        <v>1</v>
      </c>
      <c r="F45" s="116">
        <f>base1!G118</f>
        <v>12</v>
      </c>
      <c r="G45" s="116">
        <f>base1!H120</f>
        <v>11</v>
      </c>
      <c r="H45" s="116">
        <f>base1!I120</f>
        <v>7</v>
      </c>
      <c r="I45" s="116">
        <f>base1!J118</f>
        <v>9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436</v>
      </c>
      <c r="Z45" s="120">
        <v>1</v>
      </c>
    </row>
    <row r="46" spans="1:26" x14ac:dyDescent="0.25">
      <c r="A46" s="120" t="s">
        <v>76</v>
      </c>
      <c r="B46" s="116">
        <f>base1!C134</f>
        <v>12</v>
      </c>
      <c r="C46" s="116">
        <f>base1!D121</f>
        <v>4</v>
      </c>
      <c r="D46" s="116">
        <f>base1!E107</f>
        <v>12</v>
      </c>
      <c r="E46" s="116">
        <f>base1!F97</f>
        <v>7</v>
      </c>
      <c r="F46" s="116">
        <f>base1!G119</f>
        <v>2</v>
      </c>
      <c r="G46" s="116">
        <f>base1!H121</f>
        <v>12</v>
      </c>
      <c r="H46" s="116">
        <f>base1!I121</f>
        <v>9</v>
      </c>
      <c r="I46" s="116">
        <f>base1!J119</f>
        <v>7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436</v>
      </c>
      <c r="Z46" s="120">
        <v>1</v>
      </c>
    </row>
    <row r="47" spans="1:26" x14ac:dyDescent="0.25">
      <c r="A47" s="120" t="s">
        <v>76</v>
      </c>
      <c r="B47" s="116">
        <f>base1!C135</f>
        <v>2</v>
      </c>
      <c r="C47" s="116">
        <f>base1!D122</f>
        <v>2</v>
      </c>
      <c r="D47" s="116">
        <f>base1!E108</f>
        <v>13</v>
      </c>
      <c r="E47" s="116">
        <f>base1!F98</f>
        <v>1</v>
      </c>
      <c r="F47" s="116">
        <f>base1!G120</f>
        <v>4</v>
      </c>
      <c r="G47" s="116">
        <f>base1!H122</f>
        <v>8</v>
      </c>
      <c r="H47" s="116">
        <f>base1!I122</f>
        <v>11</v>
      </c>
      <c r="I47" s="116">
        <f>base1!J120</f>
        <v>14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436</v>
      </c>
      <c r="Z47" s="120">
        <v>1</v>
      </c>
    </row>
    <row r="48" spans="1:26" x14ac:dyDescent="0.25">
      <c r="A48" s="120" t="s">
        <v>76</v>
      </c>
      <c r="B48" s="116">
        <f>base1!C136</f>
        <v>2</v>
      </c>
      <c r="C48" s="116">
        <f>base1!D123</f>
        <v>4</v>
      </c>
      <c r="D48" s="116">
        <f>base1!E109</f>
        <v>5</v>
      </c>
      <c r="E48" s="116">
        <f>base1!F99</f>
        <v>3</v>
      </c>
      <c r="F48" s="116">
        <f>base1!G121</f>
        <v>11</v>
      </c>
      <c r="G48" s="116">
        <f>base1!H123</f>
        <v>11</v>
      </c>
      <c r="H48" s="116">
        <f>base1!I123</f>
        <v>12</v>
      </c>
      <c r="I48" s="116">
        <f>base1!J121</f>
        <v>3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436</v>
      </c>
      <c r="Z48" s="120">
        <v>1</v>
      </c>
    </row>
    <row r="49" spans="1:26" x14ac:dyDescent="0.25">
      <c r="A49" s="120" t="s">
        <v>76</v>
      </c>
      <c r="B49" s="116">
        <f>base1!C137</f>
        <v>2</v>
      </c>
      <c r="C49" s="116">
        <f>base1!D124</f>
        <v>3</v>
      </c>
      <c r="D49" s="116">
        <f>base1!E110</f>
        <v>6</v>
      </c>
      <c r="E49" s="116">
        <f>base1!F100</f>
        <v>5</v>
      </c>
      <c r="F49" s="116">
        <f>base1!G122</f>
        <v>3</v>
      </c>
      <c r="G49" s="116">
        <f>base1!H124</f>
        <v>13</v>
      </c>
      <c r="H49" s="116">
        <f>base1!I124</f>
        <v>4</v>
      </c>
      <c r="I49" s="116">
        <f>base1!J122</f>
        <v>12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436</v>
      </c>
      <c r="Z49" s="120">
        <v>1</v>
      </c>
    </row>
    <row r="50" spans="1:26" x14ac:dyDescent="0.25">
      <c r="A50" s="120" t="s">
        <v>76</v>
      </c>
      <c r="B50" s="116">
        <f>base1!C138</f>
        <v>2</v>
      </c>
      <c r="C50" s="116">
        <f>base1!D125</f>
        <v>6</v>
      </c>
      <c r="D50" s="116">
        <f>base1!E111</f>
        <v>6</v>
      </c>
      <c r="E50" s="116">
        <f>base1!F101</f>
        <v>5</v>
      </c>
      <c r="F50" s="116">
        <f>base1!G123</f>
        <v>1</v>
      </c>
      <c r="G50" s="116">
        <f>base1!H125</f>
        <v>3</v>
      </c>
      <c r="H50" s="116">
        <f>base1!I125</f>
        <v>11</v>
      </c>
      <c r="I50" s="116">
        <f>base1!J123</f>
        <v>13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436</v>
      </c>
      <c r="Z50" s="120">
        <v>1</v>
      </c>
    </row>
    <row r="51" spans="1:26" x14ac:dyDescent="0.25">
      <c r="A51" s="120" t="s">
        <v>76</v>
      </c>
      <c r="B51" s="116">
        <f>base1!C139</f>
        <v>2</v>
      </c>
      <c r="C51" s="116">
        <f>base1!D126</f>
        <v>4</v>
      </c>
      <c r="D51" s="116">
        <f>base1!E112</f>
        <v>6</v>
      </c>
      <c r="E51" s="116">
        <f>base1!F102</f>
        <v>5</v>
      </c>
      <c r="F51" s="116">
        <f>base1!G124</f>
        <v>12</v>
      </c>
      <c r="G51" s="116">
        <f>base1!H126</f>
        <v>11</v>
      </c>
      <c r="H51" s="116">
        <f>base1!I126</f>
        <v>8</v>
      </c>
      <c r="I51" s="116">
        <f>base1!J124</f>
        <v>8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436</v>
      </c>
      <c r="Z51" s="120">
        <v>1</v>
      </c>
    </row>
  </sheetData>
  <conditionalFormatting sqref="T2:U4 B2:S51">
    <cfRule type="cellIs" dxfId="384" priority="26" operator="equal">
      <formula>$AE$4</formula>
    </cfRule>
    <cfRule type="cellIs" dxfId="383" priority="27" operator="equal">
      <formula>$AD$4</formula>
    </cfRule>
    <cfRule type="cellIs" dxfId="382" priority="28" operator="equal">
      <formula>$AC$4</formula>
    </cfRule>
    <cfRule type="cellIs" dxfId="381" priority="29" operator="equal">
      <formula>$AB$4</formula>
    </cfRule>
    <cfRule type="cellIs" dxfId="38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E04CFBBF-D51F-4841-9229-56DEB2CAF4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3D514B2-FB1E-4979-BC9D-A0D2C40197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17E973F-3580-45D2-87ED-437A198330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33BDB18-1E2A-4CD8-A834-00A7C596F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4C6ECE3-FBFB-485D-8001-02DF027ADE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A2:S51</xm:sqref>
        </x14:conditionalFormatting>
        <x14:conditionalFormatting xmlns:xm="http://schemas.microsoft.com/office/excel/2006/main">
          <x14:cfRule type="cellIs" priority="21" operator="equal" id="{DCCF9483-72DB-4B34-B0A1-603F37A00D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75A0990-F44E-4814-811B-770DAAC34B8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5156F79-A569-4D5A-8FA2-0E001BDE5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C850FD9-C848-4EA2-BF09-F9CEED6AA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9ABD056-C2F0-4CFA-B234-49A5F3E671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A2:S51</xm:sqref>
        </x14:conditionalFormatting>
        <x14:conditionalFormatting xmlns:xm="http://schemas.microsoft.com/office/excel/2006/main">
          <x14:cfRule type="cellIs" priority="11" operator="equal" id="{44E62AA1-2E53-4A7C-A1D3-F069C1A42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4CEDA9E-A2F2-418D-9185-E813E7027F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D0FB355-A434-420E-8E96-75C22B3430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9B8BE12-3F0D-4AE2-8727-6F67932B66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5F26AE-9C91-40B1-8F0E-5BCCBB8D5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537A93A-029F-4BC4-B07D-4AE000A3739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456D9D-68D3-4144-AF72-21852A73217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460894-E9AF-4EE7-B1DD-5C98EAF1386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E8B743B-2357-4B99-B163-3A14F2ABD8F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4D0CBE-1A0B-46C4-ADBF-61443140A36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  <x14:conditionalFormatting xmlns:xm="http://schemas.microsoft.com/office/excel/2006/main">
          <x14:cfRule type="cellIs" priority="6" operator="equal" id="{D78FC300-D67E-4696-BC3F-1EC4C82C32B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C600A88-F2E1-454C-9862-986A6481682D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672B784-9D33-4C0E-AA5D-515249620AA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154706A-A6D2-4B6A-AFBF-662ADB20334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734D4E-2D55-4966-8C65-AEB3B90533B9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2" sqref="J12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base1!C130</f>
        <v>11</v>
      </c>
      <c r="C2" s="116">
        <f>base1!D127</f>
        <v>2</v>
      </c>
      <c r="D2" s="116">
        <f>base1!E129</f>
        <v>3</v>
      </c>
      <c r="E2" s="116">
        <f>base1!F120</f>
        <v>3</v>
      </c>
      <c r="F2" s="116">
        <f>base1!G124</f>
        <v>12</v>
      </c>
      <c r="G2" s="116">
        <f>base1!H129</f>
        <v>12</v>
      </c>
      <c r="H2" s="116">
        <f>base1!I129</f>
        <v>13</v>
      </c>
      <c r="I2" s="116">
        <f>base1!J133</f>
        <v>9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437</v>
      </c>
      <c r="Z2" s="120">
        <v>1</v>
      </c>
    </row>
    <row r="3" spans="1:26" x14ac:dyDescent="0.25">
      <c r="A3" s="120" t="s">
        <v>76</v>
      </c>
      <c r="B3" s="116">
        <f>base1!C131</f>
        <v>2</v>
      </c>
      <c r="C3" s="116">
        <f>base1!D128</f>
        <v>2</v>
      </c>
      <c r="D3" s="116">
        <f>base1!E130</f>
        <v>2</v>
      </c>
      <c r="E3" s="116">
        <f>base1!F121</f>
        <v>5</v>
      </c>
      <c r="F3" s="116">
        <f>base1!G125</f>
        <v>12</v>
      </c>
      <c r="G3" s="116">
        <f>base1!H130</f>
        <v>12</v>
      </c>
      <c r="H3" s="116">
        <f>base1!I130</f>
        <v>6</v>
      </c>
      <c r="I3" s="116">
        <f>base1!J134</f>
        <v>13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437</v>
      </c>
      <c r="Z3" s="120">
        <v>1</v>
      </c>
    </row>
    <row r="4" spans="1:26" x14ac:dyDescent="0.25">
      <c r="A4" s="120" t="s">
        <v>76</v>
      </c>
      <c r="B4" s="116">
        <f>base1!C132</f>
        <v>4</v>
      </c>
      <c r="C4" s="116">
        <f>base1!D129</f>
        <v>4</v>
      </c>
      <c r="D4" s="116">
        <f>base1!E131</f>
        <v>6</v>
      </c>
      <c r="E4" s="116">
        <f>base1!F122</f>
        <v>5</v>
      </c>
      <c r="F4" s="116">
        <f>base1!G126</f>
        <v>13</v>
      </c>
      <c r="G4" s="116">
        <f>base1!H131</f>
        <v>11</v>
      </c>
      <c r="H4" s="116">
        <f>base1!I131</f>
        <v>12</v>
      </c>
      <c r="I4" s="116">
        <f>base1!J135</f>
        <v>11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437</v>
      </c>
      <c r="Z4" s="120">
        <v>1</v>
      </c>
    </row>
    <row r="5" spans="1:26" x14ac:dyDescent="0.25">
      <c r="A5" s="120" t="s">
        <v>76</v>
      </c>
      <c r="B5" s="116">
        <f>base1!C133</f>
        <v>4</v>
      </c>
      <c r="C5" s="116">
        <f>base1!D130</f>
        <v>4</v>
      </c>
      <c r="D5" s="116">
        <f>base1!E132</f>
        <v>6</v>
      </c>
      <c r="E5" s="116">
        <f>base1!F123</f>
        <v>3</v>
      </c>
      <c r="F5" s="116">
        <f>base1!G127</f>
        <v>5</v>
      </c>
      <c r="G5" s="116">
        <f>base1!H132</f>
        <v>3</v>
      </c>
      <c r="H5" s="116">
        <f>base1!I132</f>
        <v>13</v>
      </c>
      <c r="I5" s="116">
        <f>base1!J136</f>
        <v>3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437</v>
      </c>
      <c r="Z5" s="120">
        <v>1</v>
      </c>
    </row>
    <row r="6" spans="1:26" x14ac:dyDescent="0.25">
      <c r="A6" s="120" t="s">
        <v>76</v>
      </c>
      <c r="B6" s="116">
        <f>base1!C134</f>
        <v>12</v>
      </c>
      <c r="C6" s="116">
        <f>base1!D131</f>
        <v>4</v>
      </c>
      <c r="D6" s="116">
        <f>base1!E133</f>
        <v>2</v>
      </c>
      <c r="E6" s="116">
        <f>base1!F124</f>
        <v>6</v>
      </c>
      <c r="F6" s="116">
        <f>base1!G128</f>
        <v>7</v>
      </c>
      <c r="G6" s="116">
        <f>base1!H133</f>
        <v>13</v>
      </c>
      <c r="H6" s="116">
        <f>base1!I133</f>
        <v>3</v>
      </c>
      <c r="I6" s="116">
        <f>base1!J137</f>
        <v>8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437</v>
      </c>
      <c r="Z6" s="120">
        <v>1</v>
      </c>
    </row>
    <row r="7" spans="1:26" x14ac:dyDescent="0.25">
      <c r="A7" s="120" t="s">
        <v>76</v>
      </c>
      <c r="B7" s="116">
        <f>base1!C135</f>
        <v>2</v>
      </c>
      <c r="C7" s="116">
        <f>base1!D132</f>
        <v>2</v>
      </c>
      <c r="D7" s="116">
        <f>base1!E134</f>
        <v>2</v>
      </c>
      <c r="E7" s="116">
        <f>base1!F125</f>
        <v>13</v>
      </c>
      <c r="F7" s="116">
        <f>base1!G129</f>
        <v>6</v>
      </c>
      <c r="G7" s="116">
        <f>base1!H134</f>
        <v>1</v>
      </c>
      <c r="H7" s="116">
        <f>base1!I134</f>
        <v>11</v>
      </c>
      <c r="I7" s="116">
        <f>base1!J138</f>
        <v>8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437</v>
      </c>
      <c r="Z7" s="120">
        <v>1</v>
      </c>
    </row>
    <row r="8" spans="1:26" x14ac:dyDescent="0.25">
      <c r="A8" s="120" t="s">
        <v>76</v>
      </c>
      <c r="B8" s="116">
        <f>base1!C136</f>
        <v>2</v>
      </c>
      <c r="C8" s="116">
        <f>base1!D133</f>
        <v>5</v>
      </c>
      <c r="D8" s="116">
        <f>base1!E135</f>
        <v>4</v>
      </c>
      <c r="E8" s="116">
        <f>base1!F126</f>
        <v>1</v>
      </c>
      <c r="F8" s="116">
        <f>base1!G130</f>
        <v>3</v>
      </c>
      <c r="G8" s="116">
        <f>base1!H135</f>
        <v>6</v>
      </c>
      <c r="H8" s="116">
        <f>base1!I135</f>
        <v>3</v>
      </c>
      <c r="I8" s="116">
        <f>base1!J139</f>
        <v>13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437</v>
      </c>
      <c r="Z8" s="120">
        <v>1</v>
      </c>
    </row>
    <row r="9" spans="1:26" x14ac:dyDescent="0.25">
      <c r="A9" s="120" t="s">
        <v>76</v>
      </c>
      <c r="B9" s="116">
        <f>base1!C137</f>
        <v>2</v>
      </c>
      <c r="C9" s="116">
        <f>base1!D134</f>
        <v>6</v>
      </c>
      <c r="D9" s="116">
        <f>base1!E136</f>
        <v>4</v>
      </c>
      <c r="E9" s="116">
        <f>base1!F127</f>
        <v>9</v>
      </c>
      <c r="F9" s="116">
        <f>base1!G131</f>
        <v>1</v>
      </c>
      <c r="G9" s="116">
        <f>base1!H136</f>
        <v>11</v>
      </c>
      <c r="H9" s="116">
        <f>base1!I136</f>
        <v>5</v>
      </c>
      <c r="I9" s="116">
        <f>base1!J140</f>
        <v>9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437</v>
      </c>
      <c r="Z9" s="120">
        <v>1</v>
      </c>
    </row>
    <row r="10" spans="1:26" x14ac:dyDescent="0.25">
      <c r="A10" s="120" t="s">
        <v>76</v>
      </c>
      <c r="B10" s="116">
        <f>base1!C138</f>
        <v>2</v>
      </c>
      <c r="C10" s="116">
        <f>base1!D135</f>
        <v>5</v>
      </c>
      <c r="D10" s="116">
        <f>base1!E137</f>
        <v>3</v>
      </c>
      <c r="E10" s="116">
        <f>base1!F128</f>
        <v>3</v>
      </c>
      <c r="F10" s="116">
        <f>base1!G132</f>
        <v>12</v>
      </c>
      <c r="G10" s="116">
        <f>base1!H137</f>
        <v>12</v>
      </c>
      <c r="H10" s="116">
        <f>base1!I137</f>
        <v>6</v>
      </c>
      <c r="I10" s="116">
        <f>base1!J141</f>
        <v>7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437</v>
      </c>
      <c r="Z10" s="120">
        <v>1</v>
      </c>
    </row>
    <row r="11" spans="1:26" x14ac:dyDescent="0.25">
      <c r="A11" s="120" t="s">
        <v>76</v>
      </c>
      <c r="B11" s="116">
        <f>base1!C139</f>
        <v>2</v>
      </c>
      <c r="C11" s="116">
        <f>base1!D136</f>
        <v>6</v>
      </c>
      <c r="D11" s="116">
        <f>base1!E138</f>
        <v>3</v>
      </c>
      <c r="E11" s="116">
        <f>base1!F129</f>
        <v>5</v>
      </c>
      <c r="F11" s="116">
        <f>base1!G133</f>
        <v>6</v>
      </c>
      <c r="G11" s="116">
        <f>base1!H138</f>
        <v>1</v>
      </c>
      <c r="H11" s="116">
        <f>base1!I138</f>
        <v>12</v>
      </c>
      <c r="I11" s="116">
        <f>base1!J92</f>
        <v>5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437</v>
      </c>
      <c r="Z11" s="120">
        <v>1</v>
      </c>
    </row>
    <row r="12" spans="1:26" x14ac:dyDescent="0.25">
      <c r="A12" s="120" t="s">
        <v>76</v>
      </c>
      <c r="B12" s="116">
        <f>base1!C140</f>
        <v>2</v>
      </c>
      <c r="C12" s="116">
        <f>base1!D137</f>
        <v>4</v>
      </c>
      <c r="D12" s="116">
        <f>base1!E139</f>
        <v>10</v>
      </c>
      <c r="E12" s="116">
        <f>base1!F130</f>
        <v>5</v>
      </c>
      <c r="F12" s="116">
        <f>base1!G134</f>
        <v>3</v>
      </c>
      <c r="G12" s="116">
        <f>base1!H139</f>
        <v>12</v>
      </c>
      <c r="H12" s="116">
        <f>base1!I139</f>
        <v>8</v>
      </c>
      <c r="I12" s="116">
        <f>base1!J93</f>
        <v>2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437</v>
      </c>
      <c r="Z12" s="120">
        <v>1</v>
      </c>
    </row>
    <row r="13" spans="1:26" x14ac:dyDescent="0.25">
      <c r="A13" s="120" t="s">
        <v>76</v>
      </c>
      <c r="B13" s="116">
        <f>base1!C141</f>
        <v>2</v>
      </c>
      <c r="C13" s="116">
        <f>base1!D138</f>
        <v>4</v>
      </c>
      <c r="D13" s="116">
        <f>base1!E140</f>
        <v>6</v>
      </c>
      <c r="E13" s="116">
        <f>base1!F131</f>
        <v>3</v>
      </c>
      <c r="F13" s="116">
        <f>base1!G135</f>
        <v>9</v>
      </c>
      <c r="G13" s="116">
        <f>base1!H140</f>
        <v>5</v>
      </c>
      <c r="H13" s="116">
        <f>base1!I140</f>
        <v>1</v>
      </c>
      <c r="I13" s="116">
        <f>base1!J94</f>
        <v>4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437</v>
      </c>
      <c r="Z13" s="120">
        <v>1</v>
      </c>
    </row>
    <row r="14" spans="1:26" x14ac:dyDescent="0.25">
      <c r="A14" s="120" t="s">
        <v>76</v>
      </c>
      <c r="B14" s="116">
        <f>base1!C92</f>
        <v>4</v>
      </c>
      <c r="C14" s="116">
        <f>base1!D139</f>
        <v>6</v>
      </c>
      <c r="D14" s="116">
        <f>base1!E141</f>
        <v>6</v>
      </c>
      <c r="E14" s="116">
        <f>base1!F132</f>
        <v>5</v>
      </c>
      <c r="F14" s="116">
        <f>base1!G136</f>
        <v>12</v>
      </c>
      <c r="G14" s="116">
        <f>base1!H141</f>
        <v>1</v>
      </c>
      <c r="H14" s="116">
        <f>base1!I141</f>
        <v>11</v>
      </c>
      <c r="I14" s="116">
        <f>base1!J95</f>
        <v>13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437</v>
      </c>
      <c r="Z14" s="120">
        <v>1</v>
      </c>
    </row>
    <row r="15" spans="1:26" x14ac:dyDescent="0.25">
      <c r="A15" s="120" t="s">
        <v>76</v>
      </c>
      <c r="B15" s="116">
        <f>base1!C93</f>
        <v>3</v>
      </c>
      <c r="C15" s="116">
        <f>base1!D140</f>
        <v>4</v>
      </c>
      <c r="D15" s="116">
        <f>base1!E92</f>
        <v>7</v>
      </c>
      <c r="E15" s="116">
        <f>base1!F133</f>
        <v>12</v>
      </c>
      <c r="F15" s="116">
        <f>base1!G137</f>
        <v>5</v>
      </c>
      <c r="G15" s="116">
        <f>base1!H92</f>
        <v>3</v>
      </c>
      <c r="H15" s="116">
        <f>base1!I92</f>
        <v>13</v>
      </c>
      <c r="I15" s="116">
        <f>base1!J96</f>
        <v>7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437</v>
      </c>
      <c r="Z15" s="120">
        <v>1</v>
      </c>
    </row>
    <row r="16" spans="1:26" x14ac:dyDescent="0.25">
      <c r="A16" s="120" t="s">
        <v>76</v>
      </c>
      <c r="B16" s="116">
        <f>base1!C94</f>
        <v>6</v>
      </c>
      <c r="C16" s="116">
        <f>base1!D141</f>
        <v>4</v>
      </c>
      <c r="D16" s="116">
        <f>base1!E93</f>
        <v>5</v>
      </c>
      <c r="E16" s="116">
        <f>base1!F134</f>
        <v>4</v>
      </c>
      <c r="F16" s="116">
        <f>base1!G138</f>
        <v>6</v>
      </c>
      <c r="G16" s="116">
        <f>base1!H93</f>
        <v>9</v>
      </c>
      <c r="H16" s="116">
        <f>base1!I93</f>
        <v>10</v>
      </c>
      <c r="I16" s="116">
        <f>base1!J97</f>
        <v>2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437</v>
      </c>
      <c r="Z16" s="120">
        <v>1</v>
      </c>
    </row>
    <row r="17" spans="1:26" x14ac:dyDescent="0.25">
      <c r="A17" s="120" t="s">
        <v>76</v>
      </c>
      <c r="B17" s="116">
        <f>base1!C95</f>
        <v>8</v>
      </c>
      <c r="C17" s="116">
        <f>base1!D92</f>
        <v>2</v>
      </c>
      <c r="D17" s="116">
        <f>base1!E94</f>
        <v>5</v>
      </c>
      <c r="E17" s="116">
        <f>base1!F135</f>
        <v>13</v>
      </c>
      <c r="F17" s="116">
        <f>base1!G139</f>
        <v>3</v>
      </c>
      <c r="G17" s="116">
        <f>base1!H94</f>
        <v>10</v>
      </c>
      <c r="H17" s="116">
        <f>base1!I94</f>
        <v>14</v>
      </c>
      <c r="I17" s="116">
        <f>base1!J98</f>
        <v>9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437</v>
      </c>
      <c r="Z17" s="120">
        <v>1</v>
      </c>
    </row>
    <row r="18" spans="1:26" x14ac:dyDescent="0.25">
      <c r="A18" s="120" t="s">
        <v>76</v>
      </c>
      <c r="B18" s="116">
        <f>base1!C96</f>
        <v>6</v>
      </c>
      <c r="C18" s="116">
        <f>base1!D93</f>
        <v>6</v>
      </c>
      <c r="D18" s="116">
        <f>base1!E95</f>
        <v>11</v>
      </c>
      <c r="E18" s="116">
        <f>base1!F136</f>
        <v>8</v>
      </c>
      <c r="F18" s="116">
        <f>base1!G140</f>
        <v>11</v>
      </c>
      <c r="G18" s="116">
        <f>base1!H95</f>
        <v>4</v>
      </c>
      <c r="H18" s="116">
        <f>base1!I95</f>
        <v>5</v>
      </c>
      <c r="I18" s="116">
        <f>base1!J99</f>
        <v>9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437</v>
      </c>
      <c r="Z18" s="120">
        <v>1</v>
      </c>
    </row>
    <row r="19" spans="1:26" x14ac:dyDescent="0.25">
      <c r="A19" s="120" t="s">
        <v>76</v>
      </c>
      <c r="B19" s="116">
        <f>base1!C97</f>
        <v>3</v>
      </c>
      <c r="C19" s="116">
        <f>base1!D94</f>
        <v>7</v>
      </c>
      <c r="D19" s="116">
        <f>base1!E96</f>
        <v>5</v>
      </c>
      <c r="E19" s="116">
        <f>base1!F137</f>
        <v>11</v>
      </c>
      <c r="F19" s="116">
        <f>base1!G141</f>
        <v>3</v>
      </c>
      <c r="G19" s="116">
        <f>base1!H96</f>
        <v>3</v>
      </c>
      <c r="H19" s="116">
        <f>base1!I96</f>
        <v>9</v>
      </c>
      <c r="I19" s="116">
        <f>base1!J100</f>
        <v>11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437</v>
      </c>
      <c r="Z19" s="120">
        <v>1</v>
      </c>
    </row>
    <row r="20" spans="1:26" x14ac:dyDescent="0.25">
      <c r="A20" s="120" t="s">
        <v>76</v>
      </c>
      <c r="B20" s="116">
        <f>base1!C98</f>
        <v>2</v>
      </c>
      <c r="C20" s="116">
        <f>base1!D95</f>
        <v>12</v>
      </c>
      <c r="D20" s="116">
        <f>base1!E97</f>
        <v>5</v>
      </c>
      <c r="E20" s="116">
        <f>base1!F138</f>
        <v>5</v>
      </c>
      <c r="F20" s="116">
        <f>base1!G92</f>
        <v>9</v>
      </c>
      <c r="G20" s="116">
        <f>base1!H97</f>
        <v>9</v>
      </c>
      <c r="H20" s="116">
        <f>base1!I97</f>
        <v>10</v>
      </c>
      <c r="I20" s="116">
        <f>base1!J101</f>
        <v>9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437</v>
      </c>
      <c r="Z20" s="120">
        <v>1</v>
      </c>
    </row>
    <row r="21" spans="1:26" x14ac:dyDescent="0.25">
      <c r="A21" s="120" t="s">
        <v>76</v>
      </c>
      <c r="B21" s="116">
        <f>base1!C99</f>
        <v>2</v>
      </c>
      <c r="C21" s="116">
        <f>base1!D96</f>
        <v>8</v>
      </c>
      <c r="D21" s="116">
        <f>base1!E98</f>
        <v>3</v>
      </c>
      <c r="E21" s="116">
        <f>base1!F139</f>
        <v>4</v>
      </c>
      <c r="F21" s="116">
        <f>base1!G93</f>
        <v>8</v>
      </c>
      <c r="G21" s="116">
        <f>base1!H98</f>
        <v>5</v>
      </c>
      <c r="H21" s="116">
        <f>base1!I98</f>
        <v>8</v>
      </c>
      <c r="I21" s="116">
        <f>base1!J102</f>
        <v>1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437</v>
      </c>
      <c r="Z21" s="120">
        <v>1</v>
      </c>
    </row>
    <row r="22" spans="1:26" x14ac:dyDescent="0.25">
      <c r="A22" s="120" t="s">
        <v>76</v>
      </c>
      <c r="B22" s="116">
        <f>base1!C100</f>
        <v>2</v>
      </c>
      <c r="C22" s="116">
        <f>base1!D97</f>
        <v>6</v>
      </c>
      <c r="D22" s="116">
        <f>base1!E99</f>
        <v>6</v>
      </c>
      <c r="E22" s="116">
        <f>base1!F140</f>
        <v>3</v>
      </c>
      <c r="F22" s="116">
        <f>base1!G94</f>
        <v>3</v>
      </c>
      <c r="G22" s="116">
        <f>base1!H99</f>
        <v>5</v>
      </c>
      <c r="H22" s="116">
        <f>base1!I99</f>
        <v>1</v>
      </c>
      <c r="I22" s="116">
        <f>base1!J103</f>
        <v>9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437</v>
      </c>
      <c r="Z22" s="120">
        <v>1</v>
      </c>
    </row>
    <row r="23" spans="1:26" x14ac:dyDescent="0.25">
      <c r="A23" s="120" t="s">
        <v>76</v>
      </c>
      <c r="B23" s="116">
        <f>base1!C101</f>
        <v>10</v>
      </c>
      <c r="C23" s="116">
        <f>base1!D98</f>
        <v>4</v>
      </c>
      <c r="D23" s="116">
        <f>base1!E100</f>
        <v>6</v>
      </c>
      <c r="E23" s="116">
        <f>base1!F141</f>
        <v>8</v>
      </c>
      <c r="F23" s="116">
        <f>base1!G95</f>
        <v>2</v>
      </c>
      <c r="G23" s="116">
        <f>base1!H100</f>
        <v>3</v>
      </c>
      <c r="H23" s="116">
        <f>base1!I100</f>
        <v>1</v>
      </c>
      <c r="I23" s="116">
        <f>base1!J104</f>
        <v>13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437</v>
      </c>
      <c r="Z23" s="120">
        <v>1</v>
      </c>
    </row>
    <row r="24" spans="1:26" x14ac:dyDescent="0.25">
      <c r="A24" s="120" t="s">
        <v>76</v>
      </c>
      <c r="B24" s="116">
        <f>base1!C102</f>
        <v>2</v>
      </c>
      <c r="C24" s="116">
        <f>base1!D99</f>
        <v>4</v>
      </c>
      <c r="D24" s="116">
        <f>base1!E101</f>
        <v>1</v>
      </c>
      <c r="E24" s="116">
        <f>base1!F92</f>
        <v>8</v>
      </c>
      <c r="F24" s="116">
        <f>base1!G96</f>
        <v>4</v>
      </c>
      <c r="G24" s="116">
        <f>base1!H101</f>
        <v>6</v>
      </c>
      <c r="H24" s="116">
        <f>base1!I101</f>
        <v>7</v>
      </c>
      <c r="I24" s="116">
        <f>base1!J105</f>
        <v>8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437</v>
      </c>
      <c r="Z24" s="120">
        <v>1</v>
      </c>
    </row>
    <row r="25" spans="1:26" x14ac:dyDescent="0.25">
      <c r="A25" s="120" t="s">
        <v>76</v>
      </c>
      <c r="B25" s="116">
        <f>base1!C103</f>
        <v>2</v>
      </c>
      <c r="C25" s="116">
        <f>base1!D100</f>
        <v>4</v>
      </c>
      <c r="D25" s="116">
        <f>base1!E102</f>
        <v>6</v>
      </c>
      <c r="E25" s="116">
        <f>base1!F93</f>
        <v>7</v>
      </c>
      <c r="F25" s="116">
        <f>base1!G97</f>
        <v>8</v>
      </c>
      <c r="G25" s="116">
        <f>base1!H102</f>
        <v>11</v>
      </c>
      <c r="H25" s="116">
        <f>base1!I102</f>
        <v>8</v>
      </c>
      <c r="I25" s="116">
        <f>base1!J106</f>
        <v>8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437</v>
      </c>
      <c r="Z25" s="120">
        <v>1</v>
      </c>
    </row>
    <row r="26" spans="1:26" x14ac:dyDescent="0.25">
      <c r="A26" s="120" t="s">
        <v>76</v>
      </c>
      <c r="B26" s="116">
        <f>base1!C104</f>
        <v>2</v>
      </c>
      <c r="C26" s="116">
        <f>base1!D101</f>
        <v>4</v>
      </c>
      <c r="D26" s="116">
        <f>base1!E103</f>
        <v>14</v>
      </c>
      <c r="E26" s="116">
        <f>base1!F94</f>
        <v>1</v>
      </c>
      <c r="F26" s="116">
        <f>base1!G98</f>
        <v>6</v>
      </c>
      <c r="G26" s="116">
        <f>base1!H103</f>
        <v>12</v>
      </c>
      <c r="H26" s="116">
        <f>base1!I103</f>
        <v>3</v>
      </c>
      <c r="I26" s="116">
        <f>base1!J107</f>
        <v>11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437</v>
      </c>
      <c r="Z26" s="120">
        <v>1</v>
      </c>
    </row>
    <row r="27" spans="1:26" x14ac:dyDescent="0.25">
      <c r="A27" s="120" t="s">
        <v>76</v>
      </c>
      <c r="B27" s="116">
        <f>base1!C105</f>
        <v>14</v>
      </c>
      <c r="C27" s="116">
        <f>base1!D102</f>
        <v>4</v>
      </c>
      <c r="D27" s="116">
        <f>base1!E104</f>
        <v>4</v>
      </c>
      <c r="E27" s="116">
        <f>base1!F95</f>
        <v>14</v>
      </c>
      <c r="F27" s="116">
        <f>base1!G99</f>
        <v>11</v>
      </c>
      <c r="G27" s="116">
        <f>base1!H104</f>
        <v>11</v>
      </c>
      <c r="H27" s="116">
        <f>base1!I104</f>
        <v>12</v>
      </c>
      <c r="I27" s="116">
        <f>base1!J108</f>
        <v>8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437</v>
      </c>
      <c r="Z27" s="120">
        <v>1</v>
      </c>
    </row>
    <row r="28" spans="1:26" x14ac:dyDescent="0.25">
      <c r="A28" s="120" t="s">
        <v>76</v>
      </c>
      <c r="B28" s="116">
        <f>base1!C106</f>
        <v>2</v>
      </c>
      <c r="C28" s="116">
        <f>base1!D103</f>
        <v>11</v>
      </c>
      <c r="D28" s="116">
        <f>base1!E105</f>
        <v>4</v>
      </c>
      <c r="E28" s="116">
        <f>base1!F96</f>
        <v>1</v>
      </c>
      <c r="F28" s="116">
        <f>base1!G100</f>
        <v>8</v>
      </c>
      <c r="G28" s="116">
        <f>base1!H105</f>
        <v>12</v>
      </c>
      <c r="H28" s="116">
        <f>base1!I105</f>
        <v>5</v>
      </c>
      <c r="I28" s="116">
        <f>base1!J109</f>
        <v>6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437</v>
      </c>
      <c r="Z28" s="120">
        <v>1</v>
      </c>
    </row>
    <row r="29" spans="1:26" x14ac:dyDescent="0.25">
      <c r="A29" s="120" t="s">
        <v>76</v>
      </c>
      <c r="B29" s="116">
        <f>base1!C107</f>
        <v>2</v>
      </c>
      <c r="C29" s="116">
        <f>base1!D104</f>
        <v>6</v>
      </c>
      <c r="D29" s="116">
        <f>base1!E106</f>
        <v>6</v>
      </c>
      <c r="E29" s="116">
        <f>base1!F97</f>
        <v>7</v>
      </c>
      <c r="F29" s="116">
        <f>base1!G101</f>
        <v>2</v>
      </c>
      <c r="G29" s="116">
        <f>base1!H106</f>
        <v>12</v>
      </c>
      <c r="H29" s="116">
        <f>base1!I106</f>
        <v>1</v>
      </c>
      <c r="I29" s="116">
        <f>base1!J110</f>
        <v>9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437</v>
      </c>
      <c r="Z29" s="120">
        <v>1</v>
      </c>
    </row>
    <row r="30" spans="1:26" x14ac:dyDescent="0.25">
      <c r="A30" s="120" t="s">
        <v>76</v>
      </c>
      <c r="B30" s="116">
        <f>base1!C108</f>
        <v>2</v>
      </c>
      <c r="C30" s="116">
        <f>base1!D105</f>
        <v>2</v>
      </c>
      <c r="D30" s="116">
        <f>base1!E107</f>
        <v>12</v>
      </c>
      <c r="E30" s="116">
        <f>base1!F98</f>
        <v>1</v>
      </c>
      <c r="F30" s="116">
        <f>base1!G102</f>
        <v>3</v>
      </c>
      <c r="G30" s="116">
        <f>base1!H107</f>
        <v>4</v>
      </c>
      <c r="H30" s="116">
        <f>base1!I107</f>
        <v>1</v>
      </c>
      <c r="I30" s="116">
        <f>base1!J111</f>
        <v>13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437</v>
      </c>
      <c r="Z30" s="120">
        <v>1</v>
      </c>
    </row>
    <row r="31" spans="1:26" x14ac:dyDescent="0.25">
      <c r="A31" s="120" t="s">
        <v>76</v>
      </c>
      <c r="B31" s="116">
        <f>base1!C109</f>
        <v>2</v>
      </c>
      <c r="C31" s="116">
        <f>base1!D106</f>
        <v>4</v>
      </c>
      <c r="D31" s="116">
        <f>base1!E108</f>
        <v>13</v>
      </c>
      <c r="E31" s="116">
        <f>base1!F99</f>
        <v>3</v>
      </c>
      <c r="F31" s="116">
        <f>base1!G103</f>
        <v>6</v>
      </c>
      <c r="G31" s="116">
        <f>base1!H108</f>
        <v>11</v>
      </c>
      <c r="H31" s="116">
        <f>base1!I108</f>
        <v>4</v>
      </c>
      <c r="I31" s="116">
        <f>base1!J112</f>
        <v>8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437</v>
      </c>
      <c r="Z31" s="120">
        <v>1</v>
      </c>
    </row>
    <row r="32" spans="1:26" x14ac:dyDescent="0.25">
      <c r="A32" s="120" t="s">
        <v>76</v>
      </c>
      <c r="B32" s="116">
        <f>base1!C110</f>
        <v>4</v>
      </c>
      <c r="C32" s="116">
        <f>base1!D107</f>
        <v>13</v>
      </c>
      <c r="D32" s="116">
        <f>base1!E109</f>
        <v>5</v>
      </c>
      <c r="E32" s="116">
        <f>base1!F100</f>
        <v>5</v>
      </c>
      <c r="F32" s="116">
        <f>base1!G104</f>
        <v>5</v>
      </c>
      <c r="G32" s="116">
        <f>base1!H109</f>
        <v>14</v>
      </c>
      <c r="H32" s="116">
        <f>base1!I109</f>
        <v>1</v>
      </c>
      <c r="I32" s="116">
        <f>base1!J113</f>
        <v>13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437</v>
      </c>
      <c r="Z32" s="120">
        <v>1</v>
      </c>
    </row>
    <row r="33" spans="1:26" x14ac:dyDescent="0.25">
      <c r="A33" s="120" t="s">
        <v>76</v>
      </c>
      <c r="B33" s="116">
        <f>base1!C111</f>
        <v>2</v>
      </c>
      <c r="C33" s="116">
        <f>base1!D108</f>
        <v>12</v>
      </c>
      <c r="D33" s="116">
        <f>base1!E110</f>
        <v>6</v>
      </c>
      <c r="E33" s="116">
        <f>base1!F101</f>
        <v>5</v>
      </c>
      <c r="F33" s="116">
        <f>base1!G105</f>
        <v>11</v>
      </c>
      <c r="G33" s="116">
        <f>base1!H110</f>
        <v>5</v>
      </c>
      <c r="H33" s="116">
        <f>base1!I110</f>
        <v>11</v>
      </c>
      <c r="I33" s="116">
        <f>base1!J114</f>
        <v>1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437</v>
      </c>
      <c r="Z33" s="120">
        <v>1</v>
      </c>
    </row>
    <row r="34" spans="1:26" x14ac:dyDescent="0.25">
      <c r="A34" s="120" t="s">
        <v>76</v>
      </c>
      <c r="B34" s="116">
        <f>base1!C112</f>
        <v>2</v>
      </c>
      <c r="C34" s="116">
        <f>base1!D109</f>
        <v>3</v>
      </c>
      <c r="D34" s="116">
        <f>base1!E111</f>
        <v>6</v>
      </c>
      <c r="E34" s="116">
        <f>base1!F102</f>
        <v>5</v>
      </c>
      <c r="F34" s="116">
        <f>base1!G106</f>
        <v>3</v>
      </c>
      <c r="G34" s="116">
        <f>base1!H111</f>
        <v>1</v>
      </c>
      <c r="H34" s="116">
        <f>base1!I111</f>
        <v>12</v>
      </c>
      <c r="I34" s="116">
        <f>base1!J115</f>
        <v>12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437</v>
      </c>
      <c r="Z34" s="120">
        <v>1</v>
      </c>
    </row>
    <row r="35" spans="1:26" x14ac:dyDescent="0.25">
      <c r="A35" s="120" t="s">
        <v>76</v>
      </c>
      <c r="B35" s="116">
        <f>base1!C113</f>
        <v>6</v>
      </c>
      <c r="C35" s="116">
        <f>base1!D110</f>
        <v>2</v>
      </c>
      <c r="D35" s="116">
        <f>base1!E112</f>
        <v>6</v>
      </c>
      <c r="E35" s="116">
        <f>base1!F103</f>
        <v>4</v>
      </c>
      <c r="F35" s="116">
        <f>base1!G107</f>
        <v>3</v>
      </c>
      <c r="G35" s="116">
        <f>base1!H112</f>
        <v>5</v>
      </c>
      <c r="H35" s="116">
        <f>base1!I112</f>
        <v>9</v>
      </c>
      <c r="I35" s="116">
        <f>base1!J116</f>
        <v>7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437</v>
      </c>
      <c r="Z35" s="120">
        <v>1</v>
      </c>
    </row>
    <row r="36" spans="1:26" x14ac:dyDescent="0.25">
      <c r="A36" s="120" t="s">
        <v>76</v>
      </c>
      <c r="B36" s="116">
        <f>base1!C114</f>
        <v>4</v>
      </c>
      <c r="C36" s="116">
        <f>base1!D111</f>
        <v>4</v>
      </c>
      <c r="D36" s="116">
        <f>base1!E113</f>
        <v>3</v>
      </c>
      <c r="E36" s="116">
        <f>base1!F104</f>
        <v>8</v>
      </c>
      <c r="F36" s="116">
        <f>base1!G108</f>
        <v>1</v>
      </c>
      <c r="G36" s="116">
        <f>base1!H113</f>
        <v>11</v>
      </c>
      <c r="H36" s="116">
        <f>base1!I113</f>
        <v>12</v>
      </c>
      <c r="I36" s="116">
        <f>base1!J117</f>
        <v>9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437</v>
      </c>
      <c r="Z36" s="120">
        <v>1</v>
      </c>
    </row>
    <row r="37" spans="1:26" x14ac:dyDescent="0.25">
      <c r="A37" s="120" t="s">
        <v>76</v>
      </c>
      <c r="B37" s="116">
        <f>base1!C115</f>
        <v>6</v>
      </c>
      <c r="C37" s="116">
        <f>base1!D112</f>
        <v>4</v>
      </c>
      <c r="D37" s="116">
        <f>base1!E114</f>
        <v>12</v>
      </c>
      <c r="E37" s="116">
        <f>base1!F105</f>
        <v>6</v>
      </c>
      <c r="F37" s="116">
        <f>base1!G109</f>
        <v>9</v>
      </c>
      <c r="G37" s="116">
        <f>base1!H114</f>
        <v>5</v>
      </c>
      <c r="H37" s="116">
        <f>base1!I114</f>
        <v>13</v>
      </c>
      <c r="I37" s="116">
        <f>base1!J118</f>
        <v>9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437</v>
      </c>
      <c r="Z37" s="120">
        <v>1</v>
      </c>
    </row>
    <row r="38" spans="1:26" x14ac:dyDescent="0.25">
      <c r="A38" s="120" t="s">
        <v>76</v>
      </c>
      <c r="B38" s="116">
        <f>base1!C116</f>
        <v>2</v>
      </c>
      <c r="C38" s="116">
        <f>base1!D113</f>
        <v>4</v>
      </c>
      <c r="D38" s="116">
        <f>base1!E115</f>
        <v>9</v>
      </c>
      <c r="E38" s="116">
        <f>base1!F106</f>
        <v>5</v>
      </c>
      <c r="F38" s="116">
        <f>base1!G110</f>
        <v>12</v>
      </c>
      <c r="G38" s="116">
        <f>base1!H115</f>
        <v>10</v>
      </c>
      <c r="H38" s="116">
        <f>base1!I115</f>
        <v>3</v>
      </c>
      <c r="I38" s="116">
        <f>base1!J119</f>
        <v>7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437</v>
      </c>
      <c r="Z38" s="120">
        <v>1</v>
      </c>
    </row>
    <row r="39" spans="1:26" x14ac:dyDescent="0.25">
      <c r="A39" s="120" t="s">
        <v>76</v>
      </c>
      <c r="B39" s="116">
        <f>base1!C117</f>
        <v>6</v>
      </c>
      <c r="C39" s="116">
        <f>base1!D114</f>
        <v>2</v>
      </c>
      <c r="D39" s="116">
        <f>base1!E116</f>
        <v>3</v>
      </c>
      <c r="E39" s="116">
        <f>base1!F107</f>
        <v>14</v>
      </c>
      <c r="F39" s="116">
        <f>base1!G111</f>
        <v>11</v>
      </c>
      <c r="G39" s="116">
        <f>base1!H116</f>
        <v>6</v>
      </c>
      <c r="H39" s="116">
        <f>base1!I116</f>
        <v>12</v>
      </c>
      <c r="I39" s="116">
        <f>base1!J120</f>
        <v>14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437</v>
      </c>
      <c r="Z39" s="120">
        <v>1</v>
      </c>
    </row>
    <row r="40" spans="1:26" x14ac:dyDescent="0.25">
      <c r="A40" s="120" t="s">
        <v>76</v>
      </c>
      <c r="B40" s="116">
        <f>base1!C118</f>
        <v>5</v>
      </c>
      <c r="C40" s="116">
        <f>base1!D115</f>
        <v>5</v>
      </c>
      <c r="D40" s="116">
        <f>base1!E117</f>
        <v>4</v>
      </c>
      <c r="E40" s="116">
        <f>base1!F108</f>
        <v>3</v>
      </c>
      <c r="F40" s="116">
        <f>base1!G112</f>
        <v>3</v>
      </c>
      <c r="G40" s="116">
        <f>base1!H117</f>
        <v>11</v>
      </c>
      <c r="H40" s="116">
        <f>base1!I117</f>
        <v>12</v>
      </c>
      <c r="I40" s="116">
        <f>base1!J121</f>
        <v>3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437</v>
      </c>
      <c r="Z40" s="120">
        <v>1</v>
      </c>
    </row>
    <row r="41" spans="1:26" x14ac:dyDescent="0.25">
      <c r="A41" s="120" t="s">
        <v>76</v>
      </c>
      <c r="B41" s="116">
        <f>base1!C119</f>
        <v>9</v>
      </c>
      <c r="C41" s="116">
        <f>base1!D116</f>
        <v>4</v>
      </c>
      <c r="D41" s="116">
        <f>base1!E118</f>
        <v>6</v>
      </c>
      <c r="E41" s="116">
        <f>base1!F109</f>
        <v>4</v>
      </c>
      <c r="F41" s="116">
        <f>base1!G113</f>
        <v>2</v>
      </c>
      <c r="G41" s="116">
        <f>base1!H118</f>
        <v>4</v>
      </c>
      <c r="H41" s="116">
        <f>base1!I118</f>
        <v>1</v>
      </c>
      <c r="I41" s="116">
        <f>base1!J122</f>
        <v>12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437</v>
      </c>
      <c r="Z41" s="120">
        <v>1</v>
      </c>
    </row>
    <row r="42" spans="1:26" x14ac:dyDescent="0.25">
      <c r="A42" s="120" t="s">
        <v>76</v>
      </c>
      <c r="B42" s="116">
        <f>base1!C120</f>
        <v>6</v>
      </c>
      <c r="C42" s="116">
        <f>base1!D117</f>
        <v>2</v>
      </c>
      <c r="D42" s="116">
        <f>base1!E119</f>
        <v>13</v>
      </c>
      <c r="E42" s="116">
        <f>base1!F110</f>
        <v>3</v>
      </c>
      <c r="F42" s="116">
        <f>base1!G114</f>
        <v>6</v>
      </c>
      <c r="G42" s="116">
        <f>base1!H119</f>
        <v>3</v>
      </c>
      <c r="H42" s="116">
        <f>base1!I119</f>
        <v>4</v>
      </c>
      <c r="I42" s="116">
        <f>base1!J123</f>
        <v>13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437</v>
      </c>
      <c r="Z42" s="120">
        <v>1</v>
      </c>
    </row>
    <row r="43" spans="1:26" x14ac:dyDescent="0.25">
      <c r="A43" s="120" t="s">
        <v>76</v>
      </c>
      <c r="B43" s="116">
        <f>base1!C121</f>
        <v>2</v>
      </c>
      <c r="C43" s="116">
        <f>base1!D118</f>
        <v>2</v>
      </c>
      <c r="D43" s="116">
        <f>base1!E120</f>
        <v>2</v>
      </c>
      <c r="E43" s="116">
        <f>base1!F111</f>
        <v>3</v>
      </c>
      <c r="F43" s="116">
        <f>base1!G115</f>
        <v>4</v>
      </c>
      <c r="G43" s="116">
        <f>base1!H120</f>
        <v>11</v>
      </c>
      <c r="H43" s="116">
        <f>base1!I120</f>
        <v>7</v>
      </c>
      <c r="I43" s="116">
        <f>base1!J124</f>
        <v>8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437</v>
      </c>
      <c r="Z43" s="120">
        <v>1</v>
      </c>
    </row>
    <row r="44" spans="1:26" x14ac:dyDescent="0.25">
      <c r="A44" s="120" t="s">
        <v>76</v>
      </c>
      <c r="B44" s="116">
        <f>base1!C122</f>
        <v>4</v>
      </c>
      <c r="C44" s="116">
        <f>base1!D119</f>
        <v>12</v>
      </c>
      <c r="D44" s="116">
        <f>base1!E121</f>
        <v>6</v>
      </c>
      <c r="E44" s="116">
        <f>base1!F112</f>
        <v>1</v>
      </c>
      <c r="F44" s="116">
        <f>base1!G116</f>
        <v>5</v>
      </c>
      <c r="G44" s="116">
        <f>base1!H121</f>
        <v>12</v>
      </c>
      <c r="H44" s="116">
        <f>base1!I121</f>
        <v>9</v>
      </c>
      <c r="I44" s="116">
        <f>base1!J125</f>
        <v>9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437</v>
      </c>
      <c r="Z44" s="120">
        <v>1</v>
      </c>
    </row>
    <row r="45" spans="1:26" x14ac:dyDescent="0.25">
      <c r="A45" s="120" t="s">
        <v>76</v>
      </c>
      <c r="B45" s="116">
        <f>base1!C123</f>
        <v>2</v>
      </c>
      <c r="C45" s="116">
        <f>base1!D120</f>
        <v>5</v>
      </c>
      <c r="D45" s="116">
        <f>base1!E122</f>
        <v>6</v>
      </c>
      <c r="E45" s="116">
        <f>base1!F113</f>
        <v>1</v>
      </c>
      <c r="F45" s="116">
        <f>base1!G117</f>
        <v>5</v>
      </c>
      <c r="G45" s="116">
        <f>base1!H122</f>
        <v>8</v>
      </c>
      <c r="H45" s="116">
        <f>base1!I122</f>
        <v>11</v>
      </c>
      <c r="I45" s="116">
        <f>base1!J126</f>
        <v>6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437</v>
      </c>
      <c r="Z45" s="120">
        <v>1</v>
      </c>
    </row>
    <row r="46" spans="1:26" x14ac:dyDescent="0.25">
      <c r="A46" s="120" t="s">
        <v>76</v>
      </c>
      <c r="B46" s="116">
        <f>base1!C124</f>
        <v>2</v>
      </c>
      <c r="C46" s="116">
        <f>base1!D121</f>
        <v>4</v>
      </c>
      <c r="D46" s="116">
        <f>base1!E123</f>
        <v>6</v>
      </c>
      <c r="E46" s="116">
        <f>base1!F114</f>
        <v>3</v>
      </c>
      <c r="F46" s="116">
        <f>base1!G118</f>
        <v>12</v>
      </c>
      <c r="G46" s="116">
        <f>base1!H123</f>
        <v>11</v>
      </c>
      <c r="H46" s="116">
        <f>base1!I123</f>
        <v>12</v>
      </c>
      <c r="I46" s="116">
        <f>base1!J127</f>
        <v>12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437</v>
      </c>
      <c r="Z46" s="120">
        <v>1</v>
      </c>
    </row>
    <row r="47" spans="1:26" x14ac:dyDescent="0.25">
      <c r="A47" s="120" t="s">
        <v>76</v>
      </c>
      <c r="B47" s="116">
        <f>base1!C125</f>
        <v>2</v>
      </c>
      <c r="C47" s="116">
        <f>base1!D122</f>
        <v>2</v>
      </c>
      <c r="D47" s="116">
        <f>base1!E124</f>
        <v>5</v>
      </c>
      <c r="E47" s="116">
        <f>base1!F115</f>
        <v>2</v>
      </c>
      <c r="F47" s="116">
        <f>base1!G119</f>
        <v>2</v>
      </c>
      <c r="G47" s="116">
        <f>base1!H124</f>
        <v>13</v>
      </c>
      <c r="H47" s="116">
        <f>base1!I124</f>
        <v>4</v>
      </c>
      <c r="I47" s="116">
        <f>base1!J128</f>
        <v>13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437</v>
      </c>
      <c r="Z47" s="120">
        <v>1</v>
      </c>
    </row>
    <row r="48" spans="1:26" x14ac:dyDescent="0.25">
      <c r="A48" s="120" t="s">
        <v>76</v>
      </c>
      <c r="B48" s="116">
        <f>base1!C126</f>
        <v>2</v>
      </c>
      <c r="C48" s="116">
        <f>base1!D123</f>
        <v>4</v>
      </c>
      <c r="D48" s="116">
        <f>base1!E125</f>
        <v>4</v>
      </c>
      <c r="E48" s="116">
        <f>base1!F116</f>
        <v>8</v>
      </c>
      <c r="F48" s="116">
        <f>base1!G120</f>
        <v>4</v>
      </c>
      <c r="G48" s="116">
        <f>base1!H125</f>
        <v>3</v>
      </c>
      <c r="H48" s="116">
        <f>base1!I125</f>
        <v>11</v>
      </c>
      <c r="I48" s="116">
        <f>base1!J129</f>
        <v>1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437</v>
      </c>
      <c r="Z48" s="120">
        <v>1</v>
      </c>
    </row>
    <row r="49" spans="1:26" x14ac:dyDescent="0.25">
      <c r="A49" s="120" t="s">
        <v>76</v>
      </c>
      <c r="B49" s="116">
        <f>base1!C127</f>
        <v>5</v>
      </c>
      <c r="C49" s="116">
        <f>base1!D124</f>
        <v>3</v>
      </c>
      <c r="D49" s="116">
        <f>base1!E126</f>
        <v>3</v>
      </c>
      <c r="E49" s="116">
        <f>base1!F117</f>
        <v>8</v>
      </c>
      <c r="F49" s="116">
        <f>base1!G121</f>
        <v>11</v>
      </c>
      <c r="G49" s="116">
        <f>base1!H126</f>
        <v>11</v>
      </c>
      <c r="H49" s="116">
        <f>base1!I126</f>
        <v>8</v>
      </c>
      <c r="I49" s="116">
        <f>base1!J130</f>
        <v>9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437</v>
      </c>
      <c r="Z49" s="120">
        <v>1</v>
      </c>
    </row>
    <row r="50" spans="1:26" x14ac:dyDescent="0.25">
      <c r="A50" s="120" t="s">
        <v>76</v>
      </c>
      <c r="B50" s="116">
        <f>base1!C128</f>
        <v>11</v>
      </c>
      <c r="C50" s="116">
        <f>base1!D125</f>
        <v>6</v>
      </c>
      <c r="D50" s="116">
        <f>base1!E127</f>
        <v>6</v>
      </c>
      <c r="E50" s="116">
        <f>base1!F118</f>
        <v>3</v>
      </c>
      <c r="F50" s="116">
        <f>base1!G122</f>
        <v>3</v>
      </c>
      <c r="G50" s="116">
        <f>base1!H127</f>
        <v>1</v>
      </c>
      <c r="H50" s="116">
        <f>base1!I127</f>
        <v>11</v>
      </c>
      <c r="I50" s="116">
        <f>base1!J131</f>
        <v>13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437</v>
      </c>
      <c r="Z50" s="120">
        <v>1</v>
      </c>
    </row>
    <row r="51" spans="1:26" x14ac:dyDescent="0.25">
      <c r="A51" s="120" t="s">
        <v>76</v>
      </c>
      <c r="B51" s="116">
        <f>base1!C129</f>
        <v>2</v>
      </c>
      <c r="C51" s="116">
        <f>base1!D126</f>
        <v>4</v>
      </c>
      <c r="D51" s="116">
        <f>base1!E128</f>
        <v>6</v>
      </c>
      <c r="E51" s="116">
        <f>base1!F119</f>
        <v>11</v>
      </c>
      <c r="F51" s="116">
        <f>base1!G123</f>
        <v>1</v>
      </c>
      <c r="G51" s="116">
        <f>base1!H128</f>
        <v>4</v>
      </c>
      <c r="H51" s="116">
        <f>base1!I128</f>
        <v>12</v>
      </c>
      <c r="I51" s="116">
        <f>base1!J132</f>
        <v>9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437</v>
      </c>
      <c r="Z51" s="120">
        <v>1</v>
      </c>
    </row>
  </sheetData>
  <conditionalFormatting sqref="T2:U9 B2:S51">
    <cfRule type="cellIs" dxfId="354" priority="26" operator="equal">
      <formula>$AE$4</formula>
    </cfRule>
    <cfRule type="cellIs" dxfId="353" priority="27" operator="equal">
      <formula>$AD$4</formula>
    </cfRule>
    <cfRule type="cellIs" dxfId="352" priority="28" operator="equal">
      <formula>$AC$4</formula>
    </cfRule>
    <cfRule type="cellIs" dxfId="351" priority="29" operator="equal">
      <formula>$AB$4</formula>
    </cfRule>
    <cfRule type="cellIs" dxfId="35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FEE34428-57D7-49E4-A597-0EF0D92F3B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CF0D9C9-9936-4AEF-94E0-6F107879AF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C1E54DB-EA47-4490-A0CC-31A96BF968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76F9E5C-6D98-409D-91DB-210150A254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30B1F28-FFE6-47C5-803B-E58DD589FE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85D71309-6E36-4386-BE91-810CB36030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9DED8CF-3546-4206-A2EA-0AEF77CCFC5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0129C2-7ECF-44C6-9535-DC24BF2D07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24171C6-3EB0-45DA-A4C1-EB7EAF2C09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E8237-C748-4CBA-BDE2-C1AE6A6795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756F2016-ADFE-415E-92BC-0031858270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864144F-5EE7-4080-85EA-0B993CDE9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F0F47CF-A5CB-4946-8F79-59A25C8058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A6B6AD-4EE7-4DCE-94FE-0B29BE4F23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45B6FEE-F337-4422-A3F6-4473565E47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3A22C5E-D353-41A2-83F7-A060369158C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9DCC85C-1AF8-44E9-8844-13518007EBBD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C271F60-A9DD-44B6-A208-7D20DF9EBF2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BD2DCA-1F99-4A34-A798-8EA52599A72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F7019BE-04F3-4365-96BE-1039EFD0D91D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E74245BA-6768-4259-AF99-A3C0CC62D42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031EB4-443D-4B25-AB0C-7B4700493F8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627C276-90E3-48A2-B5F8-A511E5F6D62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9031BF-311C-4D38-B0E1-954454D2F6D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D435794-E417-4955-A62E-7D4F80DC650F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3" sqref="W3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base1!C92</f>
        <v>4</v>
      </c>
      <c r="C2" s="116">
        <f>base1!D128</f>
        <v>2</v>
      </c>
      <c r="D2" s="116">
        <f>base1!E92</f>
        <v>7</v>
      </c>
      <c r="E2" s="116">
        <f>base1!F127</f>
        <v>9</v>
      </c>
      <c r="F2" s="116">
        <f>base1!G128</f>
        <v>7</v>
      </c>
      <c r="G2" s="116">
        <f>base1!H126</f>
        <v>11</v>
      </c>
      <c r="H2" s="116">
        <f>base1!I122</f>
        <v>11</v>
      </c>
      <c r="I2" s="116">
        <f>base1!J127</f>
        <v>12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438</v>
      </c>
      <c r="Z2" s="120">
        <v>1</v>
      </c>
    </row>
    <row r="3" spans="1:26" x14ac:dyDescent="0.25">
      <c r="A3" s="120" t="s">
        <v>76</v>
      </c>
      <c r="B3" s="116">
        <f>base1!C93</f>
        <v>3</v>
      </c>
      <c r="C3" s="116">
        <f>base1!D129</f>
        <v>4</v>
      </c>
      <c r="D3" s="116">
        <f>base1!E93</f>
        <v>5</v>
      </c>
      <c r="E3" s="116">
        <f>base1!F128</f>
        <v>3</v>
      </c>
      <c r="F3" s="116">
        <f>base1!G129</f>
        <v>6</v>
      </c>
      <c r="G3" s="116">
        <f>base1!H127</f>
        <v>1</v>
      </c>
      <c r="H3" s="116">
        <f>base1!I123</f>
        <v>12</v>
      </c>
      <c r="I3" s="116">
        <f>base1!J128</f>
        <v>13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438</v>
      </c>
      <c r="Z3" s="120">
        <v>1</v>
      </c>
    </row>
    <row r="4" spans="1:26" x14ac:dyDescent="0.25">
      <c r="A4" s="120" t="s">
        <v>76</v>
      </c>
      <c r="B4" s="116">
        <f>base1!C94</f>
        <v>6</v>
      </c>
      <c r="C4" s="116">
        <f>base1!D130</f>
        <v>4</v>
      </c>
      <c r="D4" s="116">
        <f>base1!E94</f>
        <v>5</v>
      </c>
      <c r="E4" s="116">
        <f>base1!F129</f>
        <v>5</v>
      </c>
      <c r="F4" s="116">
        <f>base1!G130</f>
        <v>3</v>
      </c>
      <c r="G4" s="116">
        <f>base1!H128</f>
        <v>4</v>
      </c>
      <c r="H4" s="116">
        <f>base1!I124</f>
        <v>4</v>
      </c>
      <c r="I4" s="116">
        <f>base1!J129</f>
        <v>1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438</v>
      </c>
      <c r="Z4" s="120">
        <v>1</v>
      </c>
    </row>
    <row r="5" spans="1:26" x14ac:dyDescent="0.25">
      <c r="A5" s="120" t="s">
        <v>76</v>
      </c>
      <c r="B5" s="116">
        <f>base1!C95</f>
        <v>8</v>
      </c>
      <c r="C5" s="116">
        <f>base1!D131</f>
        <v>4</v>
      </c>
      <c r="D5" s="116">
        <f>base1!E95</f>
        <v>11</v>
      </c>
      <c r="E5" s="116">
        <f>base1!F130</f>
        <v>5</v>
      </c>
      <c r="F5" s="116">
        <f>base1!G131</f>
        <v>1</v>
      </c>
      <c r="G5" s="116">
        <f>base1!H129</f>
        <v>12</v>
      </c>
      <c r="H5" s="116">
        <f>base1!I125</f>
        <v>11</v>
      </c>
      <c r="I5" s="116">
        <f>base1!J130</f>
        <v>9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438</v>
      </c>
      <c r="Z5" s="120">
        <v>1</v>
      </c>
    </row>
    <row r="6" spans="1:26" x14ac:dyDescent="0.25">
      <c r="A6" s="120" t="s">
        <v>76</v>
      </c>
      <c r="B6" s="116">
        <f>base1!C96</f>
        <v>6</v>
      </c>
      <c r="C6" s="116">
        <f>base1!D132</f>
        <v>2</v>
      </c>
      <c r="D6" s="116">
        <f>base1!E96</f>
        <v>5</v>
      </c>
      <c r="E6" s="116">
        <f>base1!F131</f>
        <v>3</v>
      </c>
      <c r="F6" s="116">
        <f>base1!G132</f>
        <v>12</v>
      </c>
      <c r="G6" s="116">
        <f>base1!H130</f>
        <v>12</v>
      </c>
      <c r="H6" s="116">
        <f>base1!I126</f>
        <v>8</v>
      </c>
      <c r="I6" s="116">
        <f>base1!J131</f>
        <v>13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438</v>
      </c>
      <c r="Z6" s="120">
        <v>1</v>
      </c>
    </row>
    <row r="7" spans="1:26" x14ac:dyDescent="0.25">
      <c r="A7" s="120" t="s">
        <v>76</v>
      </c>
      <c r="B7" s="116">
        <f>base1!C97</f>
        <v>3</v>
      </c>
      <c r="C7" s="116">
        <f>base1!D133</f>
        <v>5</v>
      </c>
      <c r="D7" s="116">
        <f>base1!E97</f>
        <v>5</v>
      </c>
      <c r="E7" s="116">
        <f>base1!F132</f>
        <v>5</v>
      </c>
      <c r="F7" s="116">
        <f>base1!G133</f>
        <v>6</v>
      </c>
      <c r="G7" s="116">
        <f>base1!H131</f>
        <v>11</v>
      </c>
      <c r="H7" s="116">
        <f>base1!I127</f>
        <v>11</v>
      </c>
      <c r="I7" s="116">
        <f>base1!J132</f>
        <v>9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438</v>
      </c>
      <c r="Z7" s="120">
        <v>1</v>
      </c>
    </row>
    <row r="8" spans="1:26" x14ac:dyDescent="0.25">
      <c r="A8" s="120" t="s">
        <v>76</v>
      </c>
      <c r="B8" s="116">
        <f>base1!C98</f>
        <v>2</v>
      </c>
      <c r="C8" s="116">
        <f>base1!D134</f>
        <v>6</v>
      </c>
      <c r="D8" s="116">
        <f>base1!E98</f>
        <v>3</v>
      </c>
      <c r="E8" s="116">
        <f>base1!F133</f>
        <v>12</v>
      </c>
      <c r="F8" s="116">
        <f>base1!G134</f>
        <v>3</v>
      </c>
      <c r="G8" s="116">
        <f>base1!H132</f>
        <v>3</v>
      </c>
      <c r="H8" s="116">
        <f>base1!I128</f>
        <v>12</v>
      </c>
      <c r="I8" s="116">
        <f>base1!J133</f>
        <v>9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438</v>
      </c>
      <c r="Z8" s="120">
        <v>1</v>
      </c>
    </row>
    <row r="9" spans="1:26" x14ac:dyDescent="0.25">
      <c r="A9" s="120" t="s">
        <v>76</v>
      </c>
      <c r="B9" s="116">
        <f>base1!C130</f>
        <v>11</v>
      </c>
      <c r="C9" s="116">
        <f>base1!D135</f>
        <v>5</v>
      </c>
      <c r="D9" s="116">
        <f>base1!E99</f>
        <v>6</v>
      </c>
      <c r="E9" s="116">
        <f>base1!F134</f>
        <v>4</v>
      </c>
      <c r="F9" s="116">
        <f>base1!G135</f>
        <v>9</v>
      </c>
      <c r="G9" s="116">
        <f>base1!H133</f>
        <v>13</v>
      </c>
      <c r="H9" s="116">
        <f>base1!I129</f>
        <v>13</v>
      </c>
      <c r="I9" s="116">
        <f>base1!J134</f>
        <v>13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438</v>
      </c>
      <c r="Z9" s="120">
        <v>1</v>
      </c>
    </row>
    <row r="10" spans="1:26" x14ac:dyDescent="0.25">
      <c r="A10" s="120" t="s">
        <v>76</v>
      </c>
      <c r="B10" s="116">
        <f>base1!C131</f>
        <v>2</v>
      </c>
      <c r="C10" s="116">
        <f>base1!D136</f>
        <v>6</v>
      </c>
      <c r="D10" s="116">
        <f>base1!E100</f>
        <v>6</v>
      </c>
      <c r="E10" s="116">
        <f>base1!F135</f>
        <v>13</v>
      </c>
      <c r="F10" s="116">
        <f>base1!G136</f>
        <v>12</v>
      </c>
      <c r="G10" s="116">
        <f>base1!H134</f>
        <v>1</v>
      </c>
      <c r="H10" s="116">
        <f>base1!I130</f>
        <v>6</v>
      </c>
      <c r="I10" s="116">
        <f>base1!J135</f>
        <v>11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438</v>
      </c>
      <c r="Z10" s="120">
        <v>1</v>
      </c>
    </row>
    <row r="11" spans="1:26" x14ac:dyDescent="0.25">
      <c r="A11" s="120" t="s">
        <v>76</v>
      </c>
      <c r="B11" s="116">
        <f>base1!C132</f>
        <v>4</v>
      </c>
      <c r="C11" s="116">
        <f>base1!D137</f>
        <v>4</v>
      </c>
      <c r="D11" s="116">
        <f>base1!E101</f>
        <v>1</v>
      </c>
      <c r="E11" s="116">
        <f>base1!F136</f>
        <v>8</v>
      </c>
      <c r="F11" s="116">
        <f>base1!G137</f>
        <v>5</v>
      </c>
      <c r="G11" s="116">
        <f>base1!H135</f>
        <v>6</v>
      </c>
      <c r="H11" s="116">
        <f>base1!I131</f>
        <v>12</v>
      </c>
      <c r="I11" s="116">
        <f>base1!J136</f>
        <v>3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438</v>
      </c>
      <c r="Z11" s="120">
        <v>1</v>
      </c>
    </row>
    <row r="12" spans="1:26" x14ac:dyDescent="0.25">
      <c r="A12" s="120" t="s">
        <v>76</v>
      </c>
      <c r="B12" s="116">
        <f>base1!C133</f>
        <v>4</v>
      </c>
      <c r="C12" s="116">
        <f>base1!D138</f>
        <v>4</v>
      </c>
      <c r="D12" s="116">
        <f>base1!E102</f>
        <v>6</v>
      </c>
      <c r="E12" s="116">
        <f>base1!F137</f>
        <v>11</v>
      </c>
      <c r="F12" s="116">
        <f>base1!G138</f>
        <v>6</v>
      </c>
      <c r="G12" s="116">
        <f>base1!H136</f>
        <v>11</v>
      </c>
      <c r="H12" s="116">
        <f>base1!I132</f>
        <v>13</v>
      </c>
      <c r="I12" s="116">
        <f>base1!J137</f>
        <v>8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438</v>
      </c>
      <c r="Z12" s="120">
        <v>1</v>
      </c>
    </row>
    <row r="13" spans="1:26" x14ac:dyDescent="0.25">
      <c r="A13" s="120" t="s">
        <v>76</v>
      </c>
      <c r="B13" s="116">
        <f>base1!C134</f>
        <v>12</v>
      </c>
      <c r="C13" s="116">
        <f>base1!D139</f>
        <v>6</v>
      </c>
      <c r="D13" s="116">
        <f>base1!E103</f>
        <v>14</v>
      </c>
      <c r="E13" s="116">
        <f>base1!F138</f>
        <v>5</v>
      </c>
      <c r="F13" s="116">
        <f>base1!G139</f>
        <v>3</v>
      </c>
      <c r="G13" s="116">
        <f>base1!H137</f>
        <v>12</v>
      </c>
      <c r="H13" s="116">
        <f>base1!I133</f>
        <v>3</v>
      </c>
      <c r="I13" s="116">
        <f>base1!J138</f>
        <v>8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438</v>
      </c>
      <c r="Z13" s="120">
        <v>1</v>
      </c>
    </row>
    <row r="14" spans="1:26" x14ac:dyDescent="0.25">
      <c r="A14" s="120" t="s">
        <v>76</v>
      </c>
      <c r="B14" s="116">
        <f>base1!C135</f>
        <v>2</v>
      </c>
      <c r="C14" s="116">
        <f>base1!D140</f>
        <v>4</v>
      </c>
      <c r="D14" s="116">
        <f>base1!E104</f>
        <v>4</v>
      </c>
      <c r="E14" s="116">
        <f>base1!F139</f>
        <v>4</v>
      </c>
      <c r="F14" s="116">
        <f>base1!G140</f>
        <v>11</v>
      </c>
      <c r="G14" s="116">
        <f>base1!H138</f>
        <v>1</v>
      </c>
      <c r="H14" s="116">
        <f>base1!I134</f>
        <v>11</v>
      </c>
      <c r="I14" s="116">
        <f>base1!J139</f>
        <v>13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438</v>
      </c>
      <c r="Z14" s="120">
        <v>1</v>
      </c>
    </row>
    <row r="15" spans="1:26" x14ac:dyDescent="0.25">
      <c r="A15" s="120" t="s">
        <v>76</v>
      </c>
      <c r="B15" s="116">
        <f>base1!C136</f>
        <v>2</v>
      </c>
      <c r="C15" s="116">
        <f>base1!D141</f>
        <v>4</v>
      </c>
      <c r="D15" s="116">
        <f>base1!E105</f>
        <v>4</v>
      </c>
      <c r="E15" s="116">
        <f>base1!F140</f>
        <v>3</v>
      </c>
      <c r="F15" s="116">
        <f>base1!G141</f>
        <v>3</v>
      </c>
      <c r="G15" s="116">
        <f>base1!H139</f>
        <v>12</v>
      </c>
      <c r="H15" s="116">
        <f>base1!I135</f>
        <v>3</v>
      </c>
      <c r="I15" s="116">
        <f>base1!J140</f>
        <v>9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438</v>
      </c>
      <c r="Z15" s="120">
        <v>1</v>
      </c>
    </row>
    <row r="16" spans="1:26" x14ac:dyDescent="0.25">
      <c r="A16" s="120" t="s">
        <v>76</v>
      </c>
      <c r="B16" s="116">
        <f>base1!C137</f>
        <v>2</v>
      </c>
      <c r="C16" s="116">
        <f>base1!D92</f>
        <v>2</v>
      </c>
      <c r="D16" s="116">
        <f>base1!E119</f>
        <v>13</v>
      </c>
      <c r="E16" s="116">
        <f>base1!F141</f>
        <v>8</v>
      </c>
      <c r="F16" s="116">
        <f>base1!G92</f>
        <v>9</v>
      </c>
      <c r="G16" s="116">
        <f>base1!H140</f>
        <v>5</v>
      </c>
      <c r="H16" s="116">
        <f>base1!I136</f>
        <v>5</v>
      </c>
      <c r="I16" s="116">
        <f>base1!J141</f>
        <v>7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438</v>
      </c>
      <c r="Z16" s="120">
        <v>1</v>
      </c>
    </row>
    <row r="17" spans="1:26" x14ac:dyDescent="0.25">
      <c r="A17" s="120" t="s">
        <v>76</v>
      </c>
      <c r="B17" s="116">
        <f>base1!C138</f>
        <v>2</v>
      </c>
      <c r="C17" s="116">
        <f>base1!D93</f>
        <v>6</v>
      </c>
      <c r="D17" s="116">
        <f>base1!E120</f>
        <v>2</v>
      </c>
      <c r="E17" s="116">
        <f>base1!F92</f>
        <v>8</v>
      </c>
      <c r="F17" s="116">
        <f>base1!G93</f>
        <v>8</v>
      </c>
      <c r="G17" s="116">
        <f>base1!H141</f>
        <v>1</v>
      </c>
      <c r="H17" s="116">
        <f>base1!I137</f>
        <v>6</v>
      </c>
      <c r="I17" s="116">
        <f>base1!J92</f>
        <v>5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438</v>
      </c>
      <c r="Z17" s="120">
        <v>1</v>
      </c>
    </row>
    <row r="18" spans="1:26" x14ac:dyDescent="0.25">
      <c r="A18" s="120" t="s">
        <v>76</v>
      </c>
      <c r="B18" s="116">
        <f>base1!C139</f>
        <v>2</v>
      </c>
      <c r="C18" s="116">
        <f>base1!D94</f>
        <v>7</v>
      </c>
      <c r="D18" s="116">
        <f>base1!E121</f>
        <v>6</v>
      </c>
      <c r="E18" s="116">
        <f>base1!F93</f>
        <v>7</v>
      </c>
      <c r="F18" s="116">
        <f>base1!G94</f>
        <v>3</v>
      </c>
      <c r="G18" s="116">
        <f>base1!H92</f>
        <v>3</v>
      </c>
      <c r="H18" s="116">
        <f>base1!I138</f>
        <v>12</v>
      </c>
      <c r="I18" s="116">
        <f>base1!J93</f>
        <v>2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438</v>
      </c>
      <c r="Z18" s="120">
        <v>1</v>
      </c>
    </row>
    <row r="19" spans="1:26" x14ac:dyDescent="0.25">
      <c r="A19" s="120" t="s">
        <v>76</v>
      </c>
      <c r="B19" s="116">
        <f>base1!C140</f>
        <v>2</v>
      </c>
      <c r="C19" s="116">
        <f>base1!D99</f>
        <v>4</v>
      </c>
      <c r="D19" s="116">
        <f>base1!E126</f>
        <v>3</v>
      </c>
      <c r="E19" s="116">
        <f>base1!F98</f>
        <v>1</v>
      </c>
      <c r="F19" s="116">
        <f>base1!G99</f>
        <v>11</v>
      </c>
      <c r="G19" s="116">
        <f>base1!H97</f>
        <v>9</v>
      </c>
      <c r="H19" s="116">
        <f>base1!I93</f>
        <v>10</v>
      </c>
      <c r="I19" s="116">
        <f>base1!J94</f>
        <v>4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438</v>
      </c>
      <c r="Z19" s="120">
        <v>1</v>
      </c>
    </row>
    <row r="20" spans="1:26" x14ac:dyDescent="0.25">
      <c r="A20" s="120" t="s">
        <v>76</v>
      </c>
      <c r="B20" s="116">
        <f>base1!C141</f>
        <v>2</v>
      </c>
      <c r="C20" s="116">
        <f>base1!D100</f>
        <v>4</v>
      </c>
      <c r="D20" s="116">
        <f>base1!E127</f>
        <v>6</v>
      </c>
      <c r="E20" s="116">
        <f>base1!F99</f>
        <v>3</v>
      </c>
      <c r="F20" s="116">
        <f>base1!G100</f>
        <v>8</v>
      </c>
      <c r="G20" s="116">
        <f>base1!H98</f>
        <v>5</v>
      </c>
      <c r="H20" s="116">
        <f>base1!I94</f>
        <v>14</v>
      </c>
      <c r="I20" s="116">
        <f>base1!J95</f>
        <v>13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438</v>
      </c>
      <c r="Z20" s="120">
        <v>1</v>
      </c>
    </row>
    <row r="21" spans="1:26" x14ac:dyDescent="0.25">
      <c r="A21" s="120" t="s">
        <v>76</v>
      </c>
      <c r="B21" s="116">
        <f>base1!C99</f>
        <v>2</v>
      </c>
      <c r="C21" s="116">
        <f>base1!D101</f>
        <v>4</v>
      </c>
      <c r="D21" s="116">
        <f>base1!E128</f>
        <v>6</v>
      </c>
      <c r="E21" s="116">
        <f>base1!F100</f>
        <v>5</v>
      </c>
      <c r="F21" s="116">
        <f>base1!G101</f>
        <v>2</v>
      </c>
      <c r="G21" s="116">
        <f>base1!H99</f>
        <v>5</v>
      </c>
      <c r="H21" s="116">
        <f>base1!I95</f>
        <v>5</v>
      </c>
      <c r="I21" s="116">
        <f>base1!J96</f>
        <v>7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438</v>
      </c>
      <c r="Z21" s="120">
        <v>1</v>
      </c>
    </row>
    <row r="22" spans="1:26" x14ac:dyDescent="0.25">
      <c r="A22" s="120" t="s">
        <v>76</v>
      </c>
      <c r="B22" s="116">
        <f>base1!C100</f>
        <v>2</v>
      </c>
      <c r="C22" s="116">
        <f>base1!D102</f>
        <v>4</v>
      </c>
      <c r="D22" s="116">
        <f>base1!E129</f>
        <v>3</v>
      </c>
      <c r="E22" s="116">
        <f>base1!F101</f>
        <v>5</v>
      </c>
      <c r="F22" s="116">
        <f>base1!G102</f>
        <v>3</v>
      </c>
      <c r="G22" s="116">
        <f>base1!H100</f>
        <v>3</v>
      </c>
      <c r="H22" s="116">
        <f>base1!I96</f>
        <v>9</v>
      </c>
      <c r="I22" s="116">
        <f>base1!J97</f>
        <v>2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438</v>
      </c>
      <c r="Z22" s="120">
        <v>1</v>
      </c>
    </row>
    <row r="23" spans="1:26" x14ac:dyDescent="0.25">
      <c r="A23" s="120" t="s">
        <v>76</v>
      </c>
      <c r="B23" s="116">
        <f>base1!C101</f>
        <v>10</v>
      </c>
      <c r="C23" s="116">
        <f>base1!D103</f>
        <v>11</v>
      </c>
      <c r="D23" s="116">
        <f>base1!E130</f>
        <v>2</v>
      </c>
      <c r="E23" s="116">
        <f>base1!F102</f>
        <v>5</v>
      </c>
      <c r="F23" s="116">
        <f>base1!G103</f>
        <v>6</v>
      </c>
      <c r="G23" s="116">
        <f>base1!H101</f>
        <v>6</v>
      </c>
      <c r="H23" s="116">
        <f>base1!I97</f>
        <v>10</v>
      </c>
      <c r="I23" s="116">
        <f>base1!J98</f>
        <v>9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438</v>
      </c>
      <c r="Z23" s="120">
        <v>1</v>
      </c>
    </row>
    <row r="24" spans="1:26" x14ac:dyDescent="0.25">
      <c r="A24" s="120" t="s">
        <v>76</v>
      </c>
      <c r="B24" s="116">
        <f>base1!C102</f>
        <v>2</v>
      </c>
      <c r="C24" s="116">
        <f>base1!D104</f>
        <v>6</v>
      </c>
      <c r="D24" s="116">
        <f>base1!E131</f>
        <v>6</v>
      </c>
      <c r="E24" s="116">
        <f>base1!F103</f>
        <v>4</v>
      </c>
      <c r="F24" s="116">
        <f>base1!G104</f>
        <v>5</v>
      </c>
      <c r="G24" s="116">
        <f>base1!H102</f>
        <v>11</v>
      </c>
      <c r="H24" s="116">
        <f>base1!I98</f>
        <v>8</v>
      </c>
      <c r="I24" s="116">
        <f>base1!J99</f>
        <v>9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438</v>
      </c>
      <c r="Z24" s="120">
        <v>1</v>
      </c>
    </row>
    <row r="25" spans="1:26" x14ac:dyDescent="0.25">
      <c r="A25" s="120" t="s">
        <v>76</v>
      </c>
      <c r="B25" s="116">
        <f>base1!C103</f>
        <v>2</v>
      </c>
      <c r="C25" s="116">
        <f>base1!D105</f>
        <v>2</v>
      </c>
      <c r="D25" s="116">
        <f>base1!E132</f>
        <v>6</v>
      </c>
      <c r="E25" s="116">
        <f>base1!F104</f>
        <v>8</v>
      </c>
      <c r="F25" s="116">
        <f>base1!G105</f>
        <v>11</v>
      </c>
      <c r="G25" s="116">
        <f>base1!H103</f>
        <v>12</v>
      </c>
      <c r="H25" s="116">
        <f>base1!I99</f>
        <v>1</v>
      </c>
      <c r="I25" s="116">
        <f>base1!J100</f>
        <v>11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438</v>
      </c>
      <c r="Z25" s="120">
        <v>1</v>
      </c>
    </row>
    <row r="26" spans="1:26" x14ac:dyDescent="0.25">
      <c r="A26" s="120" t="s">
        <v>76</v>
      </c>
      <c r="B26" s="116">
        <f>base1!C104</f>
        <v>2</v>
      </c>
      <c r="C26" s="116">
        <f>base1!D106</f>
        <v>4</v>
      </c>
      <c r="D26" s="116">
        <f>base1!E133</f>
        <v>2</v>
      </c>
      <c r="E26" s="116">
        <f>base1!F105</f>
        <v>6</v>
      </c>
      <c r="F26" s="116">
        <f>base1!G106</f>
        <v>3</v>
      </c>
      <c r="G26" s="116">
        <f>base1!H104</f>
        <v>11</v>
      </c>
      <c r="H26" s="116">
        <f>base1!I100</f>
        <v>1</v>
      </c>
      <c r="I26" s="116">
        <f>base1!J101</f>
        <v>9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438</v>
      </c>
      <c r="Z26" s="120">
        <v>1</v>
      </c>
    </row>
    <row r="27" spans="1:26" x14ac:dyDescent="0.25">
      <c r="A27" s="120" t="s">
        <v>76</v>
      </c>
      <c r="B27" s="116">
        <f>base1!C105</f>
        <v>14</v>
      </c>
      <c r="C27" s="116">
        <f>base1!D107</f>
        <v>13</v>
      </c>
      <c r="D27" s="116">
        <f>base1!E134</f>
        <v>2</v>
      </c>
      <c r="E27" s="116">
        <f>base1!F106</f>
        <v>5</v>
      </c>
      <c r="F27" s="116">
        <f>base1!G107</f>
        <v>3</v>
      </c>
      <c r="G27" s="116">
        <f>base1!H105</f>
        <v>12</v>
      </c>
      <c r="H27" s="116">
        <f>base1!I101</f>
        <v>7</v>
      </c>
      <c r="I27" s="116">
        <f>base1!J102</f>
        <v>1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438</v>
      </c>
      <c r="Z27" s="120">
        <v>1</v>
      </c>
    </row>
    <row r="28" spans="1:26" x14ac:dyDescent="0.25">
      <c r="A28" s="120" t="s">
        <v>76</v>
      </c>
      <c r="B28" s="116">
        <f>base1!C106</f>
        <v>2</v>
      </c>
      <c r="C28" s="116">
        <f>base1!D108</f>
        <v>12</v>
      </c>
      <c r="D28" s="116">
        <f>base1!E135</f>
        <v>4</v>
      </c>
      <c r="E28" s="116">
        <f>base1!F107</f>
        <v>14</v>
      </c>
      <c r="F28" s="116">
        <f>base1!G108</f>
        <v>1</v>
      </c>
      <c r="G28" s="116">
        <f>base1!H106</f>
        <v>12</v>
      </c>
      <c r="H28" s="116">
        <f>base1!I102</f>
        <v>8</v>
      </c>
      <c r="I28" s="116">
        <f>base1!J103</f>
        <v>9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438</v>
      </c>
      <c r="Z28" s="120">
        <v>1</v>
      </c>
    </row>
    <row r="29" spans="1:26" x14ac:dyDescent="0.25">
      <c r="A29" s="120" t="s">
        <v>76</v>
      </c>
      <c r="B29" s="116">
        <f>base1!C107</f>
        <v>2</v>
      </c>
      <c r="C29" s="116">
        <f>base1!D109</f>
        <v>3</v>
      </c>
      <c r="D29" s="116">
        <f>base1!E136</f>
        <v>4</v>
      </c>
      <c r="E29" s="116">
        <f>base1!F108</f>
        <v>3</v>
      </c>
      <c r="F29" s="116">
        <f>base1!G109</f>
        <v>9</v>
      </c>
      <c r="G29" s="116">
        <f>base1!H107</f>
        <v>4</v>
      </c>
      <c r="H29" s="116">
        <f>base1!I103</f>
        <v>3</v>
      </c>
      <c r="I29" s="116">
        <f>base1!J104</f>
        <v>13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438</v>
      </c>
      <c r="Z29" s="120">
        <v>1</v>
      </c>
    </row>
    <row r="30" spans="1:26" x14ac:dyDescent="0.25">
      <c r="A30" s="120" t="s">
        <v>76</v>
      </c>
      <c r="B30" s="116">
        <f>base1!C108</f>
        <v>2</v>
      </c>
      <c r="C30" s="116">
        <f>base1!D110</f>
        <v>2</v>
      </c>
      <c r="D30" s="116">
        <f>base1!E137</f>
        <v>3</v>
      </c>
      <c r="E30" s="116">
        <f>base1!F109</f>
        <v>4</v>
      </c>
      <c r="F30" s="116">
        <f>base1!G110</f>
        <v>12</v>
      </c>
      <c r="G30" s="116">
        <f>base1!H108</f>
        <v>11</v>
      </c>
      <c r="H30" s="116">
        <f>base1!I104</f>
        <v>12</v>
      </c>
      <c r="I30" s="116">
        <f>base1!J105</f>
        <v>8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438</v>
      </c>
      <c r="Z30" s="120">
        <v>1</v>
      </c>
    </row>
    <row r="31" spans="1:26" x14ac:dyDescent="0.25">
      <c r="A31" s="120" t="s">
        <v>76</v>
      </c>
      <c r="B31" s="116">
        <f>base1!C109</f>
        <v>2</v>
      </c>
      <c r="C31" s="116">
        <f>base1!D111</f>
        <v>4</v>
      </c>
      <c r="D31" s="116">
        <f>base1!E138</f>
        <v>3</v>
      </c>
      <c r="E31" s="116">
        <f>base1!F110</f>
        <v>3</v>
      </c>
      <c r="F31" s="116">
        <f>base1!G111</f>
        <v>11</v>
      </c>
      <c r="G31" s="116">
        <f>base1!H109</f>
        <v>14</v>
      </c>
      <c r="H31" s="116">
        <f>base1!I105</f>
        <v>5</v>
      </c>
      <c r="I31" s="116">
        <f>base1!J106</f>
        <v>8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438</v>
      </c>
      <c r="Z31" s="120">
        <v>1</v>
      </c>
    </row>
    <row r="32" spans="1:26" x14ac:dyDescent="0.25">
      <c r="A32" s="120" t="s">
        <v>76</v>
      </c>
      <c r="B32" s="116">
        <f>base1!C110</f>
        <v>4</v>
      </c>
      <c r="C32" s="116">
        <f>base1!D112</f>
        <v>4</v>
      </c>
      <c r="D32" s="116">
        <f>base1!E139</f>
        <v>10</v>
      </c>
      <c r="E32" s="116">
        <f>base1!F111</f>
        <v>3</v>
      </c>
      <c r="F32" s="116">
        <f>base1!G112</f>
        <v>3</v>
      </c>
      <c r="G32" s="116">
        <f>base1!H110</f>
        <v>5</v>
      </c>
      <c r="H32" s="116">
        <f>base1!I106</f>
        <v>1</v>
      </c>
      <c r="I32" s="116">
        <f>base1!J107</f>
        <v>11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438</v>
      </c>
      <c r="Z32" s="120">
        <v>1</v>
      </c>
    </row>
    <row r="33" spans="1:26" x14ac:dyDescent="0.25">
      <c r="A33" s="120" t="s">
        <v>76</v>
      </c>
      <c r="B33" s="116">
        <f>base1!C111</f>
        <v>2</v>
      </c>
      <c r="C33" s="116">
        <f>base1!D113</f>
        <v>4</v>
      </c>
      <c r="D33" s="116">
        <f>base1!E140</f>
        <v>6</v>
      </c>
      <c r="E33" s="116">
        <f>base1!F112</f>
        <v>1</v>
      </c>
      <c r="F33" s="116">
        <f>base1!G113</f>
        <v>2</v>
      </c>
      <c r="G33" s="116">
        <f>base1!H111</f>
        <v>1</v>
      </c>
      <c r="H33" s="116">
        <f>base1!I107</f>
        <v>1</v>
      </c>
      <c r="I33" s="116">
        <f>base1!J108</f>
        <v>8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438</v>
      </c>
      <c r="Z33" s="120">
        <v>1</v>
      </c>
    </row>
    <row r="34" spans="1:26" x14ac:dyDescent="0.25">
      <c r="A34" s="120" t="s">
        <v>76</v>
      </c>
      <c r="B34" s="116">
        <f>base1!C112</f>
        <v>2</v>
      </c>
      <c r="C34" s="116">
        <f>base1!D114</f>
        <v>2</v>
      </c>
      <c r="D34" s="116">
        <f>base1!E141</f>
        <v>6</v>
      </c>
      <c r="E34" s="116">
        <f>base1!F113</f>
        <v>1</v>
      </c>
      <c r="F34" s="116">
        <f>base1!G114</f>
        <v>6</v>
      </c>
      <c r="G34" s="116">
        <f>base1!H112</f>
        <v>5</v>
      </c>
      <c r="H34" s="116">
        <f>base1!I108</f>
        <v>4</v>
      </c>
      <c r="I34" s="116">
        <f>base1!J109</f>
        <v>6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438</v>
      </c>
      <c r="Z34" s="120">
        <v>1</v>
      </c>
    </row>
    <row r="35" spans="1:26" x14ac:dyDescent="0.25">
      <c r="A35" s="120" t="s">
        <v>76</v>
      </c>
      <c r="B35" s="116">
        <f>base1!C113</f>
        <v>6</v>
      </c>
      <c r="C35" s="116">
        <f>base1!D115</f>
        <v>5</v>
      </c>
      <c r="D35" s="116">
        <f>base1!E106</f>
        <v>6</v>
      </c>
      <c r="E35" s="116">
        <f>base1!F114</f>
        <v>3</v>
      </c>
      <c r="F35" s="116">
        <f>base1!G115</f>
        <v>4</v>
      </c>
      <c r="G35" s="116">
        <f>base1!H113</f>
        <v>11</v>
      </c>
      <c r="H35" s="116">
        <f>base1!I109</f>
        <v>1</v>
      </c>
      <c r="I35" s="116">
        <f>base1!J110</f>
        <v>9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438</v>
      </c>
      <c r="Z35" s="120">
        <v>1</v>
      </c>
    </row>
    <row r="36" spans="1:26" x14ac:dyDescent="0.25">
      <c r="A36" s="120" t="s">
        <v>76</v>
      </c>
      <c r="B36" s="116">
        <f>base1!C114</f>
        <v>4</v>
      </c>
      <c r="C36" s="116">
        <f>base1!D116</f>
        <v>4</v>
      </c>
      <c r="D36" s="116">
        <f>base1!E107</f>
        <v>12</v>
      </c>
      <c r="E36" s="116">
        <f>base1!F115</f>
        <v>2</v>
      </c>
      <c r="F36" s="116">
        <f>base1!G116</f>
        <v>5</v>
      </c>
      <c r="G36" s="116">
        <f>base1!H114</f>
        <v>5</v>
      </c>
      <c r="H36" s="116">
        <f>base1!I110</f>
        <v>11</v>
      </c>
      <c r="I36" s="116">
        <f>base1!J111</f>
        <v>13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438</v>
      </c>
      <c r="Z36" s="120">
        <v>1</v>
      </c>
    </row>
    <row r="37" spans="1:26" x14ac:dyDescent="0.25">
      <c r="A37" s="120" t="s">
        <v>76</v>
      </c>
      <c r="B37" s="116">
        <f>base1!C115</f>
        <v>6</v>
      </c>
      <c r="C37" s="116">
        <f>base1!D117</f>
        <v>2</v>
      </c>
      <c r="D37" s="116">
        <f>base1!E108</f>
        <v>13</v>
      </c>
      <c r="E37" s="116">
        <f>base1!F116</f>
        <v>8</v>
      </c>
      <c r="F37" s="116">
        <f>base1!G117</f>
        <v>5</v>
      </c>
      <c r="G37" s="116">
        <f>base1!H115</f>
        <v>10</v>
      </c>
      <c r="H37" s="116">
        <f>base1!I111</f>
        <v>12</v>
      </c>
      <c r="I37" s="116">
        <f>base1!J112</f>
        <v>8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438</v>
      </c>
      <c r="Z37" s="120">
        <v>1</v>
      </c>
    </row>
    <row r="38" spans="1:26" x14ac:dyDescent="0.25">
      <c r="A38" s="120" t="s">
        <v>76</v>
      </c>
      <c r="B38" s="116">
        <f>base1!C116</f>
        <v>2</v>
      </c>
      <c r="C38" s="116">
        <f>base1!D118</f>
        <v>2</v>
      </c>
      <c r="D38" s="116">
        <f>base1!E109</f>
        <v>5</v>
      </c>
      <c r="E38" s="116">
        <f>base1!F117</f>
        <v>8</v>
      </c>
      <c r="F38" s="116">
        <f>base1!G118</f>
        <v>12</v>
      </c>
      <c r="G38" s="116">
        <f>base1!H116</f>
        <v>6</v>
      </c>
      <c r="H38" s="116">
        <f>base1!I112</f>
        <v>9</v>
      </c>
      <c r="I38" s="116">
        <f>base1!J113</f>
        <v>13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438</v>
      </c>
      <c r="Z38" s="120">
        <v>1</v>
      </c>
    </row>
    <row r="39" spans="1:26" x14ac:dyDescent="0.25">
      <c r="A39" s="120" t="s">
        <v>76</v>
      </c>
      <c r="B39" s="116">
        <f>base1!C117</f>
        <v>6</v>
      </c>
      <c r="C39" s="116">
        <f>base1!D119</f>
        <v>12</v>
      </c>
      <c r="D39" s="116">
        <f>base1!E110</f>
        <v>6</v>
      </c>
      <c r="E39" s="116">
        <f>base1!F118</f>
        <v>3</v>
      </c>
      <c r="F39" s="116">
        <f>base1!G119</f>
        <v>2</v>
      </c>
      <c r="G39" s="116">
        <f>base1!H117</f>
        <v>11</v>
      </c>
      <c r="H39" s="116">
        <f>base1!I113</f>
        <v>12</v>
      </c>
      <c r="I39" s="116">
        <f>base1!J114</f>
        <v>1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438</v>
      </c>
      <c r="Z39" s="120">
        <v>1</v>
      </c>
    </row>
    <row r="40" spans="1:26" x14ac:dyDescent="0.25">
      <c r="A40" s="120" t="s">
        <v>76</v>
      </c>
      <c r="B40" s="116">
        <f>base1!C118</f>
        <v>5</v>
      </c>
      <c r="C40" s="116">
        <f>base1!D120</f>
        <v>5</v>
      </c>
      <c r="D40" s="116">
        <f>base1!E111</f>
        <v>6</v>
      </c>
      <c r="E40" s="116">
        <f>base1!F119</f>
        <v>11</v>
      </c>
      <c r="F40" s="116">
        <f>base1!G120</f>
        <v>4</v>
      </c>
      <c r="G40" s="116">
        <f>base1!H118</f>
        <v>4</v>
      </c>
      <c r="H40" s="116">
        <f>base1!I114</f>
        <v>13</v>
      </c>
      <c r="I40" s="116">
        <f>base1!J115</f>
        <v>12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438</v>
      </c>
      <c r="Z40" s="120">
        <v>1</v>
      </c>
    </row>
    <row r="41" spans="1:26" x14ac:dyDescent="0.25">
      <c r="A41" s="120" t="s">
        <v>76</v>
      </c>
      <c r="B41" s="116">
        <f>base1!C119</f>
        <v>9</v>
      </c>
      <c r="C41" s="116">
        <f>base1!D121</f>
        <v>4</v>
      </c>
      <c r="D41" s="116">
        <f>base1!E112</f>
        <v>6</v>
      </c>
      <c r="E41" s="116">
        <f>base1!F120</f>
        <v>3</v>
      </c>
      <c r="F41" s="116">
        <f>base1!G121</f>
        <v>11</v>
      </c>
      <c r="G41" s="116">
        <f>base1!H119</f>
        <v>3</v>
      </c>
      <c r="H41" s="116">
        <f>base1!I115</f>
        <v>3</v>
      </c>
      <c r="I41" s="116">
        <f>base1!J116</f>
        <v>7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438</v>
      </c>
      <c r="Z41" s="120">
        <v>1</v>
      </c>
    </row>
    <row r="42" spans="1:26" x14ac:dyDescent="0.25">
      <c r="A42" s="120" t="s">
        <v>76</v>
      </c>
      <c r="B42" s="116">
        <f>base1!C120</f>
        <v>6</v>
      </c>
      <c r="C42" s="116">
        <f>base1!D122</f>
        <v>2</v>
      </c>
      <c r="D42" s="116">
        <f>base1!E113</f>
        <v>3</v>
      </c>
      <c r="E42" s="116">
        <f>base1!F121</f>
        <v>5</v>
      </c>
      <c r="F42" s="116">
        <f>base1!G122</f>
        <v>3</v>
      </c>
      <c r="G42" s="116">
        <f>base1!H120</f>
        <v>11</v>
      </c>
      <c r="H42" s="116">
        <f>base1!I116</f>
        <v>12</v>
      </c>
      <c r="I42" s="116">
        <f>base1!J117</f>
        <v>9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438</v>
      </c>
      <c r="Z42" s="120">
        <v>1</v>
      </c>
    </row>
    <row r="43" spans="1:26" x14ac:dyDescent="0.25">
      <c r="A43" s="120" t="s">
        <v>76</v>
      </c>
      <c r="B43" s="116">
        <f>base1!C121</f>
        <v>2</v>
      </c>
      <c r="C43" s="116">
        <f>base1!D123</f>
        <v>4</v>
      </c>
      <c r="D43" s="116">
        <f>base1!E114</f>
        <v>12</v>
      </c>
      <c r="E43" s="116">
        <f>base1!F122</f>
        <v>5</v>
      </c>
      <c r="F43" s="116">
        <f>base1!G123</f>
        <v>1</v>
      </c>
      <c r="G43" s="116">
        <f>base1!H121</f>
        <v>12</v>
      </c>
      <c r="H43" s="116">
        <f>base1!I117</f>
        <v>12</v>
      </c>
      <c r="I43" s="116">
        <f>base1!J118</f>
        <v>9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438</v>
      </c>
      <c r="Z43" s="120">
        <v>1</v>
      </c>
    </row>
    <row r="44" spans="1:26" x14ac:dyDescent="0.25">
      <c r="A44" s="120" t="s">
        <v>76</v>
      </c>
      <c r="B44" s="116">
        <f>base1!C122</f>
        <v>4</v>
      </c>
      <c r="C44" s="116">
        <f>base1!D124</f>
        <v>3</v>
      </c>
      <c r="D44" s="116">
        <f>base1!E115</f>
        <v>9</v>
      </c>
      <c r="E44" s="116">
        <f>base1!F123</f>
        <v>3</v>
      </c>
      <c r="F44" s="116">
        <f>base1!G124</f>
        <v>12</v>
      </c>
      <c r="G44" s="116">
        <f>base1!H122</f>
        <v>8</v>
      </c>
      <c r="H44" s="116">
        <f>base1!I118</f>
        <v>1</v>
      </c>
      <c r="I44" s="116">
        <f>base1!J119</f>
        <v>7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438</v>
      </c>
      <c r="Z44" s="120">
        <v>1</v>
      </c>
    </row>
    <row r="45" spans="1:26" x14ac:dyDescent="0.25">
      <c r="A45" s="120" t="s">
        <v>76</v>
      </c>
      <c r="B45" s="116">
        <f>base1!C123</f>
        <v>2</v>
      </c>
      <c r="C45" s="116">
        <f>base1!D125</f>
        <v>6</v>
      </c>
      <c r="D45" s="116">
        <f>base1!E116</f>
        <v>3</v>
      </c>
      <c r="E45" s="116">
        <f>base1!F124</f>
        <v>6</v>
      </c>
      <c r="F45" s="116">
        <f>base1!G125</f>
        <v>12</v>
      </c>
      <c r="G45" s="116">
        <f>base1!H123</f>
        <v>11</v>
      </c>
      <c r="H45" s="116">
        <f>base1!I119</f>
        <v>4</v>
      </c>
      <c r="I45" s="116">
        <f>base1!J120</f>
        <v>14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438</v>
      </c>
      <c r="Z45" s="120">
        <v>1</v>
      </c>
    </row>
    <row r="46" spans="1:26" x14ac:dyDescent="0.25">
      <c r="A46" s="120" t="s">
        <v>76</v>
      </c>
      <c r="B46" s="116">
        <f>base1!C124</f>
        <v>2</v>
      </c>
      <c r="C46" s="116">
        <f>base1!D126</f>
        <v>4</v>
      </c>
      <c r="D46" s="116">
        <f>base1!E117</f>
        <v>4</v>
      </c>
      <c r="E46" s="116">
        <f>base1!F125</f>
        <v>13</v>
      </c>
      <c r="F46" s="116">
        <f>base1!G126</f>
        <v>13</v>
      </c>
      <c r="G46" s="116">
        <f>base1!H124</f>
        <v>13</v>
      </c>
      <c r="H46" s="116">
        <f>base1!I120</f>
        <v>7</v>
      </c>
      <c r="I46" s="116">
        <f>base1!J121</f>
        <v>3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438</v>
      </c>
      <c r="Z46" s="120">
        <v>1</v>
      </c>
    </row>
    <row r="47" spans="1:26" x14ac:dyDescent="0.25">
      <c r="A47" s="120" t="s">
        <v>76</v>
      </c>
      <c r="B47" s="116">
        <f>base1!C125</f>
        <v>2</v>
      </c>
      <c r="C47" s="116">
        <f>base1!D127</f>
        <v>2</v>
      </c>
      <c r="D47" s="116">
        <f>base1!E118</f>
        <v>6</v>
      </c>
      <c r="E47" s="116">
        <f>base1!F126</f>
        <v>1</v>
      </c>
      <c r="F47" s="116">
        <f>base1!G127</f>
        <v>5</v>
      </c>
      <c r="G47" s="116">
        <f>base1!H125</f>
        <v>3</v>
      </c>
      <c r="H47" s="116">
        <f>base1!I121</f>
        <v>9</v>
      </c>
      <c r="I47" s="116">
        <f>base1!J122</f>
        <v>12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438</v>
      </c>
      <c r="Z47" s="120">
        <v>1</v>
      </c>
    </row>
    <row r="48" spans="1:26" x14ac:dyDescent="0.25">
      <c r="A48" s="120" t="s">
        <v>76</v>
      </c>
      <c r="B48" s="116">
        <f>base1!C126</f>
        <v>2</v>
      </c>
      <c r="C48" s="116">
        <f>base1!D95</f>
        <v>12</v>
      </c>
      <c r="D48" s="116">
        <f>base1!E122</f>
        <v>6</v>
      </c>
      <c r="E48" s="116">
        <f>base1!F94</f>
        <v>1</v>
      </c>
      <c r="F48" s="116">
        <f>base1!G95</f>
        <v>2</v>
      </c>
      <c r="G48" s="116">
        <f>base1!H93</f>
        <v>9</v>
      </c>
      <c r="H48" s="116">
        <f>base1!I139</f>
        <v>8</v>
      </c>
      <c r="I48" s="116">
        <f>base1!J123</f>
        <v>13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438</v>
      </c>
      <c r="Z48" s="120">
        <v>1</v>
      </c>
    </row>
    <row r="49" spans="1:26" x14ac:dyDescent="0.25">
      <c r="A49" s="120" t="s">
        <v>76</v>
      </c>
      <c r="B49" s="116">
        <f>base1!C127</f>
        <v>5</v>
      </c>
      <c r="C49" s="116">
        <f>base1!D96</f>
        <v>8</v>
      </c>
      <c r="D49" s="116">
        <f>base1!E123</f>
        <v>6</v>
      </c>
      <c r="E49" s="116">
        <f>base1!F95</f>
        <v>14</v>
      </c>
      <c r="F49" s="116">
        <f>base1!G96</f>
        <v>4</v>
      </c>
      <c r="G49" s="116">
        <f>base1!H94</f>
        <v>10</v>
      </c>
      <c r="H49" s="116">
        <f>base1!I140</f>
        <v>1</v>
      </c>
      <c r="I49" s="116">
        <f>base1!J124</f>
        <v>8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438</v>
      </c>
      <c r="Z49" s="120">
        <v>1</v>
      </c>
    </row>
    <row r="50" spans="1:26" x14ac:dyDescent="0.25">
      <c r="A50" s="120" t="s">
        <v>76</v>
      </c>
      <c r="B50" s="116">
        <f>base1!C128</f>
        <v>11</v>
      </c>
      <c r="C50" s="116">
        <f>base1!D97</f>
        <v>6</v>
      </c>
      <c r="D50" s="116">
        <f>base1!E124</f>
        <v>5</v>
      </c>
      <c r="E50" s="116">
        <f>base1!F96</f>
        <v>1</v>
      </c>
      <c r="F50" s="116">
        <f>base1!G97</f>
        <v>8</v>
      </c>
      <c r="G50" s="116">
        <f>base1!H95</f>
        <v>4</v>
      </c>
      <c r="H50" s="116">
        <f>base1!I141</f>
        <v>11</v>
      </c>
      <c r="I50" s="116">
        <f>base1!J125</f>
        <v>9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438</v>
      </c>
      <c r="Z50" s="120">
        <v>1</v>
      </c>
    </row>
    <row r="51" spans="1:26" x14ac:dyDescent="0.25">
      <c r="A51" s="120" t="s">
        <v>76</v>
      </c>
      <c r="B51" s="116">
        <f>base1!C129</f>
        <v>2</v>
      </c>
      <c r="C51" s="116">
        <f>base1!D98</f>
        <v>4</v>
      </c>
      <c r="D51" s="116">
        <f>base1!E125</f>
        <v>4</v>
      </c>
      <c r="E51" s="116">
        <f>base1!F97</f>
        <v>7</v>
      </c>
      <c r="F51" s="116">
        <f>base1!G98</f>
        <v>6</v>
      </c>
      <c r="G51" s="116">
        <f>base1!H96</f>
        <v>3</v>
      </c>
      <c r="H51" s="116">
        <f>base1!I92</f>
        <v>13</v>
      </c>
      <c r="I51" s="116">
        <f>base1!J126</f>
        <v>6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438</v>
      </c>
      <c r="Z51" s="120">
        <v>1</v>
      </c>
    </row>
  </sheetData>
  <conditionalFormatting sqref="T2:U9 B2:S51">
    <cfRule type="cellIs" dxfId="324" priority="26" operator="equal">
      <formula>$AE$4</formula>
    </cfRule>
    <cfRule type="cellIs" dxfId="323" priority="27" operator="equal">
      <formula>$AD$4</formula>
    </cfRule>
    <cfRule type="cellIs" dxfId="322" priority="28" operator="equal">
      <formula>$AC$4</formula>
    </cfRule>
    <cfRule type="cellIs" dxfId="321" priority="29" operator="equal">
      <formula>$AB$4</formula>
    </cfRule>
    <cfRule type="cellIs" dxfId="32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46EEF073-B92F-4DC3-8ED9-2B8D4E8081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0E2163A-5EEC-41A8-B945-873A891DF7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3AFB2F0-6615-435D-AAD1-EEA53EC624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BF82E11-BC7F-4253-B9C1-CA8285DC8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FE8357-E656-4D83-80D8-6FF7C95340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D1B0B385-10F7-4438-BE26-B8A26B0CAB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D6AC797-7F9D-42CD-B1C3-C6EFE3240F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DF860A8-FA52-4B1F-9456-D7A5E3C468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41E6632-0721-4ACB-AE14-E426CA103A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6F46B9-BDB2-44B8-8D5C-700F591E1E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AC52DB2C-77EE-444D-B211-96C173FFA6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64F911-7ECE-4D8C-BB75-736999B69E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61C9AF9-5646-4710-B6B9-DFD0B4D105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9934176-4826-4781-8D03-39B57E3329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7A9456B-85BE-41F6-857A-9B9E2ACAB9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B30704D-6911-4182-97D0-C2BBA2C83FB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F0A1AE-08FB-4433-90C9-13A96913E26B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571F2D6-C187-40A2-A6D9-7A1606C6973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B838D-6904-453B-A48D-468A9AD3BE5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6B96983-6505-45E3-BC0F-E8B7FBF74028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332CB926-2D03-48A2-B4D0-3C81C6609F1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BBDAD3E-3280-4EA5-B41A-9BC00DDBC1FB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86CB1E-FBA2-4D03-B8F4-514FBE85D08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856F226-035C-408E-8715-253B9D1711F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D94BDF0-7543-4DF0-90F0-A4ABC27FB380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70" zoomScaleNormal="70" workbookViewId="0">
      <selection activeCell="W28" sqref="W28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21" width="4.28515625" style="11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1.85546875" style="111" bestFit="1" customWidth="1"/>
    <col min="26" max="26" width="9.5703125" style="111" bestFit="1" customWidth="1"/>
    <col min="27" max="16384" width="4.28515625" style="111"/>
  </cols>
  <sheetData>
    <row r="1" spans="1:26" s="110" customFormat="1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s="110" customFormat="1" x14ac:dyDescent="0.25">
      <c r="A2" s="120" t="s">
        <v>76</v>
      </c>
      <c r="B2" s="116">
        <f>base1!C126</f>
        <v>2</v>
      </c>
      <c r="C2" s="116">
        <f>base1!D131</f>
        <v>4</v>
      </c>
      <c r="D2" s="116">
        <f>base1!E129</f>
        <v>3</v>
      </c>
      <c r="E2" s="116">
        <f>base1!F117</f>
        <v>8</v>
      </c>
      <c r="F2" s="116">
        <f>base1!G127</f>
        <v>5</v>
      </c>
      <c r="G2" s="116">
        <f>base1!H112</f>
        <v>5</v>
      </c>
      <c r="H2" s="116">
        <f>base1!I122</f>
        <v>11</v>
      </c>
      <c r="I2" s="116">
        <f>base1!J110</f>
        <v>9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439</v>
      </c>
      <c r="Z2" s="120">
        <v>1</v>
      </c>
    </row>
    <row r="3" spans="1:26" s="110" customFormat="1" x14ac:dyDescent="0.25">
      <c r="A3" s="120" t="s">
        <v>76</v>
      </c>
      <c r="B3" s="116">
        <f>base1!C127</f>
        <v>5</v>
      </c>
      <c r="C3" s="116">
        <f>base1!D132</f>
        <v>2</v>
      </c>
      <c r="D3" s="116">
        <f>base1!E130</f>
        <v>2</v>
      </c>
      <c r="E3" s="116">
        <f>base1!F118</f>
        <v>3</v>
      </c>
      <c r="F3" s="116">
        <f>base1!G128</f>
        <v>7</v>
      </c>
      <c r="G3" s="116">
        <f>base1!H113</f>
        <v>11</v>
      </c>
      <c r="H3" s="116">
        <f>base1!I123</f>
        <v>12</v>
      </c>
      <c r="I3" s="116">
        <f>base1!J111</f>
        <v>13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439</v>
      </c>
      <c r="Z3" s="147">
        <v>1</v>
      </c>
    </row>
    <row r="4" spans="1:26" s="110" customFormat="1" x14ac:dyDescent="0.25">
      <c r="A4" s="120" t="s">
        <v>76</v>
      </c>
      <c r="B4" s="116">
        <f>base1!C128</f>
        <v>11</v>
      </c>
      <c r="C4" s="116">
        <f>base1!D133</f>
        <v>5</v>
      </c>
      <c r="D4" s="116">
        <f>base1!E131</f>
        <v>6</v>
      </c>
      <c r="E4" s="116">
        <f>base1!F119</f>
        <v>11</v>
      </c>
      <c r="F4" s="116">
        <f>base1!G129</f>
        <v>6</v>
      </c>
      <c r="G4" s="116">
        <f>base1!H114</f>
        <v>5</v>
      </c>
      <c r="H4" s="116">
        <f>base1!I124</f>
        <v>4</v>
      </c>
      <c r="I4" s="116">
        <f>base1!J112</f>
        <v>8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439</v>
      </c>
      <c r="Z4" s="120">
        <v>1</v>
      </c>
    </row>
    <row r="5" spans="1:26" s="110" customFormat="1" x14ac:dyDescent="0.25">
      <c r="A5" s="120" t="s">
        <v>76</v>
      </c>
      <c r="B5" s="116">
        <f>base1!C129</f>
        <v>2</v>
      </c>
      <c r="C5" s="116">
        <f>base1!D134</f>
        <v>6</v>
      </c>
      <c r="D5" s="116">
        <f>base1!E132</f>
        <v>6</v>
      </c>
      <c r="E5" s="116">
        <f>base1!F120</f>
        <v>3</v>
      </c>
      <c r="F5" s="116">
        <f>base1!G130</f>
        <v>3</v>
      </c>
      <c r="G5" s="116">
        <f>base1!H115</f>
        <v>10</v>
      </c>
      <c r="H5" s="116">
        <f>base1!I125</f>
        <v>11</v>
      </c>
      <c r="I5" s="116">
        <f>base1!J113</f>
        <v>13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439</v>
      </c>
      <c r="Z5" s="120">
        <v>1</v>
      </c>
    </row>
    <row r="6" spans="1:26" s="110" customFormat="1" x14ac:dyDescent="0.25">
      <c r="A6" s="120" t="s">
        <v>76</v>
      </c>
      <c r="B6" s="116">
        <f>base1!C130</f>
        <v>11</v>
      </c>
      <c r="C6" s="116">
        <f>base1!D135</f>
        <v>5</v>
      </c>
      <c r="D6" s="116">
        <f>base1!E133</f>
        <v>2</v>
      </c>
      <c r="E6" s="116">
        <f>base1!F121</f>
        <v>5</v>
      </c>
      <c r="F6" s="116">
        <f>base1!G131</f>
        <v>1</v>
      </c>
      <c r="G6" s="116">
        <f>base1!H116</f>
        <v>6</v>
      </c>
      <c r="H6" s="116">
        <f>base1!I126</f>
        <v>8</v>
      </c>
      <c r="I6" s="116">
        <f>base1!J114</f>
        <v>1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439</v>
      </c>
      <c r="Z6" s="120">
        <v>1</v>
      </c>
    </row>
    <row r="7" spans="1:26" s="110" customFormat="1" x14ac:dyDescent="0.25">
      <c r="A7" s="120" t="s">
        <v>76</v>
      </c>
      <c r="B7" s="116">
        <f>base1!C131</f>
        <v>2</v>
      </c>
      <c r="C7" s="116">
        <f>base1!D136</f>
        <v>6</v>
      </c>
      <c r="D7" s="116">
        <f>base1!E134</f>
        <v>2</v>
      </c>
      <c r="E7" s="116">
        <f>base1!F122</f>
        <v>5</v>
      </c>
      <c r="F7" s="116">
        <f>base1!G132</f>
        <v>12</v>
      </c>
      <c r="G7" s="116">
        <f>base1!H117</f>
        <v>11</v>
      </c>
      <c r="H7" s="116">
        <f>base1!I127</f>
        <v>11</v>
      </c>
      <c r="I7" s="116">
        <f>base1!J115</f>
        <v>12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439</v>
      </c>
      <c r="Z7" s="120">
        <v>1</v>
      </c>
    </row>
    <row r="8" spans="1:26" s="110" customFormat="1" x14ac:dyDescent="0.25">
      <c r="A8" s="120" t="s">
        <v>76</v>
      </c>
      <c r="B8" s="116">
        <f>base1!C132</f>
        <v>4</v>
      </c>
      <c r="C8" s="116">
        <f>base1!D137</f>
        <v>4</v>
      </c>
      <c r="D8" s="116">
        <f>base1!E135</f>
        <v>4</v>
      </c>
      <c r="E8" s="116">
        <f>base1!F123</f>
        <v>3</v>
      </c>
      <c r="F8" s="116">
        <f>base1!G133</f>
        <v>6</v>
      </c>
      <c r="G8" s="116">
        <f>base1!H118</f>
        <v>4</v>
      </c>
      <c r="H8" s="116">
        <f>base1!I128</f>
        <v>12</v>
      </c>
      <c r="I8" s="116">
        <f>base1!J116</f>
        <v>7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439</v>
      </c>
      <c r="Z8" s="120">
        <v>1</v>
      </c>
    </row>
    <row r="9" spans="1:26" s="110" customFormat="1" x14ac:dyDescent="0.25">
      <c r="A9" s="120" t="s">
        <v>76</v>
      </c>
      <c r="B9" s="116">
        <f>base1!C133</f>
        <v>4</v>
      </c>
      <c r="C9" s="116">
        <f>base1!D138</f>
        <v>4</v>
      </c>
      <c r="D9" s="116">
        <f>base1!E136</f>
        <v>4</v>
      </c>
      <c r="E9" s="116">
        <f>base1!F124</f>
        <v>6</v>
      </c>
      <c r="F9" s="116">
        <f>base1!G134</f>
        <v>3</v>
      </c>
      <c r="G9" s="116">
        <f>base1!H119</f>
        <v>3</v>
      </c>
      <c r="H9" s="116">
        <f>base1!I129</f>
        <v>13</v>
      </c>
      <c r="I9" s="116">
        <f>base1!J117</f>
        <v>9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439</v>
      </c>
      <c r="Z9" s="120">
        <v>1</v>
      </c>
    </row>
    <row r="10" spans="1:26" s="110" customFormat="1" x14ac:dyDescent="0.25">
      <c r="A10" s="120" t="s">
        <v>76</v>
      </c>
      <c r="B10" s="116">
        <f>base1!C134</f>
        <v>12</v>
      </c>
      <c r="C10" s="116">
        <f>base1!D139</f>
        <v>6</v>
      </c>
      <c r="D10" s="116">
        <f>base1!E137</f>
        <v>3</v>
      </c>
      <c r="E10" s="116">
        <f>base1!F125</f>
        <v>13</v>
      </c>
      <c r="F10" s="116">
        <f>base1!G135</f>
        <v>9</v>
      </c>
      <c r="G10" s="116">
        <f>base1!H120</f>
        <v>11</v>
      </c>
      <c r="H10" s="116">
        <f>base1!I130</f>
        <v>6</v>
      </c>
      <c r="I10" s="116">
        <f>base1!J118</f>
        <v>9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T10" s="116"/>
      <c r="U10" s="116"/>
      <c r="V10" s="120">
        <v>9</v>
      </c>
      <c r="W10" s="120" t="s">
        <v>1</v>
      </c>
      <c r="X10" s="120">
        <v>2</v>
      </c>
      <c r="Y10" s="120" t="s">
        <v>439</v>
      </c>
      <c r="Z10" s="120">
        <v>1</v>
      </c>
    </row>
    <row r="11" spans="1:26" s="110" customFormat="1" x14ac:dyDescent="0.25">
      <c r="A11" s="120" t="s">
        <v>76</v>
      </c>
      <c r="B11" s="116">
        <f>base1!C135</f>
        <v>2</v>
      </c>
      <c r="C11" s="116">
        <f>base1!D140</f>
        <v>4</v>
      </c>
      <c r="D11" s="116">
        <f>base1!E138</f>
        <v>3</v>
      </c>
      <c r="E11" s="116">
        <f>base1!F126</f>
        <v>1</v>
      </c>
      <c r="F11" s="116">
        <f>base1!G136</f>
        <v>12</v>
      </c>
      <c r="G11" s="116">
        <f>base1!H121</f>
        <v>12</v>
      </c>
      <c r="H11" s="116">
        <f>base1!I131</f>
        <v>12</v>
      </c>
      <c r="I11" s="116">
        <f>base1!J119</f>
        <v>7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T11" s="116"/>
      <c r="U11" s="116"/>
      <c r="V11" s="120">
        <v>10</v>
      </c>
      <c r="W11" s="120" t="s">
        <v>1</v>
      </c>
      <c r="X11" s="120">
        <v>2</v>
      </c>
      <c r="Y11" s="120" t="s">
        <v>439</v>
      </c>
      <c r="Z11" s="120">
        <v>1</v>
      </c>
    </row>
    <row r="12" spans="1:26" s="110" customFormat="1" x14ac:dyDescent="0.25">
      <c r="A12" s="120" t="s">
        <v>76</v>
      </c>
      <c r="B12" s="116">
        <f>base1!C136</f>
        <v>2</v>
      </c>
      <c r="C12" s="116">
        <f>base1!D141</f>
        <v>4</v>
      </c>
      <c r="D12" s="116">
        <f>base1!E139</f>
        <v>10</v>
      </c>
      <c r="E12" s="116">
        <f>base1!F127</f>
        <v>9</v>
      </c>
      <c r="F12" s="116">
        <f>base1!G137</f>
        <v>5</v>
      </c>
      <c r="G12" s="116">
        <f>base1!H122</f>
        <v>8</v>
      </c>
      <c r="H12" s="116">
        <f>base1!I132</f>
        <v>13</v>
      </c>
      <c r="I12" s="116">
        <f>base1!J120</f>
        <v>14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T12" s="116"/>
      <c r="U12" s="116"/>
      <c r="V12" s="120">
        <v>11</v>
      </c>
      <c r="W12" s="120" t="s">
        <v>1</v>
      </c>
      <c r="X12" s="120">
        <v>2</v>
      </c>
      <c r="Y12" s="120" t="s">
        <v>439</v>
      </c>
      <c r="Z12" s="120">
        <v>1</v>
      </c>
    </row>
    <row r="13" spans="1:26" s="110" customFormat="1" x14ac:dyDescent="0.25">
      <c r="A13" s="120" t="s">
        <v>76</v>
      </c>
      <c r="B13" s="116">
        <f>base1!C137</f>
        <v>2</v>
      </c>
      <c r="C13" s="116">
        <f>base1!D92</f>
        <v>2</v>
      </c>
      <c r="D13" s="116">
        <f>base1!E140</f>
        <v>6</v>
      </c>
      <c r="E13" s="116">
        <f>base1!F128</f>
        <v>3</v>
      </c>
      <c r="F13" s="116">
        <f>base1!G138</f>
        <v>6</v>
      </c>
      <c r="G13" s="116">
        <f>base1!H123</f>
        <v>11</v>
      </c>
      <c r="H13" s="116">
        <f>base1!I133</f>
        <v>3</v>
      </c>
      <c r="I13" s="116">
        <f>base1!J121</f>
        <v>3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T13" s="116"/>
      <c r="U13" s="116"/>
      <c r="V13" s="120">
        <v>12</v>
      </c>
      <c r="W13" s="120" t="s">
        <v>1</v>
      </c>
      <c r="X13" s="120">
        <v>2</v>
      </c>
      <c r="Y13" s="120" t="s">
        <v>439</v>
      </c>
      <c r="Z13" s="120">
        <v>1</v>
      </c>
    </row>
    <row r="14" spans="1:26" s="110" customFormat="1" x14ac:dyDescent="0.25">
      <c r="A14" s="120" t="s">
        <v>76</v>
      </c>
      <c r="B14" s="116">
        <f>base1!C138</f>
        <v>2</v>
      </c>
      <c r="C14" s="116">
        <f>base1!D93</f>
        <v>6</v>
      </c>
      <c r="D14" s="116">
        <f>base1!E141</f>
        <v>6</v>
      </c>
      <c r="E14" s="116">
        <f>base1!F129</f>
        <v>5</v>
      </c>
      <c r="F14" s="116">
        <f>base1!G139</f>
        <v>3</v>
      </c>
      <c r="G14" s="116">
        <f>base1!H124</f>
        <v>13</v>
      </c>
      <c r="H14" s="116">
        <f>base1!I134</f>
        <v>11</v>
      </c>
      <c r="I14" s="116">
        <f>base1!J122</f>
        <v>12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T14" s="116"/>
      <c r="U14" s="116"/>
      <c r="V14" s="120">
        <v>13</v>
      </c>
      <c r="W14" s="120" t="s">
        <v>1</v>
      </c>
      <c r="X14" s="120">
        <v>2</v>
      </c>
      <c r="Y14" s="120" t="s">
        <v>439</v>
      </c>
      <c r="Z14" s="120">
        <v>1</v>
      </c>
    </row>
    <row r="15" spans="1:26" s="110" customFormat="1" x14ac:dyDescent="0.25">
      <c r="A15" s="120" t="s">
        <v>76</v>
      </c>
      <c r="B15" s="116">
        <f>base1!C139</f>
        <v>2</v>
      </c>
      <c r="C15" s="116">
        <f>base1!D94</f>
        <v>7</v>
      </c>
      <c r="D15" s="116">
        <f>base1!E92</f>
        <v>7</v>
      </c>
      <c r="E15" s="116">
        <f>base1!F130</f>
        <v>5</v>
      </c>
      <c r="F15" s="116">
        <f>base1!G140</f>
        <v>11</v>
      </c>
      <c r="G15" s="116">
        <f>base1!H125</f>
        <v>3</v>
      </c>
      <c r="H15" s="116">
        <f>base1!I135</f>
        <v>3</v>
      </c>
      <c r="I15" s="116">
        <f>base1!J123</f>
        <v>13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T15" s="116"/>
      <c r="U15" s="116"/>
      <c r="V15" s="120">
        <v>14</v>
      </c>
      <c r="W15" s="120" t="s">
        <v>1</v>
      </c>
      <c r="X15" s="120">
        <v>2</v>
      </c>
      <c r="Y15" s="120" t="s">
        <v>439</v>
      </c>
      <c r="Z15" s="120">
        <v>1</v>
      </c>
    </row>
    <row r="16" spans="1:26" s="110" customFormat="1" x14ac:dyDescent="0.25">
      <c r="A16" s="120" t="s">
        <v>76</v>
      </c>
      <c r="B16" s="116">
        <f>base1!C140</f>
        <v>2</v>
      </c>
      <c r="C16" s="116">
        <f>base1!D95</f>
        <v>12</v>
      </c>
      <c r="D16" s="116">
        <f>base1!E93</f>
        <v>5</v>
      </c>
      <c r="E16" s="116">
        <f>base1!F131</f>
        <v>3</v>
      </c>
      <c r="F16" s="116">
        <f>base1!G141</f>
        <v>3</v>
      </c>
      <c r="G16" s="116">
        <f>base1!H126</f>
        <v>11</v>
      </c>
      <c r="H16" s="116">
        <f>base1!I136</f>
        <v>5</v>
      </c>
      <c r="I16" s="116">
        <f>base1!J124</f>
        <v>8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T16" s="116"/>
      <c r="U16" s="116"/>
      <c r="V16" s="120">
        <v>15</v>
      </c>
      <c r="W16" s="120" t="s">
        <v>1</v>
      </c>
      <c r="X16" s="120">
        <v>2</v>
      </c>
      <c r="Y16" s="120" t="s">
        <v>439</v>
      </c>
      <c r="Z16" s="120">
        <v>1</v>
      </c>
    </row>
    <row r="17" spans="1:26" s="110" customFormat="1" x14ac:dyDescent="0.25">
      <c r="A17" s="120" t="s">
        <v>76</v>
      </c>
      <c r="B17" s="116">
        <f>base1!C141</f>
        <v>2</v>
      </c>
      <c r="C17" s="116">
        <f>base1!D96</f>
        <v>8</v>
      </c>
      <c r="D17" s="116">
        <f>base1!E94</f>
        <v>5</v>
      </c>
      <c r="E17" s="116">
        <f>base1!F132</f>
        <v>5</v>
      </c>
      <c r="F17" s="116">
        <f>base1!G92</f>
        <v>9</v>
      </c>
      <c r="G17" s="116">
        <f>base1!H127</f>
        <v>1</v>
      </c>
      <c r="H17" s="116">
        <f>base1!I137</f>
        <v>6</v>
      </c>
      <c r="I17" s="116">
        <f>base1!J125</f>
        <v>9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T17" s="116"/>
      <c r="U17" s="116"/>
      <c r="V17" s="120">
        <v>16</v>
      </c>
      <c r="W17" s="120" t="s">
        <v>1</v>
      </c>
      <c r="X17" s="120">
        <v>2</v>
      </c>
      <c r="Y17" s="120" t="s">
        <v>439</v>
      </c>
      <c r="Z17" s="120">
        <v>1</v>
      </c>
    </row>
    <row r="18" spans="1:26" s="110" customFormat="1" x14ac:dyDescent="0.25">
      <c r="A18" s="120" t="s">
        <v>76</v>
      </c>
      <c r="B18" s="116">
        <f>base1!C92</f>
        <v>4</v>
      </c>
      <c r="C18" s="116">
        <f>base1!D97</f>
        <v>6</v>
      </c>
      <c r="D18" s="116">
        <f>base1!E95</f>
        <v>11</v>
      </c>
      <c r="E18" s="116">
        <f>base1!F133</f>
        <v>12</v>
      </c>
      <c r="F18" s="116">
        <f>base1!G93</f>
        <v>8</v>
      </c>
      <c r="G18" s="116">
        <f>base1!H128</f>
        <v>4</v>
      </c>
      <c r="H18" s="116">
        <f>base1!I138</f>
        <v>12</v>
      </c>
      <c r="I18" s="116">
        <f>base1!J126</f>
        <v>6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T18" s="116"/>
      <c r="U18" s="116"/>
      <c r="V18" s="120">
        <v>17</v>
      </c>
      <c r="W18" s="120" t="s">
        <v>1</v>
      </c>
      <c r="X18" s="120">
        <v>2</v>
      </c>
      <c r="Y18" s="120" t="s">
        <v>439</v>
      </c>
      <c r="Z18" s="120">
        <v>1</v>
      </c>
    </row>
    <row r="19" spans="1:26" s="110" customFormat="1" x14ac:dyDescent="0.25">
      <c r="A19" s="120" t="s">
        <v>76</v>
      </c>
      <c r="B19" s="116">
        <f>base1!C93</f>
        <v>3</v>
      </c>
      <c r="C19" s="116">
        <f>base1!D125</f>
        <v>6</v>
      </c>
      <c r="D19" s="116">
        <f>base1!E123</f>
        <v>6</v>
      </c>
      <c r="E19" s="116">
        <f>base1!F111</f>
        <v>3</v>
      </c>
      <c r="F19" s="116">
        <f>base1!G121</f>
        <v>11</v>
      </c>
      <c r="G19" s="116">
        <f>base1!H106</f>
        <v>12</v>
      </c>
      <c r="H19" s="116">
        <f>base1!I116</f>
        <v>12</v>
      </c>
      <c r="I19" s="116">
        <f>base1!J127</f>
        <v>12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T19" s="116"/>
      <c r="U19" s="116"/>
      <c r="V19" s="120">
        <v>18</v>
      </c>
      <c r="W19" s="120" t="s">
        <v>1</v>
      </c>
      <c r="X19" s="120">
        <v>2</v>
      </c>
      <c r="Y19" s="120" t="s">
        <v>439</v>
      </c>
      <c r="Z19" s="120">
        <v>1</v>
      </c>
    </row>
    <row r="20" spans="1:26" s="110" customFormat="1" x14ac:dyDescent="0.25">
      <c r="A20" s="120" t="s">
        <v>76</v>
      </c>
      <c r="B20" s="116">
        <f>base1!C94</f>
        <v>6</v>
      </c>
      <c r="C20" s="116">
        <f>base1!D126</f>
        <v>4</v>
      </c>
      <c r="D20" s="116">
        <f>base1!E124</f>
        <v>5</v>
      </c>
      <c r="E20" s="116">
        <f>base1!F112</f>
        <v>1</v>
      </c>
      <c r="F20" s="116">
        <f>base1!G122</f>
        <v>3</v>
      </c>
      <c r="G20" s="116">
        <f>base1!H107</f>
        <v>4</v>
      </c>
      <c r="H20" s="116">
        <f>base1!I117</f>
        <v>12</v>
      </c>
      <c r="I20" s="116">
        <f>base1!J128</f>
        <v>13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T20" s="116"/>
      <c r="U20" s="116"/>
      <c r="V20" s="120">
        <v>19</v>
      </c>
      <c r="W20" s="120" t="s">
        <v>1</v>
      </c>
      <c r="X20" s="120">
        <v>2</v>
      </c>
      <c r="Y20" s="120" t="s">
        <v>439</v>
      </c>
      <c r="Z20" s="120">
        <v>1</v>
      </c>
    </row>
    <row r="21" spans="1:26" s="110" customFormat="1" x14ac:dyDescent="0.25">
      <c r="A21" s="120" t="s">
        <v>76</v>
      </c>
      <c r="B21" s="116">
        <f>base1!C95</f>
        <v>8</v>
      </c>
      <c r="C21" s="116">
        <f>base1!D127</f>
        <v>2</v>
      </c>
      <c r="D21" s="116">
        <f>base1!E125</f>
        <v>4</v>
      </c>
      <c r="E21" s="116">
        <f>base1!F113</f>
        <v>1</v>
      </c>
      <c r="F21" s="116">
        <f>base1!G123</f>
        <v>1</v>
      </c>
      <c r="G21" s="116">
        <f>base1!H108</f>
        <v>11</v>
      </c>
      <c r="H21" s="116">
        <f>base1!I118</f>
        <v>1</v>
      </c>
      <c r="I21" s="116">
        <f>base1!J129</f>
        <v>1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T21" s="116"/>
      <c r="U21" s="116"/>
      <c r="V21" s="120">
        <v>20</v>
      </c>
      <c r="W21" s="120" t="s">
        <v>1</v>
      </c>
      <c r="X21" s="120">
        <v>2</v>
      </c>
      <c r="Y21" s="120" t="s">
        <v>439</v>
      </c>
      <c r="Z21" s="120">
        <v>1</v>
      </c>
    </row>
    <row r="22" spans="1:26" s="110" customFormat="1" x14ac:dyDescent="0.25">
      <c r="A22" s="120" t="s">
        <v>76</v>
      </c>
      <c r="B22" s="116">
        <f>base1!C96</f>
        <v>6</v>
      </c>
      <c r="C22" s="116">
        <f>base1!D128</f>
        <v>2</v>
      </c>
      <c r="D22" s="116">
        <f>base1!E126</f>
        <v>3</v>
      </c>
      <c r="E22" s="116">
        <f>base1!F114</f>
        <v>3</v>
      </c>
      <c r="F22" s="116">
        <f>base1!G124</f>
        <v>12</v>
      </c>
      <c r="G22" s="116">
        <f>base1!H109</f>
        <v>14</v>
      </c>
      <c r="H22" s="116">
        <f>base1!I119</f>
        <v>4</v>
      </c>
      <c r="I22" s="116">
        <f>base1!J130</f>
        <v>9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T22" s="116"/>
      <c r="U22" s="116"/>
      <c r="V22" s="120">
        <v>21</v>
      </c>
      <c r="W22" s="120" t="s">
        <v>1</v>
      </c>
      <c r="X22" s="120">
        <v>2</v>
      </c>
      <c r="Y22" s="120" t="s">
        <v>439</v>
      </c>
      <c r="Z22" s="120">
        <v>1</v>
      </c>
    </row>
    <row r="23" spans="1:26" s="110" customFormat="1" x14ac:dyDescent="0.25">
      <c r="A23" s="120" t="s">
        <v>76</v>
      </c>
      <c r="B23" s="116">
        <f>base1!C97</f>
        <v>3</v>
      </c>
      <c r="C23" s="116">
        <f>base1!D129</f>
        <v>4</v>
      </c>
      <c r="D23" s="116">
        <f>base1!E127</f>
        <v>6</v>
      </c>
      <c r="E23" s="116">
        <f>base1!F115</f>
        <v>2</v>
      </c>
      <c r="F23" s="116">
        <f>base1!G125</f>
        <v>12</v>
      </c>
      <c r="G23" s="116">
        <f>base1!H110</f>
        <v>5</v>
      </c>
      <c r="H23" s="116">
        <f>base1!I120</f>
        <v>7</v>
      </c>
      <c r="I23" s="116">
        <f>base1!J131</f>
        <v>13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T23" s="116"/>
      <c r="U23" s="116"/>
      <c r="V23" s="120">
        <v>22</v>
      </c>
      <c r="W23" s="120" t="s">
        <v>1</v>
      </c>
      <c r="X23" s="120">
        <v>2</v>
      </c>
      <c r="Y23" s="120" t="s">
        <v>439</v>
      </c>
      <c r="Z23" s="120">
        <v>1</v>
      </c>
    </row>
    <row r="24" spans="1:26" s="110" customFormat="1" x14ac:dyDescent="0.25">
      <c r="A24" s="120" t="s">
        <v>76</v>
      </c>
      <c r="B24" s="116">
        <f>base1!C98</f>
        <v>2</v>
      </c>
      <c r="C24" s="116">
        <f>base1!D130</f>
        <v>4</v>
      </c>
      <c r="D24" s="116">
        <f>base1!E128</f>
        <v>6</v>
      </c>
      <c r="E24" s="116">
        <f>base1!F116</f>
        <v>8</v>
      </c>
      <c r="F24" s="116">
        <f>base1!G126</f>
        <v>13</v>
      </c>
      <c r="G24" s="116">
        <f>base1!H111</f>
        <v>1</v>
      </c>
      <c r="H24" s="116">
        <f>base1!I121</f>
        <v>9</v>
      </c>
      <c r="I24" s="116">
        <f>base1!J132</f>
        <v>9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T24" s="116"/>
      <c r="U24" s="116"/>
      <c r="V24" s="120">
        <v>23</v>
      </c>
      <c r="W24" s="120" t="s">
        <v>1</v>
      </c>
      <c r="X24" s="120">
        <v>2</v>
      </c>
      <c r="Y24" s="120" t="s">
        <v>439</v>
      </c>
      <c r="Z24" s="120">
        <v>1</v>
      </c>
    </row>
    <row r="25" spans="1:26" s="110" customFormat="1" x14ac:dyDescent="0.25">
      <c r="A25" s="120" t="s">
        <v>76</v>
      </c>
      <c r="B25" s="116">
        <f>base1!C99</f>
        <v>2</v>
      </c>
      <c r="C25" s="116">
        <f>base1!D98</f>
        <v>4</v>
      </c>
      <c r="D25" s="116">
        <f>base1!E96</f>
        <v>5</v>
      </c>
      <c r="E25" s="116">
        <f>base1!F134</f>
        <v>4</v>
      </c>
      <c r="F25" s="116">
        <f>base1!G94</f>
        <v>3</v>
      </c>
      <c r="G25" s="116">
        <f>base1!H129</f>
        <v>12</v>
      </c>
      <c r="H25" s="116">
        <f>base1!I139</f>
        <v>8</v>
      </c>
      <c r="I25" s="116">
        <f>base1!J133</f>
        <v>9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T25" s="116"/>
      <c r="U25" s="116"/>
      <c r="V25" s="120">
        <v>24</v>
      </c>
      <c r="W25" s="120" t="s">
        <v>1</v>
      </c>
      <c r="X25" s="120">
        <v>2</v>
      </c>
      <c r="Y25" s="120" t="s">
        <v>439</v>
      </c>
      <c r="Z25" s="120">
        <v>1</v>
      </c>
    </row>
    <row r="26" spans="1:26" s="110" customFormat="1" x14ac:dyDescent="0.25">
      <c r="A26" s="120" t="s">
        <v>76</v>
      </c>
      <c r="B26" s="116">
        <f>base1!C100</f>
        <v>2</v>
      </c>
      <c r="C26" s="116">
        <f>base1!D99</f>
        <v>4</v>
      </c>
      <c r="D26" s="116">
        <f>base1!E97</f>
        <v>5</v>
      </c>
      <c r="E26" s="116">
        <f>base1!F135</f>
        <v>13</v>
      </c>
      <c r="F26" s="116">
        <f>base1!G95</f>
        <v>2</v>
      </c>
      <c r="G26" s="116">
        <f>base1!H130</f>
        <v>12</v>
      </c>
      <c r="H26" s="116">
        <f>base1!I140</f>
        <v>1</v>
      </c>
      <c r="I26" s="116">
        <f>base1!J134</f>
        <v>13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T26" s="116"/>
      <c r="U26" s="116"/>
      <c r="V26" s="120">
        <v>25</v>
      </c>
      <c r="W26" s="120" t="s">
        <v>1</v>
      </c>
      <c r="X26" s="120">
        <v>2</v>
      </c>
      <c r="Y26" s="120" t="s">
        <v>439</v>
      </c>
      <c r="Z26" s="120">
        <v>1</v>
      </c>
    </row>
    <row r="27" spans="1:26" s="110" customFormat="1" x14ac:dyDescent="0.25">
      <c r="A27" s="120" t="s">
        <v>76</v>
      </c>
      <c r="B27" s="116">
        <f>base1!C101</f>
        <v>10</v>
      </c>
      <c r="C27" s="116">
        <f>base1!D100</f>
        <v>4</v>
      </c>
      <c r="D27" s="116">
        <f>base1!E98</f>
        <v>3</v>
      </c>
      <c r="E27" s="116">
        <f>base1!F136</f>
        <v>8</v>
      </c>
      <c r="F27" s="116">
        <f>base1!G96</f>
        <v>4</v>
      </c>
      <c r="G27" s="116">
        <f>base1!H131</f>
        <v>11</v>
      </c>
      <c r="H27" s="116">
        <f>base1!I141</f>
        <v>11</v>
      </c>
      <c r="I27" s="116">
        <f>base1!J135</f>
        <v>11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T27" s="116"/>
      <c r="U27" s="116"/>
      <c r="V27" s="120">
        <v>26</v>
      </c>
      <c r="W27" s="120" t="s">
        <v>1</v>
      </c>
      <c r="X27" s="120">
        <v>2</v>
      </c>
      <c r="Y27" s="120" t="s">
        <v>439</v>
      </c>
      <c r="Z27" s="120">
        <v>1</v>
      </c>
    </row>
    <row r="28" spans="1:26" s="110" customFormat="1" x14ac:dyDescent="0.25">
      <c r="A28" s="120" t="s">
        <v>76</v>
      </c>
      <c r="B28" s="116">
        <f>base1!C102</f>
        <v>2</v>
      </c>
      <c r="C28" s="116">
        <f>base1!D101</f>
        <v>4</v>
      </c>
      <c r="D28" s="116">
        <f>base1!E99</f>
        <v>6</v>
      </c>
      <c r="E28" s="116">
        <f>base1!F137</f>
        <v>11</v>
      </c>
      <c r="F28" s="116">
        <f>base1!G97</f>
        <v>8</v>
      </c>
      <c r="G28" s="116">
        <f>base1!H132</f>
        <v>3</v>
      </c>
      <c r="H28" s="116">
        <f>base1!I92</f>
        <v>13</v>
      </c>
      <c r="I28" s="116">
        <f>base1!J136</f>
        <v>3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T28" s="116"/>
      <c r="U28" s="116"/>
      <c r="V28" s="120">
        <v>27</v>
      </c>
      <c r="W28" s="120" t="s">
        <v>1</v>
      </c>
      <c r="X28" s="120">
        <v>2</v>
      </c>
      <c r="Y28" s="120" t="s">
        <v>439</v>
      </c>
      <c r="Z28" s="120">
        <v>1</v>
      </c>
    </row>
    <row r="29" spans="1:26" s="110" customFormat="1" x14ac:dyDescent="0.25">
      <c r="A29" s="120" t="s">
        <v>76</v>
      </c>
      <c r="B29" s="116">
        <f>base1!C103</f>
        <v>2</v>
      </c>
      <c r="C29" s="116">
        <f>base1!D102</f>
        <v>4</v>
      </c>
      <c r="D29" s="116">
        <f>base1!E100</f>
        <v>6</v>
      </c>
      <c r="E29" s="116">
        <f>base1!F138</f>
        <v>5</v>
      </c>
      <c r="F29" s="116">
        <f>base1!G98</f>
        <v>6</v>
      </c>
      <c r="G29" s="116">
        <f>base1!H133</f>
        <v>13</v>
      </c>
      <c r="H29" s="116">
        <f>base1!I93</f>
        <v>10</v>
      </c>
      <c r="I29" s="116">
        <f>base1!J137</f>
        <v>8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T29" s="116"/>
      <c r="U29" s="116"/>
      <c r="V29" s="120">
        <v>28</v>
      </c>
      <c r="W29" s="120" t="s">
        <v>1</v>
      </c>
      <c r="X29" s="120">
        <v>2</v>
      </c>
      <c r="Y29" s="120" t="s">
        <v>439</v>
      </c>
      <c r="Z29" s="120">
        <v>1</v>
      </c>
    </row>
    <row r="30" spans="1:26" s="110" customFormat="1" x14ac:dyDescent="0.25">
      <c r="A30" s="120" t="s">
        <v>76</v>
      </c>
      <c r="B30" s="116">
        <f>base1!C104</f>
        <v>2</v>
      </c>
      <c r="C30" s="116">
        <f>base1!D103</f>
        <v>11</v>
      </c>
      <c r="D30" s="116">
        <f>base1!E101</f>
        <v>1</v>
      </c>
      <c r="E30" s="116">
        <f>base1!F139</f>
        <v>4</v>
      </c>
      <c r="F30" s="116">
        <f>base1!G99</f>
        <v>11</v>
      </c>
      <c r="G30" s="116">
        <f>base1!H134</f>
        <v>1</v>
      </c>
      <c r="H30" s="116">
        <f>base1!I94</f>
        <v>14</v>
      </c>
      <c r="I30" s="116">
        <f>base1!J138</f>
        <v>8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T30" s="116"/>
      <c r="U30" s="116"/>
      <c r="V30" s="120">
        <v>29</v>
      </c>
      <c r="W30" s="120" t="s">
        <v>1</v>
      </c>
      <c r="X30" s="120">
        <v>2</v>
      </c>
      <c r="Y30" s="120" t="s">
        <v>439</v>
      </c>
      <c r="Z30" s="120">
        <v>1</v>
      </c>
    </row>
    <row r="31" spans="1:26" s="110" customFormat="1" x14ac:dyDescent="0.25">
      <c r="A31" s="120" t="s">
        <v>76</v>
      </c>
      <c r="B31" s="116">
        <f>base1!C105</f>
        <v>14</v>
      </c>
      <c r="C31" s="116">
        <f>base1!D104</f>
        <v>6</v>
      </c>
      <c r="D31" s="116">
        <f>base1!E102</f>
        <v>6</v>
      </c>
      <c r="E31" s="116">
        <f>base1!F140</f>
        <v>3</v>
      </c>
      <c r="F31" s="116">
        <f>base1!G100</f>
        <v>8</v>
      </c>
      <c r="G31" s="116">
        <f>base1!H135</f>
        <v>6</v>
      </c>
      <c r="H31" s="116">
        <f>base1!I95</f>
        <v>5</v>
      </c>
      <c r="I31" s="116">
        <f>base1!J139</f>
        <v>13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T31" s="116"/>
      <c r="U31" s="116"/>
      <c r="V31" s="120">
        <v>30</v>
      </c>
      <c r="W31" s="120" t="s">
        <v>1</v>
      </c>
      <c r="X31" s="120">
        <v>2</v>
      </c>
      <c r="Y31" s="120" t="s">
        <v>439</v>
      </c>
      <c r="Z31" s="120">
        <v>1</v>
      </c>
    </row>
    <row r="32" spans="1:26" s="110" customFormat="1" x14ac:dyDescent="0.25">
      <c r="A32" s="120" t="s">
        <v>76</v>
      </c>
      <c r="B32" s="116">
        <f>base1!C106</f>
        <v>2</v>
      </c>
      <c r="C32" s="116">
        <f>base1!D105</f>
        <v>2</v>
      </c>
      <c r="D32" s="116">
        <f>base1!E103</f>
        <v>14</v>
      </c>
      <c r="E32" s="116">
        <f>base1!F141</f>
        <v>8</v>
      </c>
      <c r="F32" s="116">
        <f>base1!G101</f>
        <v>2</v>
      </c>
      <c r="G32" s="116">
        <f>base1!H136</f>
        <v>11</v>
      </c>
      <c r="H32" s="116">
        <f>base1!I96</f>
        <v>9</v>
      </c>
      <c r="I32" s="116">
        <f>base1!J140</f>
        <v>9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T32" s="116"/>
      <c r="U32" s="116"/>
      <c r="V32" s="120">
        <v>31</v>
      </c>
      <c r="W32" s="120" t="s">
        <v>1</v>
      </c>
      <c r="X32" s="120">
        <v>2</v>
      </c>
      <c r="Y32" s="120" t="s">
        <v>439</v>
      </c>
      <c r="Z32" s="120">
        <v>1</v>
      </c>
    </row>
    <row r="33" spans="1:26" s="110" customFormat="1" x14ac:dyDescent="0.25">
      <c r="A33" s="120" t="s">
        <v>76</v>
      </c>
      <c r="B33" s="116">
        <f>base1!C107</f>
        <v>2</v>
      </c>
      <c r="C33" s="116">
        <f>base1!D106</f>
        <v>4</v>
      </c>
      <c r="D33" s="116">
        <f>base1!E104</f>
        <v>4</v>
      </c>
      <c r="E33" s="116">
        <f>base1!F92</f>
        <v>8</v>
      </c>
      <c r="F33" s="116">
        <f>base1!G102</f>
        <v>3</v>
      </c>
      <c r="G33" s="116">
        <f>base1!H137</f>
        <v>12</v>
      </c>
      <c r="H33" s="116">
        <f>base1!I97</f>
        <v>10</v>
      </c>
      <c r="I33" s="116">
        <f>base1!J141</f>
        <v>7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T33" s="116"/>
      <c r="U33" s="116"/>
      <c r="V33" s="120">
        <v>32</v>
      </c>
      <c r="W33" s="120" t="s">
        <v>1</v>
      </c>
      <c r="X33" s="120">
        <v>2</v>
      </c>
      <c r="Y33" s="120" t="s">
        <v>439</v>
      </c>
      <c r="Z33" s="120">
        <v>1</v>
      </c>
    </row>
    <row r="34" spans="1:26" s="110" customFormat="1" x14ac:dyDescent="0.25">
      <c r="A34" s="120" t="s">
        <v>76</v>
      </c>
      <c r="B34" s="116">
        <f>base1!C108</f>
        <v>2</v>
      </c>
      <c r="C34" s="116">
        <f>base1!D107</f>
        <v>13</v>
      </c>
      <c r="D34" s="116">
        <f>base1!E105</f>
        <v>4</v>
      </c>
      <c r="E34" s="116">
        <f>base1!F93</f>
        <v>7</v>
      </c>
      <c r="F34" s="116">
        <f>base1!G103</f>
        <v>6</v>
      </c>
      <c r="G34" s="116">
        <f>base1!H138</f>
        <v>1</v>
      </c>
      <c r="H34" s="116">
        <f>base1!I98</f>
        <v>8</v>
      </c>
      <c r="I34" s="116">
        <f>base1!J92</f>
        <v>5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T34" s="116"/>
      <c r="U34" s="116"/>
      <c r="V34" s="120">
        <v>33</v>
      </c>
      <c r="W34" s="120" t="s">
        <v>1</v>
      </c>
      <c r="X34" s="120">
        <v>2</v>
      </c>
      <c r="Y34" s="120" t="s">
        <v>439</v>
      </c>
      <c r="Z34" s="120">
        <v>1</v>
      </c>
    </row>
    <row r="35" spans="1:26" x14ac:dyDescent="0.25">
      <c r="A35" s="120" t="s">
        <v>76</v>
      </c>
      <c r="B35" s="116">
        <f>base1!C109</f>
        <v>2</v>
      </c>
      <c r="C35" s="116">
        <f>base1!D108</f>
        <v>12</v>
      </c>
      <c r="D35" s="116">
        <f>base1!E106</f>
        <v>6</v>
      </c>
      <c r="E35" s="116">
        <f>base1!F94</f>
        <v>1</v>
      </c>
      <c r="F35" s="116">
        <f>base1!G104</f>
        <v>5</v>
      </c>
      <c r="G35" s="116">
        <f>base1!H139</f>
        <v>12</v>
      </c>
      <c r="H35" s="116">
        <f>base1!I99</f>
        <v>1</v>
      </c>
      <c r="I35" s="116">
        <f>base1!J93</f>
        <v>2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T35" s="116"/>
      <c r="U35" s="116"/>
      <c r="V35" s="120">
        <v>34</v>
      </c>
      <c r="W35" s="120" t="s">
        <v>1</v>
      </c>
      <c r="X35" s="120">
        <v>2</v>
      </c>
      <c r="Y35" s="120" t="s">
        <v>439</v>
      </c>
      <c r="Z35" s="120">
        <v>1</v>
      </c>
    </row>
    <row r="36" spans="1:26" x14ac:dyDescent="0.25">
      <c r="A36" s="120" t="s">
        <v>76</v>
      </c>
      <c r="B36" s="116">
        <f>base1!C110</f>
        <v>4</v>
      </c>
      <c r="C36" s="116">
        <f>base1!D109</f>
        <v>3</v>
      </c>
      <c r="D36" s="116">
        <f>base1!E107</f>
        <v>12</v>
      </c>
      <c r="E36" s="116">
        <f>base1!F95</f>
        <v>14</v>
      </c>
      <c r="F36" s="116">
        <f>base1!G105</f>
        <v>11</v>
      </c>
      <c r="G36" s="116">
        <f>base1!H140</f>
        <v>5</v>
      </c>
      <c r="H36" s="116">
        <f>base1!I100</f>
        <v>1</v>
      </c>
      <c r="I36" s="116">
        <f>base1!J94</f>
        <v>4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T36" s="116"/>
      <c r="U36" s="116"/>
      <c r="V36" s="120">
        <v>35</v>
      </c>
      <c r="W36" s="120" t="s">
        <v>1</v>
      </c>
      <c r="X36" s="120">
        <v>2</v>
      </c>
      <c r="Y36" s="120" t="s">
        <v>439</v>
      </c>
      <c r="Z36" s="120">
        <v>1</v>
      </c>
    </row>
    <row r="37" spans="1:26" x14ac:dyDescent="0.25">
      <c r="A37" s="120" t="s">
        <v>76</v>
      </c>
      <c r="B37" s="116">
        <f>base1!C111</f>
        <v>2</v>
      </c>
      <c r="C37" s="116">
        <f>base1!D110</f>
        <v>2</v>
      </c>
      <c r="D37" s="116">
        <f>base1!E108</f>
        <v>13</v>
      </c>
      <c r="E37" s="116">
        <f>base1!F96</f>
        <v>1</v>
      </c>
      <c r="F37" s="116">
        <f>base1!G106</f>
        <v>3</v>
      </c>
      <c r="G37" s="116">
        <f>base1!H141</f>
        <v>1</v>
      </c>
      <c r="H37" s="116">
        <f>base1!I101</f>
        <v>7</v>
      </c>
      <c r="I37" s="116">
        <f>base1!J95</f>
        <v>13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T37" s="116"/>
      <c r="U37" s="116"/>
      <c r="V37" s="120">
        <v>36</v>
      </c>
      <c r="W37" s="120" t="s">
        <v>1</v>
      </c>
      <c r="X37" s="120">
        <v>2</v>
      </c>
      <c r="Y37" s="120" t="s">
        <v>439</v>
      </c>
      <c r="Z37" s="120">
        <v>1</v>
      </c>
    </row>
    <row r="38" spans="1:26" x14ac:dyDescent="0.25">
      <c r="A38" s="120" t="s">
        <v>76</v>
      </c>
      <c r="B38" s="116">
        <f>base1!C112</f>
        <v>2</v>
      </c>
      <c r="C38" s="116">
        <f>base1!D111</f>
        <v>4</v>
      </c>
      <c r="D38" s="116">
        <f>base1!E109</f>
        <v>5</v>
      </c>
      <c r="E38" s="116">
        <f>base1!F97</f>
        <v>7</v>
      </c>
      <c r="F38" s="116">
        <f>base1!G107</f>
        <v>3</v>
      </c>
      <c r="G38" s="116">
        <f>base1!H92</f>
        <v>3</v>
      </c>
      <c r="H38" s="116">
        <f>base1!I102</f>
        <v>8</v>
      </c>
      <c r="I38" s="116">
        <f>base1!J96</f>
        <v>7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439</v>
      </c>
      <c r="Z38" s="120">
        <v>1</v>
      </c>
    </row>
    <row r="39" spans="1:26" x14ac:dyDescent="0.25">
      <c r="A39" s="120" t="s">
        <v>76</v>
      </c>
      <c r="B39" s="116">
        <f>base1!C113</f>
        <v>6</v>
      </c>
      <c r="C39" s="116">
        <f>base1!D112</f>
        <v>4</v>
      </c>
      <c r="D39" s="116">
        <f>base1!E110</f>
        <v>6</v>
      </c>
      <c r="E39" s="116">
        <f>base1!F98</f>
        <v>1</v>
      </c>
      <c r="F39" s="116">
        <f>base1!G108</f>
        <v>1</v>
      </c>
      <c r="G39" s="116">
        <f>base1!H93</f>
        <v>9</v>
      </c>
      <c r="H39" s="116">
        <f>base1!I103</f>
        <v>3</v>
      </c>
      <c r="I39" s="116">
        <f>base1!J97</f>
        <v>2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439</v>
      </c>
      <c r="Z39" s="120">
        <v>1</v>
      </c>
    </row>
    <row r="40" spans="1:26" x14ac:dyDescent="0.25">
      <c r="A40" s="120" t="s">
        <v>76</v>
      </c>
      <c r="B40" s="116">
        <f>base1!C114</f>
        <v>4</v>
      </c>
      <c r="C40" s="116">
        <f>base1!D113</f>
        <v>4</v>
      </c>
      <c r="D40" s="116">
        <f>base1!E111</f>
        <v>6</v>
      </c>
      <c r="E40" s="116">
        <f>base1!F99</f>
        <v>3</v>
      </c>
      <c r="F40" s="116">
        <f>base1!G109</f>
        <v>9</v>
      </c>
      <c r="G40" s="116">
        <f>base1!H94</f>
        <v>10</v>
      </c>
      <c r="H40" s="116">
        <f>base1!I104</f>
        <v>12</v>
      </c>
      <c r="I40" s="116">
        <f>base1!J98</f>
        <v>9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439</v>
      </c>
      <c r="Z40" s="120">
        <v>1</v>
      </c>
    </row>
    <row r="41" spans="1:26" x14ac:dyDescent="0.25">
      <c r="A41" s="120" t="s">
        <v>76</v>
      </c>
      <c r="B41" s="116">
        <f>base1!C115</f>
        <v>6</v>
      </c>
      <c r="C41" s="116">
        <f>base1!D114</f>
        <v>2</v>
      </c>
      <c r="D41" s="116">
        <f>base1!E112</f>
        <v>6</v>
      </c>
      <c r="E41" s="116">
        <f>base1!F100</f>
        <v>5</v>
      </c>
      <c r="F41" s="116">
        <f>base1!G110</f>
        <v>12</v>
      </c>
      <c r="G41" s="116">
        <f>base1!H95</f>
        <v>4</v>
      </c>
      <c r="H41" s="116">
        <f>base1!I105</f>
        <v>5</v>
      </c>
      <c r="I41" s="116">
        <f>base1!J99</f>
        <v>9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439</v>
      </c>
      <c r="Z41" s="120">
        <v>1</v>
      </c>
    </row>
    <row r="42" spans="1:26" x14ac:dyDescent="0.25">
      <c r="A42" s="120" t="s">
        <v>76</v>
      </c>
      <c r="B42" s="116">
        <f>base1!C116</f>
        <v>2</v>
      </c>
      <c r="C42" s="116">
        <f>base1!D115</f>
        <v>5</v>
      </c>
      <c r="D42" s="116">
        <f>base1!E113</f>
        <v>3</v>
      </c>
      <c r="E42" s="116">
        <f>base1!F101</f>
        <v>5</v>
      </c>
      <c r="F42" s="116">
        <f>base1!G111</f>
        <v>11</v>
      </c>
      <c r="G42" s="116">
        <f>base1!H96</f>
        <v>3</v>
      </c>
      <c r="H42" s="116">
        <f>base1!I106</f>
        <v>1</v>
      </c>
      <c r="I42" s="116">
        <f>base1!J100</f>
        <v>11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439</v>
      </c>
      <c r="Z42" s="120">
        <v>1</v>
      </c>
    </row>
    <row r="43" spans="1:26" x14ac:dyDescent="0.25">
      <c r="A43" s="120" t="s">
        <v>76</v>
      </c>
      <c r="B43" s="116">
        <f>base1!C117</f>
        <v>6</v>
      </c>
      <c r="C43" s="116">
        <f>base1!D116</f>
        <v>4</v>
      </c>
      <c r="D43" s="116">
        <f>base1!E114</f>
        <v>12</v>
      </c>
      <c r="E43" s="116">
        <f>base1!F102</f>
        <v>5</v>
      </c>
      <c r="F43" s="116">
        <f>base1!G112</f>
        <v>3</v>
      </c>
      <c r="G43" s="116">
        <f>base1!H97</f>
        <v>9</v>
      </c>
      <c r="H43" s="116">
        <f>base1!I107</f>
        <v>1</v>
      </c>
      <c r="I43" s="116">
        <f>base1!J101</f>
        <v>9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439</v>
      </c>
      <c r="Z43" s="120">
        <v>1</v>
      </c>
    </row>
    <row r="44" spans="1:26" x14ac:dyDescent="0.25">
      <c r="A44" s="120" t="s">
        <v>76</v>
      </c>
      <c r="B44" s="116">
        <f>base1!C118</f>
        <v>5</v>
      </c>
      <c r="C44" s="116">
        <f>base1!D117</f>
        <v>2</v>
      </c>
      <c r="D44" s="116">
        <f>base1!E115</f>
        <v>9</v>
      </c>
      <c r="E44" s="116">
        <f>base1!F103</f>
        <v>4</v>
      </c>
      <c r="F44" s="116">
        <f>base1!G113</f>
        <v>2</v>
      </c>
      <c r="G44" s="116">
        <f>base1!H98</f>
        <v>5</v>
      </c>
      <c r="H44" s="116">
        <f>base1!I108</f>
        <v>4</v>
      </c>
      <c r="I44" s="116">
        <f>base1!J102</f>
        <v>1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439</v>
      </c>
      <c r="Z44" s="120">
        <v>1</v>
      </c>
    </row>
    <row r="45" spans="1:26" x14ac:dyDescent="0.25">
      <c r="A45" s="120" t="s">
        <v>76</v>
      </c>
      <c r="B45" s="116">
        <f>base1!C119</f>
        <v>9</v>
      </c>
      <c r="C45" s="116">
        <f>base1!D118</f>
        <v>2</v>
      </c>
      <c r="D45" s="116">
        <f>base1!E116</f>
        <v>3</v>
      </c>
      <c r="E45" s="116">
        <f>base1!F104</f>
        <v>8</v>
      </c>
      <c r="F45" s="116">
        <f>base1!G114</f>
        <v>6</v>
      </c>
      <c r="G45" s="116">
        <f>base1!H99</f>
        <v>5</v>
      </c>
      <c r="H45" s="116">
        <f>base1!I109</f>
        <v>1</v>
      </c>
      <c r="I45" s="116">
        <f>base1!J103</f>
        <v>9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439</v>
      </c>
      <c r="Z45" s="120">
        <v>1</v>
      </c>
    </row>
    <row r="46" spans="1:26" x14ac:dyDescent="0.25">
      <c r="A46" s="120" t="s">
        <v>76</v>
      </c>
      <c r="B46" s="116">
        <f>base1!C120</f>
        <v>6</v>
      </c>
      <c r="C46" s="116">
        <f>base1!D119</f>
        <v>12</v>
      </c>
      <c r="D46" s="116">
        <f>base1!E117</f>
        <v>4</v>
      </c>
      <c r="E46" s="116">
        <f>base1!F105</f>
        <v>6</v>
      </c>
      <c r="F46" s="116">
        <f>base1!G115</f>
        <v>4</v>
      </c>
      <c r="G46" s="116">
        <f>base1!H100</f>
        <v>3</v>
      </c>
      <c r="H46" s="116">
        <f>base1!I110</f>
        <v>11</v>
      </c>
      <c r="I46" s="116">
        <f>base1!J104</f>
        <v>13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439</v>
      </c>
      <c r="Z46" s="120">
        <v>1</v>
      </c>
    </row>
    <row r="47" spans="1:26" x14ac:dyDescent="0.25">
      <c r="A47" s="120" t="s">
        <v>76</v>
      </c>
      <c r="B47" s="116">
        <f>base1!C121</f>
        <v>2</v>
      </c>
      <c r="C47" s="116">
        <f>base1!D120</f>
        <v>5</v>
      </c>
      <c r="D47" s="116">
        <f>base1!E118</f>
        <v>6</v>
      </c>
      <c r="E47" s="116">
        <f>base1!F106</f>
        <v>5</v>
      </c>
      <c r="F47" s="116">
        <f>base1!G116</f>
        <v>5</v>
      </c>
      <c r="G47" s="116">
        <f>base1!H101</f>
        <v>6</v>
      </c>
      <c r="H47" s="116">
        <f>base1!I111</f>
        <v>12</v>
      </c>
      <c r="I47" s="116">
        <f>base1!J105</f>
        <v>8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439</v>
      </c>
      <c r="Z47" s="120">
        <v>1</v>
      </c>
    </row>
    <row r="48" spans="1:26" x14ac:dyDescent="0.25">
      <c r="A48" s="120" t="s">
        <v>76</v>
      </c>
      <c r="B48" s="116">
        <f>base1!C122</f>
        <v>4</v>
      </c>
      <c r="C48" s="116">
        <f>base1!D121</f>
        <v>4</v>
      </c>
      <c r="D48" s="116">
        <f>base1!E119</f>
        <v>13</v>
      </c>
      <c r="E48" s="116">
        <f>base1!F107</f>
        <v>14</v>
      </c>
      <c r="F48" s="116">
        <f>base1!G117</f>
        <v>5</v>
      </c>
      <c r="G48" s="116">
        <f>base1!H102</f>
        <v>11</v>
      </c>
      <c r="H48" s="116">
        <f>base1!I112</f>
        <v>9</v>
      </c>
      <c r="I48" s="116">
        <f>base1!J106</f>
        <v>8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439</v>
      </c>
      <c r="Z48" s="120">
        <v>1</v>
      </c>
    </row>
    <row r="49" spans="1:26" x14ac:dyDescent="0.25">
      <c r="A49" s="120" t="s">
        <v>76</v>
      </c>
      <c r="B49" s="116">
        <f>base1!C123</f>
        <v>2</v>
      </c>
      <c r="C49" s="116">
        <f>base1!D122</f>
        <v>2</v>
      </c>
      <c r="D49" s="116">
        <f>base1!E120</f>
        <v>2</v>
      </c>
      <c r="E49" s="116">
        <f>base1!F108</f>
        <v>3</v>
      </c>
      <c r="F49" s="116">
        <f>base1!G118</f>
        <v>12</v>
      </c>
      <c r="G49" s="116">
        <f>base1!H103</f>
        <v>12</v>
      </c>
      <c r="H49" s="116">
        <f>base1!I113</f>
        <v>12</v>
      </c>
      <c r="I49" s="116">
        <f>base1!J107</f>
        <v>11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439</v>
      </c>
      <c r="Z49" s="120">
        <v>1</v>
      </c>
    </row>
    <row r="50" spans="1:26" x14ac:dyDescent="0.25">
      <c r="A50" s="120" t="s">
        <v>76</v>
      </c>
      <c r="B50" s="116">
        <f>base1!C124</f>
        <v>2</v>
      </c>
      <c r="C50" s="116">
        <f>base1!D123</f>
        <v>4</v>
      </c>
      <c r="D50" s="116">
        <f>base1!E121</f>
        <v>6</v>
      </c>
      <c r="E50" s="116">
        <f>base1!F109</f>
        <v>4</v>
      </c>
      <c r="F50" s="116">
        <f>base1!G119</f>
        <v>2</v>
      </c>
      <c r="G50" s="116">
        <f>base1!H104</f>
        <v>11</v>
      </c>
      <c r="H50" s="116">
        <f>base1!I114</f>
        <v>13</v>
      </c>
      <c r="I50" s="116">
        <f>base1!J108</f>
        <v>8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439</v>
      </c>
      <c r="Z50" s="120">
        <v>1</v>
      </c>
    </row>
    <row r="51" spans="1:26" x14ac:dyDescent="0.25">
      <c r="A51" s="120" t="s">
        <v>76</v>
      </c>
      <c r="B51" s="116">
        <f>base1!C125</f>
        <v>2</v>
      </c>
      <c r="C51" s="116">
        <f>base1!D124</f>
        <v>3</v>
      </c>
      <c r="D51" s="116">
        <f>base1!E122</f>
        <v>6</v>
      </c>
      <c r="E51" s="116">
        <f>base1!F110</f>
        <v>3</v>
      </c>
      <c r="F51" s="116">
        <f>base1!G120</f>
        <v>4</v>
      </c>
      <c r="G51" s="116">
        <f>base1!H105</f>
        <v>12</v>
      </c>
      <c r="H51" s="116">
        <f>base1!I115</f>
        <v>3</v>
      </c>
      <c r="I51" s="116">
        <f>base1!J109</f>
        <v>6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439</v>
      </c>
      <c r="Z51" s="120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A655326-D783-4C37-A99F-BDE1C0B0123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C40B3C3-1991-4663-8C5D-CD113E43C0C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2A56A0-6FF7-4DE1-B4B0-103C0898557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2E5A41-8683-41F3-9EC8-BF3203E344A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0F09CC-894B-44AF-B778-8E5388546FAA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T2:U37 B1:P1 B2:S51</xm:sqref>
        </x14:conditionalFormatting>
        <x14:conditionalFormatting xmlns:xm="http://schemas.microsoft.com/office/excel/2006/main">
          <x14:cfRule type="cellIs" priority="6" operator="equal" id="{E591FEC1-31D3-472F-88D9-F205ADC9FCD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AD56759-D5D1-40A4-A32C-676254596BA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EAD1AD4-52E7-4F72-B201-F0DFCE5FA76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89CEDF9-B457-4C83-934E-831537C0D3D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4AC17B2-18BC-4525-9F95-2F9685915322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T2:U37 B1:P1 B2:S51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3" sqref="W3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base1!C126</f>
        <v>2</v>
      </c>
      <c r="C2" s="116">
        <f>base1!D92</f>
        <v>2</v>
      </c>
      <c r="D2" s="116">
        <f>base1!E113</f>
        <v>3</v>
      </c>
      <c r="E2" s="116">
        <f>base1!F112</f>
        <v>1</v>
      </c>
      <c r="F2" s="116">
        <f>base1!G120</f>
        <v>4</v>
      </c>
      <c r="G2" s="116">
        <f>base1!H92</f>
        <v>3</v>
      </c>
      <c r="H2" s="116">
        <f>base1!I128</f>
        <v>12</v>
      </c>
      <c r="I2" s="116">
        <f>base1!J110</f>
        <v>9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440</v>
      </c>
      <c r="Z2" s="120">
        <v>1</v>
      </c>
    </row>
    <row r="3" spans="1:26" x14ac:dyDescent="0.25">
      <c r="A3" s="120" t="s">
        <v>76</v>
      </c>
      <c r="B3" s="116">
        <f>base1!C127</f>
        <v>5</v>
      </c>
      <c r="C3" s="116">
        <f>base1!D93</f>
        <v>6</v>
      </c>
      <c r="D3" s="116">
        <f>base1!E114</f>
        <v>12</v>
      </c>
      <c r="E3" s="116">
        <f>base1!F113</f>
        <v>1</v>
      </c>
      <c r="F3" s="116">
        <f>base1!G121</f>
        <v>11</v>
      </c>
      <c r="G3" s="116">
        <f>base1!H93</f>
        <v>9</v>
      </c>
      <c r="H3" s="116">
        <f>base1!I129</f>
        <v>13</v>
      </c>
      <c r="I3" s="116">
        <f>base1!J111</f>
        <v>13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440</v>
      </c>
      <c r="Z3" s="120">
        <v>1</v>
      </c>
    </row>
    <row r="4" spans="1:26" x14ac:dyDescent="0.25">
      <c r="A4" s="120" t="s">
        <v>76</v>
      </c>
      <c r="B4" s="116">
        <f>base1!C128</f>
        <v>11</v>
      </c>
      <c r="C4" s="116">
        <f>base1!D94</f>
        <v>7</v>
      </c>
      <c r="D4" s="116">
        <f>base1!E115</f>
        <v>9</v>
      </c>
      <c r="E4" s="116">
        <f>base1!F114</f>
        <v>3</v>
      </c>
      <c r="F4" s="116">
        <f>base1!G122</f>
        <v>3</v>
      </c>
      <c r="G4" s="116">
        <f>base1!H94</f>
        <v>10</v>
      </c>
      <c r="H4" s="116">
        <f>base1!I130</f>
        <v>6</v>
      </c>
      <c r="I4" s="116">
        <f>base1!J112</f>
        <v>8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440</v>
      </c>
      <c r="Z4" s="120">
        <v>1</v>
      </c>
    </row>
    <row r="5" spans="1:26" x14ac:dyDescent="0.25">
      <c r="A5" s="120" t="s">
        <v>76</v>
      </c>
      <c r="B5" s="116">
        <f>base1!C129</f>
        <v>2</v>
      </c>
      <c r="C5" s="116">
        <f>base1!D95</f>
        <v>12</v>
      </c>
      <c r="D5" s="116">
        <f>base1!E116</f>
        <v>3</v>
      </c>
      <c r="E5" s="116">
        <f>base1!F115</f>
        <v>2</v>
      </c>
      <c r="F5" s="116">
        <f>base1!G123</f>
        <v>1</v>
      </c>
      <c r="G5" s="116">
        <f>base1!H95</f>
        <v>4</v>
      </c>
      <c r="H5" s="116">
        <f>base1!I131</f>
        <v>12</v>
      </c>
      <c r="I5" s="116">
        <f>base1!J113</f>
        <v>13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440</v>
      </c>
      <c r="Z5" s="120">
        <v>1</v>
      </c>
    </row>
    <row r="6" spans="1:26" x14ac:dyDescent="0.25">
      <c r="A6" s="120" t="s">
        <v>76</v>
      </c>
      <c r="B6" s="116">
        <f>base1!C130</f>
        <v>11</v>
      </c>
      <c r="C6" s="116">
        <f>base1!D96</f>
        <v>8</v>
      </c>
      <c r="D6" s="116">
        <f>base1!E117</f>
        <v>4</v>
      </c>
      <c r="E6" s="116">
        <f>base1!F116</f>
        <v>8</v>
      </c>
      <c r="F6" s="116">
        <f>base1!G124</f>
        <v>12</v>
      </c>
      <c r="G6" s="116">
        <f>base1!H96</f>
        <v>3</v>
      </c>
      <c r="H6" s="116">
        <f>base1!I132</f>
        <v>13</v>
      </c>
      <c r="I6" s="116">
        <f>base1!J114</f>
        <v>1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440</v>
      </c>
      <c r="Z6" s="120">
        <v>1</v>
      </c>
    </row>
    <row r="7" spans="1:26" x14ac:dyDescent="0.25">
      <c r="A7" s="120" t="s">
        <v>76</v>
      </c>
      <c r="B7" s="116">
        <f>base1!C131</f>
        <v>2</v>
      </c>
      <c r="C7" s="116">
        <f>base1!D97</f>
        <v>6</v>
      </c>
      <c r="D7" s="116">
        <f>base1!E118</f>
        <v>6</v>
      </c>
      <c r="E7" s="116">
        <f>base1!F117</f>
        <v>8</v>
      </c>
      <c r="F7" s="116">
        <f>base1!G125</f>
        <v>12</v>
      </c>
      <c r="G7" s="116">
        <f>base1!H97</f>
        <v>9</v>
      </c>
      <c r="H7" s="116">
        <f>base1!I133</f>
        <v>3</v>
      </c>
      <c r="I7" s="116">
        <f>base1!J115</f>
        <v>12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440</v>
      </c>
      <c r="Z7" s="120">
        <v>1</v>
      </c>
    </row>
    <row r="8" spans="1:26" x14ac:dyDescent="0.25">
      <c r="A8" s="120" t="s">
        <v>76</v>
      </c>
      <c r="B8" s="116">
        <f>base1!C132</f>
        <v>4</v>
      </c>
      <c r="C8" s="116">
        <f>base1!D98</f>
        <v>4</v>
      </c>
      <c r="D8" s="116">
        <f>base1!E119</f>
        <v>13</v>
      </c>
      <c r="E8" s="116">
        <f>base1!F118</f>
        <v>3</v>
      </c>
      <c r="F8" s="116">
        <f>base1!G135</f>
        <v>9</v>
      </c>
      <c r="G8" s="116">
        <f>base1!H107</f>
        <v>4</v>
      </c>
      <c r="H8" s="116">
        <f>base1!I134</f>
        <v>11</v>
      </c>
      <c r="I8" s="116">
        <f>base1!J116</f>
        <v>7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440</v>
      </c>
      <c r="Z8" s="120">
        <v>1</v>
      </c>
    </row>
    <row r="9" spans="1:26" x14ac:dyDescent="0.25">
      <c r="A9" s="120" t="s">
        <v>76</v>
      </c>
      <c r="B9" s="116">
        <f>base1!C133</f>
        <v>4</v>
      </c>
      <c r="C9" s="116">
        <f>base1!D99</f>
        <v>4</v>
      </c>
      <c r="D9" s="116">
        <f>base1!E120</f>
        <v>2</v>
      </c>
      <c r="E9" s="116">
        <f>base1!F119</f>
        <v>11</v>
      </c>
      <c r="F9" s="116">
        <f>base1!G136</f>
        <v>12</v>
      </c>
      <c r="G9" s="116">
        <f>base1!H108</f>
        <v>11</v>
      </c>
      <c r="H9" s="116">
        <f>base1!I135</f>
        <v>3</v>
      </c>
      <c r="I9" s="116">
        <f>base1!J117</f>
        <v>9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440</v>
      </c>
      <c r="Z9" s="120">
        <v>1</v>
      </c>
    </row>
    <row r="10" spans="1:26" x14ac:dyDescent="0.25">
      <c r="A10" s="120" t="s">
        <v>76</v>
      </c>
      <c r="B10" s="116">
        <f>base1!C134</f>
        <v>12</v>
      </c>
      <c r="C10" s="116">
        <f>base1!D110</f>
        <v>2</v>
      </c>
      <c r="D10" s="116">
        <f>base1!E121</f>
        <v>6</v>
      </c>
      <c r="E10" s="116">
        <f>base1!F120</f>
        <v>3</v>
      </c>
      <c r="F10" s="116">
        <f>base1!G137</f>
        <v>5</v>
      </c>
      <c r="G10" s="116">
        <f>base1!H109</f>
        <v>14</v>
      </c>
      <c r="H10" s="116">
        <f>base1!I136</f>
        <v>5</v>
      </c>
      <c r="I10" s="116">
        <f>base1!J118</f>
        <v>9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T10" s="116"/>
      <c r="U10" s="116"/>
      <c r="V10" s="120">
        <v>9</v>
      </c>
      <c r="W10" s="120" t="s">
        <v>1</v>
      </c>
      <c r="X10" s="120">
        <v>2</v>
      </c>
      <c r="Y10" s="120" t="s">
        <v>440</v>
      </c>
      <c r="Z10" s="120">
        <v>1</v>
      </c>
    </row>
    <row r="11" spans="1:26" x14ac:dyDescent="0.25">
      <c r="A11" s="120" t="s">
        <v>76</v>
      </c>
      <c r="B11" s="116">
        <f>base1!C135</f>
        <v>2</v>
      </c>
      <c r="C11" s="116">
        <f>base1!D111</f>
        <v>4</v>
      </c>
      <c r="D11" s="116">
        <f>base1!E122</f>
        <v>6</v>
      </c>
      <c r="E11" s="116">
        <f>base1!F121</f>
        <v>5</v>
      </c>
      <c r="F11" s="116">
        <f>base1!G138</f>
        <v>6</v>
      </c>
      <c r="G11" s="116">
        <f>base1!H110</f>
        <v>5</v>
      </c>
      <c r="H11" s="116">
        <f>base1!I137</f>
        <v>6</v>
      </c>
      <c r="I11" s="116">
        <f>base1!J119</f>
        <v>7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T11" s="116"/>
      <c r="U11" s="116"/>
      <c r="V11" s="120">
        <v>10</v>
      </c>
      <c r="W11" s="120" t="s">
        <v>1</v>
      </c>
      <c r="X11" s="120">
        <v>2</v>
      </c>
      <c r="Y11" s="120" t="s">
        <v>440</v>
      </c>
      <c r="Z11" s="120">
        <v>1</v>
      </c>
    </row>
    <row r="12" spans="1:26" x14ac:dyDescent="0.25">
      <c r="A12" s="120" t="s">
        <v>76</v>
      </c>
      <c r="B12" s="116">
        <f>base1!C136</f>
        <v>2</v>
      </c>
      <c r="C12" s="116">
        <f>base1!D112</f>
        <v>4</v>
      </c>
      <c r="D12" s="116">
        <f>base1!E123</f>
        <v>6</v>
      </c>
      <c r="E12" s="116">
        <f>base1!F122</f>
        <v>5</v>
      </c>
      <c r="F12" s="116">
        <f>base1!G139</f>
        <v>3</v>
      </c>
      <c r="G12" s="116">
        <f>base1!H111</f>
        <v>1</v>
      </c>
      <c r="H12" s="116">
        <f>base1!I138</f>
        <v>12</v>
      </c>
      <c r="I12" s="116">
        <f>base1!J120</f>
        <v>14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T12" s="116"/>
      <c r="U12" s="116"/>
      <c r="V12" s="120">
        <v>11</v>
      </c>
      <c r="W12" s="120" t="s">
        <v>1</v>
      </c>
      <c r="X12" s="120">
        <v>2</v>
      </c>
      <c r="Y12" s="120" t="s">
        <v>440</v>
      </c>
      <c r="Z12" s="120">
        <v>1</v>
      </c>
    </row>
    <row r="13" spans="1:26" x14ac:dyDescent="0.25">
      <c r="A13" s="120" t="s">
        <v>76</v>
      </c>
      <c r="B13" s="116">
        <f>base1!C137</f>
        <v>2</v>
      </c>
      <c r="C13" s="116">
        <f>base1!D113</f>
        <v>4</v>
      </c>
      <c r="D13" s="116">
        <f>base1!E124</f>
        <v>5</v>
      </c>
      <c r="E13" s="116">
        <f>base1!F123</f>
        <v>3</v>
      </c>
      <c r="F13" s="116">
        <f>base1!G140</f>
        <v>11</v>
      </c>
      <c r="G13" s="116">
        <f>base1!H112</f>
        <v>5</v>
      </c>
      <c r="H13" s="116">
        <f>base1!I139</f>
        <v>8</v>
      </c>
      <c r="I13" s="116">
        <f>base1!J121</f>
        <v>3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T13" s="116"/>
      <c r="U13" s="116"/>
      <c r="V13" s="120">
        <v>12</v>
      </c>
      <c r="W13" s="120" t="s">
        <v>1</v>
      </c>
      <c r="X13" s="120">
        <v>2</v>
      </c>
      <c r="Y13" s="120" t="s">
        <v>440</v>
      </c>
      <c r="Z13" s="120">
        <v>1</v>
      </c>
    </row>
    <row r="14" spans="1:26" x14ac:dyDescent="0.25">
      <c r="A14" s="120" t="s">
        <v>76</v>
      </c>
      <c r="B14" s="116">
        <f>base1!C138</f>
        <v>2</v>
      </c>
      <c r="C14" s="116">
        <f>base1!D114</f>
        <v>2</v>
      </c>
      <c r="D14" s="116">
        <f>base1!E125</f>
        <v>4</v>
      </c>
      <c r="E14" s="116">
        <f>base1!F124</f>
        <v>6</v>
      </c>
      <c r="F14" s="116">
        <f>base1!G141</f>
        <v>3</v>
      </c>
      <c r="G14" s="116">
        <f>base1!H113</f>
        <v>11</v>
      </c>
      <c r="H14" s="116">
        <f>base1!I140</f>
        <v>1</v>
      </c>
      <c r="I14" s="116">
        <f>base1!J122</f>
        <v>12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T14" s="116"/>
      <c r="U14" s="116"/>
      <c r="V14" s="120">
        <v>13</v>
      </c>
      <c r="W14" s="120" t="s">
        <v>1</v>
      </c>
      <c r="X14" s="120">
        <v>2</v>
      </c>
      <c r="Y14" s="120" t="s">
        <v>440</v>
      </c>
      <c r="Z14" s="120">
        <v>1</v>
      </c>
    </row>
    <row r="15" spans="1:26" x14ac:dyDescent="0.25">
      <c r="A15" s="120" t="s">
        <v>76</v>
      </c>
      <c r="B15" s="116">
        <f>base1!C139</f>
        <v>2</v>
      </c>
      <c r="C15" s="116">
        <f>base1!D115</f>
        <v>5</v>
      </c>
      <c r="D15" s="116">
        <f>base1!E126</f>
        <v>3</v>
      </c>
      <c r="E15" s="116">
        <f>base1!F125</f>
        <v>13</v>
      </c>
      <c r="F15" s="116">
        <f>base1!G92</f>
        <v>9</v>
      </c>
      <c r="G15" s="116">
        <f>base1!H114</f>
        <v>5</v>
      </c>
      <c r="H15" s="116">
        <f>base1!I141</f>
        <v>11</v>
      </c>
      <c r="I15" s="116">
        <f>base1!J123</f>
        <v>13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T15" s="116"/>
      <c r="U15" s="116"/>
      <c r="V15" s="120">
        <v>14</v>
      </c>
      <c r="W15" s="120" t="s">
        <v>1</v>
      </c>
      <c r="X15" s="120">
        <v>2</v>
      </c>
      <c r="Y15" s="120" t="s">
        <v>440</v>
      </c>
      <c r="Z15" s="120">
        <v>1</v>
      </c>
    </row>
    <row r="16" spans="1:26" x14ac:dyDescent="0.25">
      <c r="A16" s="120" t="s">
        <v>76</v>
      </c>
      <c r="B16" s="116">
        <f>base1!C140</f>
        <v>2</v>
      </c>
      <c r="C16" s="116">
        <f>base1!D116</f>
        <v>4</v>
      </c>
      <c r="D16" s="116">
        <f>base1!E127</f>
        <v>6</v>
      </c>
      <c r="E16" s="116">
        <f>base1!F126</f>
        <v>1</v>
      </c>
      <c r="F16" s="116">
        <f>base1!G93</f>
        <v>8</v>
      </c>
      <c r="G16" s="116">
        <f>base1!H115</f>
        <v>10</v>
      </c>
      <c r="H16" s="116">
        <f>base1!I92</f>
        <v>13</v>
      </c>
      <c r="I16" s="116">
        <f>base1!J124</f>
        <v>8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T16" s="116"/>
      <c r="U16" s="116"/>
      <c r="V16" s="120">
        <v>15</v>
      </c>
      <c r="W16" s="120" t="s">
        <v>1</v>
      </c>
      <c r="X16" s="120">
        <v>2</v>
      </c>
      <c r="Y16" s="120" t="s">
        <v>440</v>
      </c>
      <c r="Z16" s="120">
        <v>1</v>
      </c>
    </row>
    <row r="17" spans="1:26" x14ac:dyDescent="0.25">
      <c r="A17" s="120" t="s">
        <v>76</v>
      </c>
      <c r="B17" s="116">
        <f>base1!C141</f>
        <v>2</v>
      </c>
      <c r="C17" s="116">
        <f>base1!D117</f>
        <v>2</v>
      </c>
      <c r="D17" s="116">
        <f>base1!E128</f>
        <v>6</v>
      </c>
      <c r="E17" s="116">
        <f>base1!F127</f>
        <v>9</v>
      </c>
      <c r="F17" s="116">
        <f>base1!G94</f>
        <v>3</v>
      </c>
      <c r="G17" s="116">
        <f>base1!H116</f>
        <v>6</v>
      </c>
      <c r="H17" s="116">
        <f>base1!I93</f>
        <v>10</v>
      </c>
      <c r="I17" s="116">
        <f>base1!J125</f>
        <v>9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T17" s="116"/>
      <c r="U17" s="116"/>
      <c r="V17" s="120">
        <v>16</v>
      </c>
      <c r="W17" s="120" t="s">
        <v>1</v>
      </c>
      <c r="X17" s="120">
        <v>2</v>
      </c>
      <c r="Y17" s="120" t="s">
        <v>440</v>
      </c>
      <c r="Z17" s="120">
        <v>1</v>
      </c>
    </row>
    <row r="18" spans="1:26" x14ac:dyDescent="0.25">
      <c r="A18" s="120" t="s">
        <v>76</v>
      </c>
      <c r="B18" s="116">
        <f>base1!C92</f>
        <v>4</v>
      </c>
      <c r="C18" s="116">
        <f>base1!D118</f>
        <v>2</v>
      </c>
      <c r="D18" s="116">
        <f>base1!E129</f>
        <v>3</v>
      </c>
      <c r="E18" s="116">
        <f>base1!F128</f>
        <v>3</v>
      </c>
      <c r="F18" s="116">
        <f>base1!G95</f>
        <v>2</v>
      </c>
      <c r="G18" s="116">
        <f>base1!H117</f>
        <v>11</v>
      </c>
      <c r="H18" s="116">
        <f>base1!I94</f>
        <v>14</v>
      </c>
      <c r="I18" s="116">
        <f>base1!J126</f>
        <v>6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T18" s="116"/>
      <c r="U18" s="116"/>
      <c r="V18" s="120">
        <v>17</v>
      </c>
      <c r="W18" s="120" t="s">
        <v>1</v>
      </c>
      <c r="X18" s="120">
        <v>2</v>
      </c>
      <c r="Y18" s="120" t="s">
        <v>440</v>
      </c>
      <c r="Z18" s="120">
        <v>1</v>
      </c>
    </row>
    <row r="19" spans="1:26" x14ac:dyDescent="0.25">
      <c r="A19" s="120" t="s">
        <v>76</v>
      </c>
      <c r="B19" s="116">
        <f>base1!C93</f>
        <v>3</v>
      </c>
      <c r="C19" s="116">
        <f>base1!D119</f>
        <v>12</v>
      </c>
      <c r="D19" s="116">
        <f>base1!E130</f>
        <v>2</v>
      </c>
      <c r="E19" s="116">
        <f>base1!F129</f>
        <v>5</v>
      </c>
      <c r="F19" s="116">
        <f>base1!G96</f>
        <v>4</v>
      </c>
      <c r="G19" s="116">
        <f>base1!H118</f>
        <v>4</v>
      </c>
      <c r="H19" s="116">
        <f>base1!I95</f>
        <v>5</v>
      </c>
      <c r="I19" s="116">
        <f>base1!J127</f>
        <v>12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T19" s="116"/>
      <c r="U19" s="116"/>
      <c r="V19" s="120">
        <v>18</v>
      </c>
      <c r="W19" s="120" t="s">
        <v>1</v>
      </c>
      <c r="X19" s="120">
        <v>2</v>
      </c>
      <c r="Y19" s="120" t="s">
        <v>440</v>
      </c>
      <c r="Z19" s="120">
        <v>1</v>
      </c>
    </row>
    <row r="20" spans="1:26" x14ac:dyDescent="0.25">
      <c r="A20" s="120" t="s">
        <v>76</v>
      </c>
      <c r="B20" s="116">
        <f>base1!C94</f>
        <v>6</v>
      </c>
      <c r="C20" s="116">
        <f>base1!D120</f>
        <v>5</v>
      </c>
      <c r="D20" s="116">
        <f>base1!E131</f>
        <v>6</v>
      </c>
      <c r="E20" s="116">
        <f>base1!F130</f>
        <v>5</v>
      </c>
      <c r="F20" s="116">
        <f>base1!G97</f>
        <v>8</v>
      </c>
      <c r="G20" s="116">
        <f>base1!H119</f>
        <v>3</v>
      </c>
      <c r="H20" s="116">
        <f>base1!I96</f>
        <v>9</v>
      </c>
      <c r="I20" s="116">
        <f>base1!J128</f>
        <v>13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T20" s="116"/>
      <c r="U20" s="116"/>
      <c r="V20" s="120">
        <v>19</v>
      </c>
      <c r="W20" s="120" t="s">
        <v>1</v>
      </c>
      <c r="X20" s="120">
        <v>2</v>
      </c>
      <c r="Y20" s="120" t="s">
        <v>440</v>
      </c>
      <c r="Z20" s="120">
        <v>1</v>
      </c>
    </row>
    <row r="21" spans="1:26" x14ac:dyDescent="0.25">
      <c r="A21" s="120" t="s">
        <v>76</v>
      </c>
      <c r="B21" s="116">
        <f>base1!C95</f>
        <v>8</v>
      </c>
      <c r="C21" s="116">
        <f>base1!D121</f>
        <v>4</v>
      </c>
      <c r="D21" s="116">
        <f>base1!E132</f>
        <v>6</v>
      </c>
      <c r="E21" s="116">
        <f>base1!F131</f>
        <v>3</v>
      </c>
      <c r="F21" s="116">
        <f>base1!G98</f>
        <v>6</v>
      </c>
      <c r="G21" s="116">
        <f>base1!H120</f>
        <v>11</v>
      </c>
      <c r="H21" s="116">
        <f>base1!I97</f>
        <v>10</v>
      </c>
      <c r="I21" s="116">
        <f>base1!J129</f>
        <v>1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T21" s="116"/>
      <c r="U21" s="116"/>
      <c r="V21" s="120">
        <v>20</v>
      </c>
      <c r="W21" s="120" t="s">
        <v>1</v>
      </c>
      <c r="X21" s="120">
        <v>2</v>
      </c>
      <c r="Y21" s="120" t="s">
        <v>440</v>
      </c>
      <c r="Z21" s="120">
        <v>1</v>
      </c>
    </row>
    <row r="22" spans="1:26" x14ac:dyDescent="0.25">
      <c r="A22" s="120" t="s">
        <v>76</v>
      </c>
      <c r="B22" s="116">
        <f>base1!C96</f>
        <v>6</v>
      </c>
      <c r="C22" s="116">
        <f>base1!D122</f>
        <v>2</v>
      </c>
      <c r="D22" s="116">
        <f>base1!E133</f>
        <v>2</v>
      </c>
      <c r="E22" s="116">
        <f>base1!F132</f>
        <v>5</v>
      </c>
      <c r="F22" s="116">
        <f>base1!G99</f>
        <v>11</v>
      </c>
      <c r="G22" s="116">
        <f>base1!H121</f>
        <v>12</v>
      </c>
      <c r="H22" s="116">
        <f>base1!I98</f>
        <v>8</v>
      </c>
      <c r="I22" s="116">
        <f>base1!J130</f>
        <v>9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T22" s="116"/>
      <c r="U22" s="116"/>
      <c r="V22" s="120">
        <v>21</v>
      </c>
      <c r="W22" s="120" t="s">
        <v>1</v>
      </c>
      <c r="X22" s="120">
        <v>2</v>
      </c>
      <c r="Y22" s="120" t="s">
        <v>440</v>
      </c>
      <c r="Z22" s="120">
        <v>1</v>
      </c>
    </row>
    <row r="23" spans="1:26" x14ac:dyDescent="0.25">
      <c r="A23" s="120" t="s">
        <v>76</v>
      </c>
      <c r="B23" s="116">
        <f>base1!C97</f>
        <v>3</v>
      </c>
      <c r="C23" s="116">
        <f>base1!D123</f>
        <v>4</v>
      </c>
      <c r="D23" s="116">
        <f>base1!E134</f>
        <v>2</v>
      </c>
      <c r="E23" s="116">
        <f>base1!F133</f>
        <v>12</v>
      </c>
      <c r="F23" s="116">
        <f>base1!G100</f>
        <v>8</v>
      </c>
      <c r="G23" s="116">
        <f>base1!H122</f>
        <v>8</v>
      </c>
      <c r="H23" s="116">
        <f>base1!I99</f>
        <v>1</v>
      </c>
      <c r="I23" s="116">
        <f>base1!J131</f>
        <v>13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T23" s="116"/>
      <c r="U23" s="116"/>
      <c r="V23" s="120">
        <v>22</v>
      </c>
      <c r="W23" s="120" t="s">
        <v>1</v>
      </c>
      <c r="X23" s="120">
        <v>2</v>
      </c>
      <c r="Y23" s="120" t="s">
        <v>440</v>
      </c>
      <c r="Z23" s="120">
        <v>1</v>
      </c>
    </row>
    <row r="24" spans="1:26" x14ac:dyDescent="0.25">
      <c r="A24" s="120" t="s">
        <v>76</v>
      </c>
      <c r="B24" s="116">
        <f>base1!C98</f>
        <v>2</v>
      </c>
      <c r="C24" s="116">
        <f>base1!D124</f>
        <v>3</v>
      </c>
      <c r="D24" s="116">
        <f>base1!E135</f>
        <v>4</v>
      </c>
      <c r="E24" s="116">
        <f>base1!F134</f>
        <v>4</v>
      </c>
      <c r="F24" s="116">
        <f>base1!G101</f>
        <v>2</v>
      </c>
      <c r="G24" s="116">
        <f>base1!H123</f>
        <v>11</v>
      </c>
      <c r="H24" s="116">
        <f>base1!I100</f>
        <v>1</v>
      </c>
      <c r="I24" s="116">
        <f>base1!J132</f>
        <v>9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T24" s="116"/>
      <c r="U24" s="116"/>
      <c r="V24" s="120">
        <v>23</v>
      </c>
      <c r="W24" s="120" t="s">
        <v>1</v>
      </c>
      <c r="X24" s="120">
        <v>2</v>
      </c>
      <c r="Y24" s="120" t="s">
        <v>440</v>
      </c>
      <c r="Z24" s="120">
        <v>1</v>
      </c>
    </row>
    <row r="25" spans="1:26" x14ac:dyDescent="0.25">
      <c r="A25" s="120" t="s">
        <v>76</v>
      </c>
      <c r="B25" s="116">
        <f>base1!C99</f>
        <v>2</v>
      </c>
      <c r="C25" s="116">
        <f>base1!D125</f>
        <v>6</v>
      </c>
      <c r="D25" s="116">
        <f>base1!E136</f>
        <v>4</v>
      </c>
      <c r="E25" s="116">
        <f>base1!F135</f>
        <v>13</v>
      </c>
      <c r="F25" s="116">
        <f>base1!G102</f>
        <v>3</v>
      </c>
      <c r="G25" s="116">
        <f>base1!H124</f>
        <v>13</v>
      </c>
      <c r="H25" s="116">
        <f>base1!I101</f>
        <v>7</v>
      </c>
      <c r="I25" s="116">
        <f>base1!J133</f>
        <v>9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T25" s="116"/>
      <c r="U25" s="116"/>
      <c r="V25" s="120">
        <v>24</v>
      </c>
      <c r="W25" s="120" t="s">
        <v>1</v>
      </c>
      <c r="X25" s="120">
        <v>2</v>
      </c>
      <c r="Y25" s="120" t="s">
        <v>440</v>
      </c>
      <c r="Z25" s="120">
        <v>1</v>
      </c>
    </row>
    <row r="26" spans="1:26" x14ac:dyDescent="0.25">
      <c r="A26" s="120" t="s">
        <v>76</v>
      </c>
      <c r="B26" s="116">
        <f>base1!C100</f>
        <v>2</v>
      </c>
      <c r="C26" s="116">
        <f>base1!D126</f>
        <v>4</v>
      </c>
      <c r="D26" s="116">
        <f>base1!E137</f>
        <v>3</v>
      </c>
      <c r="E26" s="116">
        <f>base1!F136</f>
        <v>8</v>
      </c>
      <c r="F26" s="116">
        <f>base1!G103</f>
        <v>6</v>
      </c>
      <c r="G26" s="116">
        <f>base1!H125</f>
        <v>3</v>
      </c>
      <c r="H26" s="116">
        <f>base1!I102</f>
        <v>8</v>
      </c>
      <c r="I26" s="116">
        <f>base1!J134</f>
        <v>13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T26" s="116"/>
      <c r="U26" s="116"/>
      <c r="V26" s="120">
        <v>25</v>
      </c>
      <c r="W26" s="120" t="s">
        <v>1</v>
      </c>
      <c r="X26" s="120">
        <v>2</v>
      </c>
      <c r="Y26" s="120" t="s">
        <v>440</v>
      </c>
      <c r="Z26" s="120">
        <v>1</v>
      </c>
    </row>
    <row r="27" spans="1:26" x14ac:dyDescent="0.25">
      <c r="A27" s="120" t="s">
        <v>76</v>
      </c>
      <c r="B27" s="116">
        <f>base1!C101</f>
        <v>10</v>
      </c>
      <c r="C27" s="116">
        <f>base1!D127</f>
        <v>2</v>
      </c>
      <c r="D27" s="116">
        <f>base1!E138</f>
        <v>3</v>
      </c>
      <c r="E27" s="116">
        <f>base1!F137</f>
        <v>11</v>
      </c>
      <c r="F27" s="116">
        <f>base1!G104</f>
        <v>5</v>
      </c>
      <c r="G27" s="116">
        <f>base1!H126</f>
        <v>11</v>
      </c>
      <c r="H27" s="116">
        <f>base1!I103</f>
        <v>3</v>
      </c>
      <c r="I27" s="116">
        <f>base1!J135</f>
        <v>11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T27" s="116"/>
      <c r="U27" s="116"/>
      <c r="V27" s="120">
        <v>26</v>
      </c>
      <c r="W27" s="120" t="s">
        <v>1</v>
      </c>
      <c r="X27" s="120">
        <v>2</v>
      </c>
      <c r="Y27" s="120" t="s">
        <v>440</v>
      </c>
      <c r="Z27" s="120">
        <v>1</v>
      </c>
    </row>
    <row r="28" spans="1:26" x14ac:dyDescent="0.25">
      <c r="A28" s="120" t="s">
        <v>76</v>
      </c>
      <c r="B28" s="116">
        <f>base1!C102</f>
        <v>2</v>
      </c>
      <c r="C28" s="116">
        <f>base1!D128</f>
        <v>2</v>
      </c>
      <c r="D28" s="116">
        <f>base1!E139</f>
        <v>10</v>
      </c>
      <c r="E28" s="116">
        <f>base1!F138</f>
        <v>5</v>
      </c>
      <c r="F28" s="116">
        <f>base1!G105</f>
        <v>11</v>
      </c>
      <c r="G28" s="116">
        <f>base1!H127</f>
        <v>1</v>
      </c>
      <c r="H28" s="116">
        <f>base1!I104</f>
        <v>12</v>
      </c>
      <c r="I28" s="116">
        <f>base1!J136</f>
        <v>3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T28" s="116"/>
      <c r="U28" s="116"/>
      <c r="V28" s="120">
        <v>27</v>
      </c>
      <c r="W28" s="120" t="s">
        <v>1</v>
      </c>
      <c r="X28" s="120">
        <v>2</v>
      </c>
      <c r="Y28" s="120" t="s">
        <v>440</v>
      </c>
      <c r="Z28" s="120">
        <v>1</v>
      </c>
    </row>
    <row r="29" spans="1:26" x14ac:dyDescent="0.25">
      <c r="A29" s="120" t="s">
        <v>76</v>
      </c>
      <c r="B29" s="116">
        <f>base1!C103</f>
        <v>2</v>
      </c>
      <c r="C29" s="116">
        <f>base1!D129</f>
        <v>4</v>
      </c>
      <c r="D29" s="116">
        <f>base1!E140</f>
        <v>6</v>
      </c>
      <c r="E29" s="116">
        <f>base1!F139</f>
        <v>4</v>
      </c>
      <c r="F29" s="116">
        <f>base1!G106</f>
        <v>3</v>
      </c>
      <c r="G29" s="116">
        <f>base1!H128</f>
        <v>4</v>
      </c>
      <c r="H29" s="116">
        <f>base1!I105</f>
        <v>5</v>
      </c>
      <c r="I29" s="116">
        <f>base1!J137</f>
        <v>8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T29" s="116"/>
      <c r="U29" s="116"/>
      <c r="V29" s="120">
        <v>28</v>
      </c>
      <c r="W29" s="120" t="s">
        <v>1</v>
      </c>
      <c r="X29" s="120">
        <v>2</v>
      </c>
      <c r="Y29" s="120" t="s">
        <v>440</v>
      </c>
      <c r="Z29" s="120">
        <v>1</v>
      </c>
    </row>
    <row r="30" spans="1:26" x14ac:dyDescent="0.25">
      <c r="A30" s="120" t="s">
        <v>76</v>
      </c>
      <c r="B30" s="116">
        <f>base1!C104</f>
        <v>2</v>
      </c>
      <c r="C30" s="116">
        <f>base1!D130</f>
        <v>4</v>
      </c>
      <c r="D30" s="116">
        <f>base1!E141</f>
        <v>6</v>
      </c>
      <c r="E30" s="116">
        <f>base1!F140</f>
        <v>3</v>
      </c>
      <c r="F30" s="116">
        <f>base1!G107</f>
        <v>3</v>
      </c>
      <c r="G30" s="116">
        <f>base1!H129</f>
        <v>12</v>
      </c>
      <c r="H30" s="116">
        <f>base1!I106</f>
        <v>1</v>
      </c>
      <c r="I30" s="116">
        <f>base1!J138</f>
        <v>8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T30" s="116"/>
      <c r="U30" s="116"/>
      <c r="V30" s="120">
        <v>29</v>
      </c>
      <c r="W30" s="120" t="s">
        <v>1</v>
      </c>
      <c r="X30" s="120">
        <v>2</v>
      </c>
      <c r="Y30" s="120" t="s">
        <v>440</v>
      </c>
      <c r="Z30" s="120">
        <v>1</v>
      </c>
    </row>
    <row r="31" spans="1:26" x14ac:dyDescent="0.25">
      <c r="A31" s="120" t="s">
        <v>76</v>
      </c>
      <c r="B31" s="116">
        <f>base1!C105</f>
        <v>14</v>
      </c>
      <c r="C31" s="116">
        <f>base1!D131</f>
        <v>4</v>
      </c>
      <c r="D31" s="116">
        <f>base1!E92</f>
        <v>7</v>
      </c>
      <c r="E31" s="116">
        <f>base1!F141</f>
        <v>8</v>
      </c>
      <c r="F31" s="116">
        <f>base1!G108</f>
        <v>1</v>
      </c>
      <c r="G31" s="116">
        <f>base1!H130</f>
        <v>12</v>
      </c>
      <c r="H31" s="116">
        <f>base1!I107</f>
        <v>1</v>
      </c>
      <c r="I31" s="116">
        <f>base1!J139</f>
        <v>13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T31" s="116"/>
      <c r="U31" s="116"/>
      <c r="V31" s="120">
        <v>30</v>
      </c>
      <c r="W31" s="120" t="s">
        <v>1</v>
      </c>
      <c r="X31" s="120">
        <v>2</v>
      </c>
      <c r="Y31" s="120" t="s">
        <v>440</v>
      </c>
      <c r="Z31" s="120">
        <v>1</v>
      </c>
    </row>
    <row r="32" spans="1:26" x14ac:dyDescent="0.25">
      <c r="A32" s="120" t="s">
        <v>76</v>
      </c>
      <c r="B32" s="116">
        <f>base1!C106</f>
        <v>2</v>
      </c>
      <c r="C32" s="116">
        <f>base1!D132</f>
        <v>2</v>
      </c>
      <c r="D32" s="116">
        <f>base1!E93</f>
        <v>5</v>
      </c>
      <c r="E32" s="116">
        <f>base1!F92</f>
        <v>8</v>
      </c>
      <c r="F32" s="116">
        <f>base1!G109</f>
        <v>9</v>
      </c>
      <c r="G32" s="116">
        <f>base1!H131</f>
        <v>11</v>
      </c>
      <c r="H32" s="116">
        <f>base1!I108</f>
        <v>4</v>
      </c>
      <c r="I32" s="116">
        <f>base1!J140</f>
        <v>9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T32" s="116"/>
      <c r="U32" s="116"/>
      <c r="V32" s="120">
        <v>31</v>
      </c>
      <c r="W32" s="120" t="s">
        <v>1</v>
      </c>
      <c r="X32" s="120">
        <v>2</v>
      </c>
      <c r="Y32" s="120" t="s">
        <v>440</v>
      </c>
      <c r="Z32" s="120">
        <v>1</v>
      </c>
    </row>
    <row r="33" spans="1:26" x14ac:dyDescent="0.25">
      <c r="A33" s="120" t="s">
        <v>76</v>
      </c>
      <c r="B33" s="116">
        <f>base1!C107</f>
        <v>2</v>
      </c>
      <c r="C33" s="116">
        <f>base1!D133</f>
        <v>5</v>
      </c>
      <c r="D33" s="116">
        <f>base1!E94</f>
        <v>5</v>
      </c>
      <c r="E33" s="116">
        <f>base1!F93</f>
        <v>7</v>
      </c>
      <c r="F33" s="116">
        <f>base1!G110</f>
        <v>12</v>
      </c>
      <c r="G33" s="116">
        <f>base1!H132</f>
        <v>3</v>
      </c>
      <c r="H33" s="116">
        <f>base1!I109</f>
        <v>1</v>
      </c>
      <c r="I33" s="116">
        <f>base1!J141</f>
        <v>7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T33" s="116"/>
      <c r="U33" s="116"/>
      <c r="V33" s="120">
        <v>32</v>
      </c>
      <c r="W33" s="120" t="s">
        <v>1</v>
      </c>
      <c r="X33" s="120">
        <v>2</v>
      </c>
      <c r="Y33" s="120" t="s">
        <v>440</v>
      </c>
      <c r="Z33" s="120">
        <v>1</v>
      </c>
    </row>
    <row r="34" spans="1:26" x14ac:dyDescent="0.25">
      <c r="A34" s="120" t="s">
        <v>76</v>
      </c>
      <c r="B34" s="116">
        <f>base1!C108</f>
        <v>2</v>
      </c>
      <c r="C34" s="116">
        <f>base1!D134</f>
        <v>6</v>
      </c>
      <c r="D34" s="116">
        <f>base1!E95</f>
        <v>11</v>
      </c>
      <c r="E34" s="116">
        <f>base1!F94</f>
        <v>1</v>
      </c>
      <c r="F34" s="116">
        <f>base1!G111</f>
        <v>11</v>
      </c>
      <c r="G34" s="116">
        <f>base1!H133</f>
        <v>13</v>
      </c>
      <c r="H34" s="116">
        <f>base1!I110</f>
        <v>11</v>
      </c>
      <c r="I34" s="116">
        <f>base1!J92</f>
        <v>5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T34" s="116"/>
      <c r="U34" s="116"/>
      <c r="V34" s="120">
        <v>33</v>
      </c>
      <c r="W34" s="120" t="s">
        <v>1</v>
      </c>
      <c r="X34" s="120">
        <v>2</v>
      </c>
      <c r="Y34" s="120" t="s">
        <v>440</v>
      </c>
      <c r="Z34" s="120">
        <v>1</v>
      </c>
    </row>
    <row r="35" spans="1:26" x14ac:dyDescent="0.25">
      <c r="A35" s="120" t="s">
        <v>76</v>
      </c>
      <c r="B35" s="116">
        <f>base1!C109</f>
        <v>2</v>
      </c>
      <c r="C35" s="116">
        <f>base1!D135</f>
        <v>5</v>
      </c>
      <c r="D35" s="116">
        <f>base1!E96</f>
        <v>5</v>
      </c>
      <c r="E35" s="116">
        <f>base1!F95</f>
        <v>14</v>
      </c>
      <c r="F35" s="116">
        <f>base1!G112</f>
        <v>3</v>
      </c>
      <c r="G35" s="116">
        <f>base1!H134</f>
        <v>1</v>
      </c>
      <c r="H35" s="116">
        <f>base1!I111</f>
        <v>12</v>
      </c>
      <c r="I35" s="116">
        <f>base1!J93</f>
        <v>2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T35" s="116"/>
      <c r="U35" s="116"/>
      <c r="V35" s="120">
        <v>34</v>
      </c>
      <c r="W35" s="120" t="s">
        <v>1</v>
      </c>
      <c r="X35" s="120">
        <v>2</v>
      </c>
      <c r="Y35" s="120" t="s">
        <v>440</v>
      </c>
      <c r="Z35" s="120">
        <v>1</v>
      </c>
    </row>
    <row r="36" spans="1:26" x14ac:dyDescent="0.25">
      <c r="A36" s="120" t="s">
        <v>76</v>
      </c>
      <c r="B36" s="116">
        <f>base1!C110</f>
        <v>4</v>
      </c>
      <c r="C36" s="116">
        <f>base1!D136</f>
        <v>6</v>
      </c>
      <c r="D36" s="116">
        <f>base1!E97</f>
        <v>5</v>
      </c>
      <c r="E36" s="116">
        <f>base1!F96</f>
        <v>1</v>
      </c>
      <c r="F36" s="116">
        <f>base1!G113</f>
        <v>2</v>
      </c>
      <c r="G36" s="116">
        <f>base1!H135</f>
        <v>6</v>
      </c>
      <c r="H36" s="116">
        <f>base1!I112</f>
        <v>9</v>
      </c>
      <c r="I36" s="116">
        <f>base1!J94</f>
        <v>4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T36" s="116"/>
      <c r="U36" s="116"/>
      <c r="V36" s="120">
        <v>35</v>
      </c>
      <c r="W36" s="120" t="s">
        <v>1</v>
      </c>
      <c r="X36" s="120">
        <v>2</v>
      </c>
      <c r="Y36" s="120" t="s">
        <v>440</v>
      </c>
      <c r="Z36" s="120">
        <v>1</v>
      </c>
    </row>
    <row r="37" spans="1:26" x14ac:dyDescent="0.25">
      <c r="A37" s="120" t="s">
        <v>76</v>
      </c>
      <c r="B37" s="116">
        <f>base1!C111</f>
        <v>2</v>
      </c>
      <c r="C37" s="116">
        <f>base1!D137</f>
        <v>4</v>
      </c>
      <c r="D37" s="116">
        <f>base1!E98</f>
        <v>3</v>
      </c>
      <c r="E37" s="116">
        <f>base1!F97</f>
        <v>7</v>
      </c>
      <c r="F37" s="116">
        <f>base1!G114</f>
        <v>6</v>
      </c>
      <c r="G37" s="116">
        <f>base1!H136</f>
        <v>11</v>
      </c>
      <c r="H37" s="116">
        <f>base1!I113</f>
        <v>12</v>
      </c>
      <c r="I37" s="116">
        <f>base1!J95</f>
        <v>13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T37" s="116"/>
      <c r="U37" s="116"/>
      <c r="V37" s="120">
        <v>36</v>
      </c>
      <c r="W37" s="120" t="s">
        <v>1</v>
      </c>
      <c r="X37" s="120">
        <v>2</v>
      </c>
      <c r="Y37" s="120" t="s">
        <v>440</v>
      </c>
      <c r="Z37" s="120">
        <v>1</v>
      </c>
    </row>
    <row r="38" spans="1:26" x14ac:dyDescent="0.25">
      <c r="A38" s="120" t="s">
        <v>76</v>
      </c>
      <c r="B38" s="116">
        <f>base1!C112</f>
        <v>2</v>
      </c>
      <c r="C38" s="116">
        <f>base1!D138</f>
        <v>4</v>
      </c>
      <c r="D38" s="116">
        <f>base1!E99</f>
        <v>6</v>
      </c>
      <c r="E38" s="116">
        <f>base1!F98</f>
        <v>1</v>
      </c>
      <c r="F38" s="116">
        <f>base1!G115</f>
        <v>4</v>
      </c>
      <c r="G38" s="116">
        <f>base1!H137</f>
        <v>12</v>
      </c>
      <c r="H38" s="116">
        <f>base1!I114</f>
        <v>13</v>
      </c>
      <c r="I38" s="116">
        <f>base1!J96</f>
        <v>7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T38" s="116"/>
      <c r="U38" s="116"/>
      <c r="V38" s="120">
        <v>37</v>
      </c>
      <c r="W38" s="120" t="s">
        <v>1</v>
      </c>
      <c r="X38" s="120">
        <v>2</v>
      </c>
      <c r="Y38" s="120" t="s">
        <v>440</v>
      </c>
      <c r="Z38" s="120">
        <v>1</v>
      </c>
    </row>
    <row r="39" spans="1:26" x14ac:dyDescent="0.25">
      <c r="A39" s="120" t="s">
        <v>76</v>
      </c>
      <c r="B39" s="116">
        <f>base1!C113</f>
        <v>6</v>
      </c>
      <c r="C39" s="116">
        <f>base1!D139</f>
        <v>6</v>
      </c>
      <c r="D39" s="116">
        <f>base1!E100</f>
        <v>6</v>
      </c>
      <c r="E39" s="116">
        <f>base1!F99</f>
        <v>3</v>
      </c>
      <c r="F39" s="116">
        <f>base1!G116</f>
        <v>5</v>
      </c>
      <c r="G39" s="116">
        <f>base1!H138</f>
        <v>1</v>
      </c>
      <c r="H39" s="116">
        <f>base1!I115</f>
        <v>3</v>
      </c>
      <c r="I39" s="116">
        <f>base1!J97</f>
        <v>2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T39" s="116"/>
      <c r="U39" s="116"/>
      <c r="V39" s="120">
        <v>38</v>
      </c>
      <c r="W39" s="120" t="s">
        <v>1</v>
      </c>
      <c r="X39" s="120">
        <v>2</v>
      </c>
      <c r="Y39" s="120" t="s">
        <v>440</v>
      </c>
      <c r="Z39" s="120">
        <v>1</v>
      </c>
    </row>
    <row r="40" spans="1:26" x14ac:dyDescent="0.25">
      <c r="A40" s="120" t="s">
        <v>76</v>
      </c>
      <c r="B40" s="116">
        <f>base1!C114</f>
        <v>4</v>
      </c>
      <c r="C40" s="116">
        <f>base1!D140</f>
        <v>4</v>
      </c>
      <c r="D40" s="116">
        <f>base1!E101</f>
        <v>1</v>
      </c>
      <c r="E40" s="116">
        <f>base1!F100</f>
        <v>5</v>
      </c>
      <c r="F40" s="116">
        <f>base1!G117</f>
        <v>5</v>
      </c>
      <c r="G40" s="116">
        <f>base1!H139</f>
        <v>12</v>
      </c>
      <c r="H40" s="116">
        <f>base1!I116</f>
        <v>12</v>
      </c>
      <c r="I40" s="116">
        <f>base1!J98</f>
        <v>9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T40" s="116"/>
      <c r="U40" s="116"/>
      <c r="V40" s="120">
        <v>39</v>
      </c>
      <c r="W40" s="120" t="s">
        <v>1</v>
      </c>
      <c r="X40" s="120">
        <v>2</v>
      </c>
      <c r="Y40" s="120" t="s">
        <v>440</v>
      </c>
      <c r="Z40" s="120">
        <v>1</v>
      </c>
    </row>
    <row r="41" spans="1:26" x14ac:dyDescent="0.25">
      <c r="A41" s="120" t="s">
        <v>76</v>
      </c>
      <c r="B41" s="116">
        <f>base1!C115</f>
        <v>6</v>
      </c>
      <c r="C41" s="116">
        <f>base1!D141</f>
        <v>4</v>
      </c>
      <c r="D41" s="116">
        <f>base1!E102</f>
        <v>6</v>
      </c>
      <c r="E41" s="116">
        <f>base1!F101</f>
        <v>5</v>
      </c>
      <c r="F41" s="116">
        <f>base1!G118</f>
        <v>12</v>
      </c>
      <c r="G41" s="116">
        <f>base1!H140</f>
        <v>5</v>
      </c>
      <c r="H41" s="116">
        <f>base1!I117</f>
        <v>12</v>
      </c>
      <c r="I41" s="116">
        <f>base1!J99</f>
        <v>9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T41" s="116"/>
      <c r="U41" s="116"/>
      <c r="V41" s="120">
        <v>40</v>
      </c>
      <c r="W41" s="120" t="s">
        <v>1</v>
      </c>
      <c r="X41" s="120">
        <v>2</v>
      </c>
      <c r="Y41" s="120" t="s">
        <v>440</v>
      </c>
      <c r="Z41" s="120">
        <v>1</v>
      </c>
    </row>
    <row r="42" spans="1:26" x14ac:dyDescent="0.25">
      <c r="A42" s="120" t="s">
        <v>76</v>
      </c>
      <c r="B42" s="116">
        <f>base1!C116</f>
        <v>2</v>
      </c>
      <c r="C42" s="116">
        <f>base1!D100</f>
        <v>4</v>
      </c>
      <c r="D42" s="116">
        <f>base1!E103</f>
        <v>14</v>
      </c>
      <c r="E42" s="116">
        <f>base1!F102</f>
        <v>5</v>
      </c>
      <c r="F42" s="116">
        <f>base1!G119</f>
        <v>2</v>
      </c>
      <c r="G42" s="116">
        <f>base1!H141</f>
        <v>1</v>
      </c>
      <c r="H42" s="116">
        <f>base1!I118</f>
        <v>1</v>
      </c>
      <c r="I42" s="116">
        <f>base1!J100</f>
        <v>11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T42" s="116"/>
      <c r="U42" s="116"/>
      <c r="V42" s="120">
        <v>41</v>
      </c>
      <c r="W42" s="120" t="s">
        <v>1</v>
      </c>
      <c r="X42" s="120">
        <v>2</v>
      </c>
      <c r="Y42" s="120" t="s">
        <v>440</v>
      </c>
      <c r="Z42" s="120">
        <v>1</v>
      </c>
    </row>
    <row r="43" spans="1:26" x14ac:dyDescent="0.25">
      <c r="A43" s="120" t="s">
        <v>76</v>
      </c>
      <c r="B43" s="116">
        <f>base1!C117</f>
        <v>6</v>
      </c>
      <c r="C43" s="116">
        <f>base1!D101</f>
        <v>4</v>
      </c>
      <c r="D43" s="116">
        <f>base1!E104</f>
        <v>4</v>
      </c>
      <c r="E43" s="116">
        <f>base1!F103</f>
        <v>4</v>
      </c>
      <c r="F43" s="116">
        <f>base1!G126</f>
        <v>13</v>
      </c>
      <c r="G43" s="116">
        <f>base1!H98</f>
        <v>5</v>
      </c>
      <c r="H43" s="116">
        <f>base1!I119</f>
        <v>4</v>
      </c>
      <c r="I43" s="116">
        <f>base1!J101</f>
        <v>9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T43" s="116"/>
      <c r="U43" s="116"/>
      <c r="V43" s="120">
        <v>42</v>
      </c>
      <c r="W43" s="120" t="s">
        <v>1</v>
      </c>
      <c r="X43" s="120">
        <v>2</v>
      </c>
      <c r="Y43" s="120" t="s">
        <v>440</v>
      </c>
      <c r="Z43" s="120">
        <v>1</v>
      </c>
    </row>
    <row r="44" spans="1:26" x14ac:dyDescent="0.25">
      <c r="A44" s="120" t="s">
        <v>76</v>
      </c>
      <c r="B44" s="116">
        <f>base1!C118</f>
        <v>5</v>
      </c>
      <c r="C44" s="116">
        <f>base1!D102</f>
        <v>4</v>
      </c>
      <c r="D44" s="116">
        <f>base1!E105</f>
        <v>4</v>
      </c>
      <c r="E44" s="116">
        <f>base1!F104</f>
        <v>8</v>
      </c>
      <c r="F44" s="116">
        <f>base1!G127</f>
        <v>5</v>
      </c>
      <c r="G44" s="116">
        <f>base1!H99</f>
        <v>5</v>
      </c>
      <c r="H44" s="116">
        <f>base1!I120</f>
        <v>7</v>
      </c>
      <c r="I44" s="116">
        <f>base1!J102</f>
        <v>1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T44" s="116"/>
      <c r="U44" s="116"/>
      <c r="V44" s="120">
        <v>43</v>
      </c>
      <c r="W44" s="120" t="s">
        <v>1</v>
      </c>
      <c r="X44" s="120">
        <v>2</v>
      </c>
      <c r="Y44" s="120" t="s">
        <v>440</v>
      </c>
      <c r="Z44" s="120">
        <v>1</v>
      </c>
    </row>
    <row r="45" spans="1:26" x14ac:dyDescent="0.25">
      <c r="A45" s="120" t="s">
        <v>76</v>
      </c>
      <c r="B45" s="116">
        <f>base1!C119</f>
        <v>9</v>
      </c>
      <c r="C45" s="116">
        <f>base1!D103</f>
        <v>11</v>
      </c>
      <c r="D45" s="116">
        <f>base1!E106</f>
        <v>6</v>
      </c>
      <c r="E45" s="116">
        <f>base1!F105</f>
        <v>6</v>
      </c>
      <c r="F45" s="116">
        <f>base1!G128</f>
        <v>7</v>
      </c>
      <c r="G45" s="116">
        <f>base1!H100</f>
        <v>3</v>
      </c>
      <c r="H45" s="116">
        <f>base1!I121</f>
        <v>9</v>
      </c>
      <c r="I45" s="116">
        <f>base1!J103</f>
        <v>9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T45" s="116"/>
      <c r="U45" s="116"/>
      <c r="V45" s="120">
        <v>44</v>
      </c>
      <c r="W45" s="120" t="s">
        <v>1</v>
      </c>
      <c r="X45" s="120">
        <v>2</v>
      </c>
      <c r="Y45" s="120" t="s">
        <v>440</v>
      </c>
      <c r="Z45" s="120">
        <v>1</v>
      </c>
    </row>
    <row r="46" spans="1:26" x14ac:dyDescent="0.25">
      <c r="A46" s="120" t="s">
        <v>76</v>
      </c>
      <c r="B46" s="116">
        <f>base1!C120</f>
        <v>6</v>
      </c>
      <c r="C46" s="116">
        <f>base1!D104</f>
        <v>6</v>
      </c>
      <c r="D46" s="116">
        <f>base1!E107</f>
        <v>12</v>
      </c>
      <c r="E46" s="116">
        <f>base1!F106</f>
        <v>5</v>
      </c>
      <c r="F46" s="116">
        <f>base1!G129</f>
        <v>6</v>
      </c>
      <c r="G46" s="116">
        <f>base1!H101</f>
        <v>6</v>
      </c>
      <c r="H46" s="116">
        <f>base1!I122</f>
        <v>11</v>
      </c>
      <c r="I46" s="116">
        <f>base1!J104</f>
        <v>13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T46" s="116"/>
      <c r="U46" s="116"/>
      <c r="V46" s="120">
        <v>45</v>
      </c>
      <c r="W46" s="120" t="s">
        <v>1</v>
      </c>
      <c r="X46" s="120">
        <v>2</v>
      </c>
      <c r="Y46" s="120" t="s">
        <v>440</v>
      </c>
      <c r="Z46" s="120">
        <v>1</v>
      </c>
    </row>
    <row r="47" spans="1:26" x14ac:dyDescent="0.25">
      <c r="A47" s="120" t="s">
        <v>76</v>
      </c>
      <c r="B47" s="116">
        <f>base1!C121</f>
        <v>2</v>
      </c>
      <c r="C47" s="116">
        <f>base1!D105</f>
        <v>2</v>
      </c>
      <c r="D47" s="116">
        <f>base1!E108</f>
        <v>13</v>
      </c>
      <c r="E47" s="116">
        <f>base1!F107</f>
        <v>14</v>
      </c>
      <c r="F47" s="116">
        <f>base1!G130</f>
        <v>3</v>
      </c>
      <c r="G47" s="116">
        <f>base1!H102</f>
        <v>11</v>
      </c>
      <c r="H47" s="116">
        <f>base1!I123</f>
        <v>12</v>
      </c>
      <c r="I47" s="116">
        <f>base1!J105</f>
        <v>8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T47" s="116"/>
      <c r="U47" s="116"/>
      <c r="V47" s="120">
        <v>46</v>
      </c>
      <c r="W47" s="120" t="s">
        <v>1</v>
      </c>
      <c r="X47" s="120">
        <v>2</v>
      </c>
      <c r="Y47" s="120" t="s">
        <v>440</v>
      </c>
      <c r="Z47" s="120">
        <v>1</v>
      </c>
    </row>
    <row r="48" spans="1:26" x14ac:dyDescent="0.25">
      <c r="A48" s="120" t="s">
        <v>76</v>
      </c>
      <c r="B48" s="116">
        <f>base1!C122</f>
        <v>4</v>
      </c>
      <c r="C48" s="116">
        <f>base1!D106</f>
        <v>4</v>
      </c>
      <c r="D48" s="116">
        <f>base1!E109</f>
        <v>5</v>
      </c>
      <c r="E48" s="116">
        <f>base1!F108</f>
        <v>3</v>
      </c>
      <c r="F48" s="116">
        <f>base1!G131</f>
        <v>1</v>
      </c>
      <c r="G48" s="116">
        <f>base1!H103</f>
        <v>12</v>
      </c>
      <c r="H48" s="116">
        <f>base1!I124</f>
        <v>4</v>
      </c>
      <c r="I48" s="116">
        <f>base1!J106</f>
        <v>8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T48" s="116"/>
      <c r="U48" s="116"/>
      <c r="V48" s="120">
        <v>47</v>
      </c>
      <c r="W48" s="120" t="s">
        <v>1</v>
      </c>
      <c r="X48" s="120">
        <v>2</v>
      </c>
      <c r="Y48" s="120" t="s">
        <v>440</v>
      </c>
      <c r="Z48" s="120">
        <v>1</v>
      </c>
    </row>
    <row r="49" spans="1:26" x14ac:dyDescent="0.25">
      <c r="A49" s="120" t="s">
        <v>76</v>
      </c>
      <c r="B49" s="116">
        <f>base1!C123</f>
        <v>2</v>
      </c>
      <c r="C49" s="116">
        <f>base1!D107</f>
        <v>13</v>
      </c>
      <c r="D49" s="116">
        <f>base1!E110</f>
        <v>6</v>
      </c>
      <c r="E49" s="116">
        <f>base1!F109</f>
        <v>4</v>
      </c>
      <c r="F49" s="116">
        <f>base1!G132</f>
        <v>12</v>
      </c>
      <c r="G49" s="116">
        <f>base1!H104</f>
        <v>11</v>
      </c>
      <c r="H49" s="116">
        <f>base1!I125</f>
        <v>11</v>
      </c>
      <c r="I49" s="116">
        <f>base1!J107</f>
        <v>11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T49" s="116"/>
      <c r="U49" s="116"/>
      <c r="V49" s="120">
        <v>48</v>
      </c>
      <c r="W49" s="120" t="s">
        <v>1</v>
      </c>
      <c r="X49" s="120">
        <v>2</v>
      </c>
      <c r="Y49" s="120" t="s">
        <v>440</v>
      </c>
      <c r="Z49" s="120">
        <v>1</v>
      </c>
    </row>
    <row r="50" spans="1:26" x14ac:dyDescent="0.25">
      <c r="A50" s="120" t="s">
        <v>76</v>
      </c>
      <c r="B50" s="116">
        <f>base1!C124</f>
        <v>2</v>
      </c>
      <c r="C50" s="116">
        <f>base1!D108</f>
        <v>12</v>
      </c>
      <c r="D50" s="116">
        <f>base1!E111</f>
        <v>6</v>
      </c>
      <c r="E50" s="116">
        <f>base1!F110</f>
        <v>3</v>
      </c>
      <c r="F50" s="116">
        <f>base1!G133</f>
        <v>6</v>
      </c>
      <c r="G50" s="116">
        <f>base1!H105</f>
        <v>12</v>
      </c>
      <c r="H50" s="116">
        <f>base1!I126</f>
        <v>8</v>
      </c>
      <c r="I50" s="116">
        <f>base1!J108</f>
        <v>8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T50" s="116"/>
      <c r="U50" s="116"/>
      <c r="V50" s="120">
        <v>49</v>
      </c>
      <c r="W50" s="120" t="s">
        <v>1</v>
      </c>
      <c r="X50" s="120">
        <v>2</v>
      </c>
      <c r="Y50" s="120" t="s">
        <v>440</v>
      </c>
      <c r="Z50" s="120">
        <v>1</v>
      </c>
    </row>
    <row r="51" spans="1:26" x14ac:dyDescent="0.25">
      <c r="A51" s="120" t="s">
        <v>76</v>
      </c>
      <c r="B51" s="116">
        <f>base1!C125</f>
        <v>2</v>
      </c>
      <c r="C51" s="116">
        <f>base1!D109</f>
        <v>3</v>
      </c>
      <c r="D51" s="116">
        <f>base1!E112</f>
        <v>6</v>
      </c>
      <c r="E51" s="116">
        <f>base1!F111</f>
        <v>3</v>
      </c>
      <c r="F51" s="116">
        <f>base1!G134</f>
        <v>3</v>
      </c>
      <c r="G51" s="116">
        <f>base1!H106</f>
        <v>12</v>
      </c>
      <c r="H51" s="116">
        <f>base1!I127</f>
        <v>11</v>
      </c>
      <c r="I51" s="116">
        <f>base1!J109</f>
        <v>6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T51" s="116"/>
      <c r="U51" s="116"/>
      <c r="V51" s="120">
        <v>50</v>
      </c>
      <c r="W51" s="120" t="s">
        <v>1</v>
      </c>
      <c r="X51" s="120">
        <v>2</v>
      </c>
      <c r="Y51" s="120" t="s">
        <v>440</v>
      </c>
      <c r="Z51" s="120">
        <v>1</v>
      </c>
    </row>
  </sheetData>
  <conditionalFormatting sqref="B2:U51">
    <cfRule type="cellIs" dxfId="284" priority="26" operator="equal">
      <formula>$AE$4</formula>
    </cfRule>
    <cfRule type="cellIs" dxfId="283" priority="27" operator="equal">
      <formula>$AD$4</formula>
    </cfRule>
    <cfRule type="cellIs" dxfId="282" priority="28" operator="equal">
      <formula>$AC$4</formula>
    </cfRule>
    <cfRule type="cellIs" dxfId="281" priority="29" operator="equal">
      <formula>$AB$4</formula>
    </cfRule>
    <cfRule type="cellIs" dxfId="28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47C7AB2-8CD6-4B55-A190-A800D21EE9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BAEF43E-EDA7-49E2-965B-D9B72BE37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C76ABA-DF9F-4AFC-9E3E-99E5E89C6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360CB4C-AD20-4C28-BCB1-65CE508DD5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60E3E67-4EAC-4248-9A55-8038D5B99D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A2:U51</xm:sqref>
        </x14:conditionalFormatting>
        <x14:conditionalFormatting xmlns:xm="http://schemas.microsoft.com/office/excel/2006/main">
          <x14:cfRule type="cellIs" priority="21" operator="equal" id="{26834998-F6A3-423B-A40E-A266F06F9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F01ACE3-FF26-4814-B316-5008F6E49B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E4CEC8-A00A-4D12-BACB-178E9821A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61BB8BC-5429-4B5F-B7AB-2E598D04D0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B8AC0EC-1B91-4D46-AF7A-8F77D2B899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11" operator="equal" id="{C5EE8159-4333-4871-84EA-A78E4B9520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F58A5DF-0CB9-4D1E-A29A-27286A3128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4397D6C-4EAA-4178-A89D-5B59F2C1CA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ED6BB2-5400-4EDE-80B3-EC863729D7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EB6CF3F-38D0-4375-B83F-266DA1E8C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C52BC14-ECC7-4D72-B6A7-4A850EFE10B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E989246-CCC4-4254-9C81-FE59C5FB18D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ACC7D4-DCCC-4AAD-B77F-CE55AD5474B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EC390B5-ECF9-4CDE-B416-DBB2FD14965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10AC2E-C659-492E-92F2-67514E711E6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B2762256-6182-4E69-B2A3-58C192925042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B443ACE-2AB2-412E-9A44-131E17ACD5C8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24C1753-1C55-47F2-A121-A33736CA272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4EE42AB-B6E7-4A0D-B365-9C0AB156717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13779AF-6F36-462D-91C6-3EF704C7264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0" sqref="W20:X22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base1!C123</f>
        <v>2</v>
      </c>
      <c r="C2" s="116">
        <f>base1!D119</f>
        <v>12</v>
      </c>
      <c r="D2" s="116">
        <f>base1!E131</f>
        <v>6</v>
      </c>
      <c r="E2" s="116">
        <f>base1!F123</f>
        <v>3</v>
      </c>
      <c r="F2" s="116">
        <f>base1!G125</f>
        <v>12</v>
      </c>
      <c r="G2" s="116">
        <f>base1!H123</f>
        <v>11</v>
      </c>
      <c r="H2" s="116">
        <f>base1!I122</f>
        <v>11</v>
      </c>
      <c r="I2" s="116">
        <f>base1!J127</f>
        <v>12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441</v>
      </c>
      <c r="Z2" s="120">
        <v>1</v>
      </c>
    </row>
    <row r="3" spans="1:26" x14ac:dyDescent="0.25">
      <c r="A3" s="120" t="s">
        <v>76</v>
      </c>
      <c r="B3" s="116">
        <f>base1!C124</f>
        <v>2</v>
      </c>
      <c r="C3" s="116">
        <f>base1!D120</f>
        <v>5</v>
      </c>
      <c r="D3" s="116">
        <f>base1!E132</f>
        <v>6</v>
      </c>
      <c r="E3" s="116">
        <f>base1!F124</f>
        <v>6</v>
      </c>
      <c r="F3" s="116">
        <f>base1!G126</f>
        <v>13</v>
      </c>
      <c r="G3" s="116">
        <f>base1!H124</f>
        <v>13</v>
      </c>
      <c r="H3" s="116">
        <f>base1!I123</f>
        <v>12</v>
      </c>
      <c r="I3" s="116">
        <f>base1!J128</f>
        <v>13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441</v>
      </c>
      <c r="Z3" s="120">
        <v>1</v>
      </c>
    </row>
    <row r="4" spans="1:26" x14ac:dyDescent="0.25">
      <c r="A4" s="120" t="s">
        <v>76</v>
      </c>
      <c r="B4" s="116">
        <f>base1!C125</f>
        <v>2</v>
      </c>
      <c r="C4" s="116">
        <f>base1!D121</f>
        <v>4</v>
      </c>
      <c r="D4" s="116">
        <f>base1!E133</f>
        <v>2</v>
      </c>
      <c r="E4" s="116">
        <f>base1!F125</f>
        <v>13</v>
      </c>
      <c r="F4" s="116">
        <f>base1!G127</f>
        <v>5</v>
      </c>
      <c r="G4" s="116">
        <f>base1!H125</f>
        <v>3</v>
      </c>
      <c r="H4" s="116">
        <f>base1!I124</f>
        <v>4</v>
      </c>
      <c r="I4" s="116">
        <f>base1!J129</f>
        <v>1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441</v>
      </c>
      <c r="Z4" s="120">
        <v>1</v>
      </c>
    </row>
    <row r="5" spans="1:26" x14ac:dyDescent="0.25">
      <c r="A5" s="120" t="s">
        <v>76</v>
      </c>
      <c r="B5" s="116">
        <f>base1!C126</f>
        <v>2</v>
      </c>
      <c r="C5" s="116">
        <f>base1!D122</f>
        <v>2</v>
      </c>
      <c r="D5" s="116">
        <f>base1!E134</f>
        <v>2</v>
      </c>
      <c r="E5" s="116">
        <f>base1!F126</f>
        <v>1</v>
      </c>
      <c r="F5" s="116">
        <f>base1!G128</f>
        <v>7</v>
      </c>
      <c r="G5" s="116">
        <f>base1!H126</f>
        <v>11</v>
      </c>
      <c r="H5" s="116">
        <f>base1!I125</f>
        <v>11</v>
      </c>
      <c r="I5" s="116">
        <f>base1!J130</f>
        <v>9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V5" s="120">
        <v>4</v>
      </c>
      <c r="W5" s="120" t="s">
        <v>1</v>
      </c>
      <c r="X5" s="120">
        <v>2</v>
      </c>
      <c r="Y5" s="120" t="s">
        <v>441</v>
      </c>
      <c r="Z5" s="120">
        <v>1</v>
      </c>
    </row>
    <row r="6" spans="1:26" x14ac:dyDescent="0.25">
      <c r="A6" s="120" t="s">
        <v>76</v>
      </c>
      <c r="B6" s="116">
        <f>base1!C127</f>
        <v>5</v>
      </c>
      <c r="C6" s="116">
        <f>base1!D123</f>
        <v>4</v>
      </c>
      <c r="D6" s="116">
        <f>base1!E135</f>
        <v>4</v>
      </c>
      <c r="E6" s="116">
        <f>base1!F127</f>
        <v>9</v>
      </c>
      <c r="F6" s="116">
        <f>base1!G129</f>
        <v>6</v>
      </c>
      <c r="G6" s="116">
        <f>base1!H127</f>
        <v>1</v>
      </c>
      <c r="H6" s="116">
        <f>base1!I126</f>
        <v>8</v>
      </c>
      <c r="I6" s="116">
        <f>base1!J131</f>
        <v>13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V6" s="120">
        <v>5</v>
      </c>
      <c r="W6" s="120" t="s">
        <v>1</v>
      </c>
      <c r="X6" s="120">
        <v>2</v>
      </c>
      <c r="Y6" s="120" t="s">
        <v>441</v>
      </c>
      <c r="Z6" s="120">
        <v>1</v>
      </c>
    </row>
    <row r="7" spans="1:26" x14ac:dyDescent="0.25">
      <c r="A7" s="120" t="s">
        <v>76</v>
      </c>
      <c r="B7" s="116">
        <f>base1!C128</f>
        <v>11</v>
      </c>
      <c r="C7" s="116">
        <f>base1!D124</f>
        <v>3</v>
      </c>
      <c r="D7" s="116">
        <f>base1!E136</f>
        <v>4</v>
      </c>
      <c r="E7" s="116">
        <f>base1!F128</f>
        <v>3</v>
      </c>
      <c r="F7" s="116">
        <f>base1!G130</f>
        <v>3</v>
      </c>
      <c r="G7" s="116">
        <f>base1!H128</f>
        <v>4</v>
      </c>
      <c r="H7" s="116">
        <f>base1!I127</f>
        <v>11</v>
      </c>
      <c r="I7" s="116">
        <f>base1!J132</f>
        <v>9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V7" s="120">
        <v>6</v>
      </c>
      <c r="W7" s="120" t="s">
        <v>1</v>
      </c>
      <c r="X7" s="120">
        <v>2</v>
      </c>
      <c r="Y7" s="120" t="s">
        <v>441</v>
      </c>
      <c r="Z7" s="120">
        <v>1</v>
      </c>
    </row>
    <row r="8" spans="1:26" x14ac:dyDescent="0.25">
      <c r="A8" s="120" t="s">
        <v>76</v>
      </c>
      <c r="B8" s="116">
        <f>base1!C129</f>
        <v>2</v>
      </c>
      <c r="C8" s="116">
        <f>base1!D125</f>
        <v>6</v>
      </c>
      <c r="D8" s="116">
        <f>base1!E137</f>
        <v>3</v>
      </c>
      <c r="E8" s="116">
        <f>base1!F129</f>
        <v>5</v>
      </c>
      <c r="F8" s="116">
        <f>base1!G131</f>
        <v>1</v>
      </c>
      <c r="G8" s="116">
        <f>base1!H129</f>
        <v>12</v>
      </c>
      <c r="H8" s="116">
        <f>base1!I128</f>
        <v>12</v>
      </c>
      <c r="I8" s="116">
        <f>base1!J133</f>
        <v>9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V8" s="120">
        <v>7</v>
      </c>
      <c r="W8" s="120" t="s">
        <v>1</v>
      </c>
      <c r="X8" s="120">
        <v>2</v>
      </c>
      <c r="Y8" s="120" t="s">
        <v>441</v>
      </c>
      <c r="Z8" s="120">
        <v>1</v>
      </c>
    </row>
    <row r="9" spans="1:26" x14ac:dyDescent="0.25">
      <c r="A9" s="120" t="s">
        <v>76</v>
      </c>
      <c r="B9" s="116">
        <f>base1!C130</f>
        <v>11</v>
      </c>
      <c r="C9" s="116">
        <f>base1!D126</f>
        <v>4</v>
      </c>
      <c r="D9" s="116">
        <f>base1!E138</f>
        <v>3</v>
      </c>
      <c r="E9" s="116">
        <f>base1!F130</f>
        <v>5</v>
      </c>
      <c r="F9" s="116">
        <f>base1!G132</f>
        <v>12</v>
      </c>
      <c r="G9" s="116">
        <f>base1!H130</f>
        <v>12</v>
      </c>
      <c r="H9" s="116">
        <f>base1!I129</f>
        <v>13</v>
      </c>
      <c r="I9" s="116">
        <f>base1!J134</f>
        <v>13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V9" s="120">
        <v>8</v>
      </c>
      <c r="W9" s="120" t="s">
        <v>1</v>
      </c>
      <c r="X9" s="120">
        <v>2</v>
      </c>
      <c r="Y9" s="120" t="s">
        <v>441</v>
      </c>
      <c r="Z9" s="120">
        <v>1</v>
      </c>
    </row>
    <row r="10" spans="1:26" x14ac:dyDescent="0.25">
      <c r="A10" s="120" t="s">
        <v>76</v>
      </c>
      <c r="B10" s="116">
        <f>base1!C131</f>
        <v>2</v>
      </c>
      <c r="C10" s="116">
        <f>base1!D127</f>
        <v>2</v>
      </c>
      <c r="D10" s="116">
        <f>base1!E139</f>
        <v>10</v>
      </c>
      <c r="E10" s="116">
        <f>base1!F131</f>
        <v>3</v>
      </c>
      <c r="F10" s="116">
        <f>base1!G133</f>
        <v>6</v>
      </c>
      <c r="G10" s="116">
        <f>base1!H131</f>
        <v>11</v>
      </c>
      <c r="H10" s="116">
        <f>base1!I130</f>
        <v>6</v>
      </c>
      <c r="I10" s="116">
        <f>base1!J135</f>
        <v>11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441</v>
      </c>
      <c r="Z10" s="120">
        <v>1</v>
      </c>
    </row>
    <row r="11" spans="1:26" x14ac:dyDescent="0.25">
      <c r="A11" s="120" t="s">
        <v>76</v>
      </c>
      <c r="B11" s="116">
        <f>base1!C132</f>
        <v>4</v>
      </c>
      <c r="C11" s="116">
        <f>base1!D128</f>
        <v>2</v>
      </c>
      <c r="D11" s="116">
        <f>base1!E140</f>
        <v>6</v>
      </c>
      <c r="E11" s="116">
        <f>base1!F132</f>
        <v>5</v>
      </c>
      <c r="F11" s="116">
        <f>base1!G134</f>
        <v>3</v>
      </c>
      <c r="G11" s="116">
        <f>base1!H132</f>
        <v>3</v>
      </c>
      <c r="H11" s="116">
        <f>base1!I131</f>
        <v>12</v>
      </c>
      <c r="I11" s="116">
        <f>base1!J136</f>
        <v>3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441</v>
      </c>
      <c r="Z11" s="120">
        <v>1</v>
      </c>
    </row>
    <row r="12" spans="1:26" x14ac:dyDescent="0.25">
      <c r="A12" s="120" t="s">
        <v>76</v>
      </c>
      <c r="B12" s="116">
        <f>base1!C133</f>
        <v>4</v>
      </c>
      <c r="C12" s="116">
        <f>base1!D129</f>
        <v>4</v>
      </c>
      <c r="D12" s="116">
        <f>base1!E141</f>
        <v>6</v>
      </c>
      <c r="E12" s="116">
        <f>base1!F133</f>
        <v>12</v>
      </c>
      <c r="F12" s="116">
        <f>base1!G135</f>
        <v>9</v>
      </c>
      <c r="G12" s="116">
        <f>base1!H133</f>
        <v>13</v>
      </c>
      <c r="H12" s="116">
        <f>base1!I132</f>
        <v>13</v>
      </c>
      <c r="I12" s="116">
        <f>base1!J137</f>
        <v>8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441</v>
      </c>
      <c r="Z12" s="120">
        <v>1</v>
      </c>
    </row>
    <row r="13" spans="1:26" x14ac:dyDescent="0.25">
      <c r="A13" s="120" t="s">
        <v>76</v>
      </c>
      <c r="B13" s="116">
        <f>base1!C134</f>
        <v>12</v>
      </c>
      <c r="C13" s="116">
        <f>base1!D130</f>
        <v>4</v>
      </c>
      <c r="D13" s="116">
        <f>base1!E92</f>
        <v>7</v>
      </c>
      <c r="E13" s="116">
        <f>base1!F134</f>
        <v>4</v>
      </c>
      <c r="F13" s="116">
        <f>base1!G136</f>
        <v>12</v>
      </c>
      <c r="G13" s="116">
        <f>base1!H134</f>
        <v>1</v>
      </c>
      <c r="H13" s="116">
        <f>base1!I133</f>
        <v>3</v>
      </c>
      <c r="I13" s="116">
        <f>base1!J138</f>
        <v>8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441</v>
      </c>
      <c r="Z13" s="120">
        <v>1</v>
      </c>
    </row>
    <row r="14" spans="1:26" x14ac:dyDescent="0.25">
      <c r="A14" s="120" t="s">
        <v>76</v>
      </c>
      <c r="B14" s="116">
        <f>base1!C135</f>
        <v>2</v>
      </c>
      <c r="C14" s="116">
        <f>base1!D131</f>
        <v>4</v>
      </c>
      <c r="D14" s="116">
        <f>base1!E93</f>
        <v>5</v>
      </c>
      <c r="E14" s="116">
        <f>base1!F135</f>
        <v>13</v>
      </c>
      <c r="F14" s="116">
        <f>base1!G137</f>
        <v>5</v>
      </c>
      <c r="G14" s="116">
        <f>base1!H135</f>
        <v>6</v>
      </c>
      <c r="H14" s="116">
        <f>base1!I134</f>
        <v>11</v>
      </c>
      <c r="I14" s="116">
        <f>base1!J139</f>
        <v>13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441</v>
      </c>
      <c r="Z14" s="120">
        <v>1</v>
      </c>
    </row>
    <row r="15" spans="1:26" x14ac:dyDescent="0.25">
      <c r="A15" s="120" t="s">
        <v>76</v>
      </c>
      <c r="B15" s="116">
        <f>base1!C136</f>
        <v>2</v>
      </c>
      <c r="C15" s="116">
        <f>base1!D132</f>
        <v>2</v>
      </c>
      <c r="D15" s="116">
        <f>base1!E94</f>
        <v>5</v>
      </c>
      <c r="E15" s="116">
        <f>base1!F136</f>
        <v>8</v>
      </c>
      <c r="F15" s="116">
        <f>base1!G138</f>
        <v>6</v>
      </c>
      <c r="G15" s="116">
        <f>base1!H136</f>
        <v>11</v>
      </c>
      <c r="H15" s="116">
        <f>base1!I135</f>
        <v>3</v>
      </c>
      <c r="I15" s="116">
        <f>base1!J140</f>
        <v>9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441</v>
      </c>
      <c r="Z15" s="120">
        <v>1</v>
      </c>
    </row>
    <row r="16" spans="1:26" x14ac:dyDescent="0.25">
      <c r="A16" s="120" t="s">
        <v>76</v>
      </c>
      <c r="B16" s="116">
        <f>base1!C137</f>
        <v>2</v>
      </c>
      <c r="C16" s="116">
        <f>base1!D133</f>
        <v>5</v>
      </c>
      <c r="D16" s="116">
        <f>base1!E95</f>
        <v>11</v>
      </c>
      <c r="E16" s="116">
        <f>base1!F137</f>
        <v>11</v>
      </c>
      <c r="F16" s="116">
        <f>base1!G139</f>
        <v>3</v>
      </c>
      <c r="G16" s="116">
        <f>base1!H137</f>
        <v>12</v>
      </c>
      <c r="H16" s="116">
        <f>base1!I136</f>
        <v>5</v>
      </c>
      <c r="I16" s="116">
        <f>base1!J141</f>
        <v>7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441</v>
      </c>
      <c r="Z16" s="120">
        <v>1</v>
      </c>
    </row>
    <row r="17" spans="1:26" x14ac:dyDescent="0.25">
      <c r="A17" s="120" t="s">
        <v>76</v>
      </c>
      <c r="B17" s="116">
        <f>base1!C138</f>
        <v>2</v>
      </c>
      <c r="C17" s="116">
        <f>base1!D134</f>
        <v>6</v>
      </c>
      <c r="D17" s="116">
        <f>base1!E96</f>
        <v>5</v>
      </c>
      <c r="E17" s="116">
        <f>base1!F138</f>
        <v>5</v>
      </c>
      <c r="F17" s="116">
        <f>base1!G140</f>
        <v>11</v>
      </c>
      <c r="G17" s="116">
        <f>base1!H138</f>
        <v>1</v>
      </c>
      <c r="H17" s="116">
        <f>base1!I137</f>
        <v>6</v>
      </c>
      <c r="I17" s="116">
        <f>base1!J92</f>
        <v>5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441</v>
      </c>
      <c r="Z17" s="120">
        <v>1</v>
      </c>
    </row>
    <row r="18" spans="1:26" x14ac:dyDescent="0.25">
      <c r="A18" s="120" t="s">
        <v>76</v>
      </c>
      <c r="B18" s="116">
        <f>base1!C139</f>
        <v>2</v>
      </c>
      <c r="C18" s="116">
        <f>base1!D135</f>
        <v>5</v>
      </c>
      <c r="D18" s="116">
        <f>base1!E97</f>
        <v>5</v>
      </c>
      <c r="E18" s="116">
        <f>base1!F139</f>
        <v>4</v>
      </c>
      <c r="F18" s="116">
        <f>base1!G141</f>
        <v>3</v>
      </c>
      <c r="G18" s="116">
        <f>base1!H139</f>
        <v>12</v>
      </c>
      <c r="H18" s="116">
        <f>base1!I138</f>
        <v>12</v>
      </c>
      <c r="I18" s="116">
        <f>base1!J93</f>
        <v>2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441</v>
      </c>
      <c r="Z18" s="120">
        <v>1</v>
      </c>
    </row>
    <row r="19" spans="1:26" x14ac:dyDescent="0.25">
      <c r="A19" s="120" t="s">
        <v>76</v>
      </c>
      <c r="B19" s="116">
        <f>base1!C140</f>
        <v>2</v>
      </c>
      <c r="C19" s="116">
        <f>base1!D136</f>
        <v>6</v>
      </c>
      <c r="D19" s="116">
        <f>base1!E98</f>
        <v>3</v>
      </c>
      <c r="E19" s="116">
        <f>base1!F140</f>
        <v>3</v>
      </c>
      <c r="F19" s="116">
        <f>base1!G92</f>
        <v>9</v>
      </c>
      <c r="G19" s="116">
        <f>base1!H140</f>
        <v>5</v>
      </c>
      <c r="H19" s="116">
        <f>base1!I139</f>
        <v>8</v>
      </c>
      <c r="I19" s="116">
        <f>base1!J94</f>
        <v>4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441</v>
      </c>
      <c r="Z19" s="120">
        <v>1</v>
      </c>
    </row>
    <row r="20" spans="1:26" x14ac:dyDescent="0.25">
      <c r="A20" s="120" t="s">
        <v>76</v>
      </c>
      <c r="B20" s="116">
        <f>base1!C141</f>
        <v>2</v>
      </c>
      <c r="C20" s="116">
        <f>base1!D137</f>
        <v>4</v>
      </c>
      <c r="D20" s="116">
        <f>base1!E99</f>
        <v>6</v>
      </c>
      <c r="E20" s="116">
        <f>base1!F141</f>
        <v>8</v>
      </c>
      <c r="F20" s="116">
        <f>base1!G93</f>
        <v>8</v>
      </c>
      <c r="G20" s="116">
        <f>base1!H141</f>
        <v>1</v>
      </c>
      <c r="H20" s="116">
        <f>base1!I140</f>
        <v>1</v>
      </c>
      <c r="I20" s="116">
        <f>base1!J95</f>
        <v>13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441</v>
      </c>
      <c r="Z20" s="120">
        <v>1</v>
      </c>
    </row>
    <row r="21" spans="1:26" x14ac:dyDescent="0.25">
      <c r="A21" s="120" t="s">
        <v>76</v>
      </c>
      <c r="B21" s="116">
        <f>base1!C92</f>
        <v>4</v>
      </c>
      <c r="C21" s="116">
        <f>base1!D138</f>
        <v>4</v>
      </c>
      <c r="D21" s="116">
        <f>base1!E100</f>
        <v>6</v>
      </c>
      <c r="E21" s="116">
        <f>base1!F92</f>
        <v>8</v>
      </c>
      <c r="F21" s="116">
        <f>base1!G94</f>
        <v>3</v>
      </c>
      <c r="G21" s="116">
        <f>base1!H92</f>
        <v>3</v>
      </c>
      <c r="H21" s="116">
        <f>base1!I141</f>
        <v>11</v>
      </c>
      <c r="I21" s="116">
        <f>base1!J96</f>
        <v>7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441</v>
      </c>
      <c r="Z21" s="120">
        <v>1</v>
      </c>
    </row>
    <row r="22" spans="1:26" x14ac:dyDescent="0.25">
      <c r="A22" s="120" t="s">
        <v>76</v>
      </c>
      <c r="B22" s="116">
        <f>base1!C93</f>
        <v>3</v>
      </c>
      <c r="C22" s="116">
        <f>base1!D139</f>
        <v>6</v>
      </c>
      <c r="D22" s="116">
        <f>base1!E101</f>
        <v>1</v>
      </c>
      <c r="E22" s="116">
        <f>base1!F93</f>
        <v>7</v>
      </c>
      <c r="F22" s="116">
        <f>base1!G95</f>
        <v>2</v>
      </c>
      <c r="G22" s="116">
        <f>base1!H93</f>
        <v>9</v>
      </c>
      <c r="H22" s="116">
        <f>base1!I92</f>
        <v>13</v>
      </c>
      <c r="I22" s="116">
        <f>base1!J97</f>
        <v>2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441</v>
      </c>
      <c r="Z22" s="120">
        <v>1</v>
      </c>
    </row>
    <row r="23" spans="1:26" x14ac:dyDescent="0.25">
      <c r="A23" s="120" t="s">
        <v>76</v>
      </c>
      <c r="B23" s="116">
        <f>base1!C94</f>
        <v>6</v>
      </c>
      <c r="C23" s="116">
        <f>base1!D140</f>
        <v>4</v>
      </c>
      <c r="D23" s="116">
        <f>base1!E102</f>
        <v>6</v>
      </c>
      <c r="E23" s="116">
        <f>base1!F94</f>
        <v>1</v>
      </c>
      <c r="F23" s="116">
        <f>base1!G96</f>
        <v>4</v>
      </c>
      <c r="G23" s="116">
        <f>base1!H94</f>
        <v>10</v>
      </c>
      <c r="H23" s="116">
        <f>base1!I93</f>
        <v>10</v>
      </c>
      <c r="I23" s="116">
        <f>base1!J98</f>
        <v>9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441</v>
      </c>
      <c r="Z23" s="120">
        <v>1</v>
      </c>
    </row>
    <row r="24" spans="1:26" x14ac:dyDescent="0.25">
      <c r="A24" s="120" t="s">
        <v>76</v>
      </c>
      <c r="B24" s="116">
        <f>base1!C95</f>
        <v>8</v>
      </c>
      <c r="C24" s="116">
        <f>base1!D141</f>
        <v>4</v>
      </c>
      <c r="D24" s="116">
        <f>base1!E103</f>
        <v>14</v>
      </c>
      <c r="E24" s="116">
        <f>base1!F95</f>
        <v>14</v>
      </c>
      <c r="F24" s="116">
        <f>base1!G97</f>
        <v>8</v>
      </c>
      <c r="G24" s="116">
        <f>base1!H95</f>
        <v>4</v>
      </c>
      <c r="H24" s="116">
        <f>base1!I94</f>
        <v>14</v>
      </c>
      <c r="I24" s="116">
        <f>base1!J99</f>
        <v>9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441</v>
      </c>
      <c r="Z24" s="120">
        <v>1</v>
      </c>
    </row>
    <row r="25" spans="1:26" x14ac:dyDescent="0.25">
      <c r="A25" s="120" t="s">
        <v>76</v>
      </c>
      <c r="B25" s="116">
        <f>base1!C96</f>
        <v>6</v>
      </c>
      <c r="C25" s="116">
        <f>base1!D92</f>
        <v>2</v>
      </c>
      <c r="D25" s="116">
        <f>base1!E104</f>
        <v>4</v>
      </c>
      <c r="E25" s="116">
        <f>base1!F96</f>
        <v>1</v>
      </c>
      <c r="F25" s="116">
        <f>base1!G98</f>
        <v>6</v>
      </c>
      <c r="G25" s="116">
        <f>base1!H96</f>
        <v>3</v>
      </c>
      <c r="H25" s="116">
        <f>base1!I95</f>
        <v>5</v>
      </c>
      <c r="I25" s="116">
        <f>base1!J100</f>
        <v>11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441</v>
      </c>
      <c r="Z25" s="120">
        <v>1</v>
      </c>
    </row>
    <row r="26" spans="1:26" x14ac:dyDescent="0.25">
      <c r="A26" s="120" t="s">
        <v>76</v>
      </c>
      <c r="B26" s="116">
        <f>base1!C97</f>
        <v>3</v>
      </c>
      <c r="C26" s="116">
        <f>base1!D93</f>
        <v>6</v>
      </c>
      <c r="D26" s="116">
        <f>base1!E105</f>
        <v>4</v>
      </c>
      <c r="E26" s="116">
        <f>base1!F97</f>
        <v>7</v>
      </c>
      <c r="F26" s="116">
        <f>base1!G99</f>
        <v>11</v>
      </c>
      <c r="G26" s="116">
        <f>base1!H97</f>
        <v>9</v>
      </c>
      <c r="H26" s="116">
        <f>base1!I96</f>
        <v>9</v>
      </c>
      <c r="I26" s="116">
        <f>base1!J101</f>
        <v>9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441</v>
      </c>
      <c r="Z26" s="120">
        <v>1</v>
      </c>
    </row>
    <row r="27" spans="1:26" x14ac:dyDescent="0.25">
      <c r="A27" s="120" t="s">
        <v>76</v>
      </c>
      <c r="B27" s="116">
        <f>base1!C98</f>
        <v>2</v>
      </c>
      <c r="C27" s="116">
        <f>base1!D94</f>
        <v>7</v>
      </c>
      <c r="D27" s="116">
        <f>base1!E106</f>
        <v>6</v>
      </c>
      <c r="E27" s="116">
        <f>base1!F98</f>
        <v>1</v>
      </c>
      <c r="F27" s="116">
        <f>base1!G100</f>
        <v>8</v>
      </c>
      <c r="G27" s="116">
        <f>base1!H98</f>
        <v>5</v>
      </c>
      <c r="H27" s="116">
        <f>base1!I97</f>
        <v>10</v>
      </c>
      <c r="I27" s="116">
        <f>base1!J102</f>
        <v>1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441</v>
      </c>
      <c r="Z27" s="120">
        <v>1</v>
      </c>
    </row>
    <row r="28" spans="1:26" x14ac:dyDescent="0.25">
      <c r="A28" s="120" t="s">
        <v>76</v>
      </c>
      <c r="B28" s="116">
        <f>base1!C99</f>
        <v>2</v>
      </c>
      <c r="C28" s="116">
        <f>base1!D95</f>
        <v>12</v>
      </c>
      <c r="D28" s="116">
        <f>base1!E107</f>
        <v>12</v>
      </c>
      <c r="E28" s="116">
        <f>base1!F99</f>
        <v>3</v>
      </c>
      <c r="F28" s="116">
        <f>base1!G101</f>
        <v>2</v>
      </c>
      <c r="G28" s="116">
        <f>base1!H99</f>
        <v>5</v>
      </c>
      <c r="H28" s="116">
        <f>base1!I98</f>
        <v>8</v>
      </c>
      <c r="I28" s="116">
        <f>base1!J103</f>
        <v>9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441</v>
      </c>
      <c r="Z28" s="120">
        <v>1</v>
      </c>
    </row>
    <row r="29" spans="1:26" x14ac:dyDescent="0.25">
      <c r="A29" s="120" t="s">
        <v>76</v>
      </c>
      <c r="B29" s="116">
        <f>base1!C100</f>
        <v>2</v>
      </c>
      <c r="C29" s="116">
        <f>base1!D96</f>
        <v>8</v>
      </c>
      <c r="D29" s="116">
        <f>base1!E108</f>
        <v>13</v>
      </c>
      <c r="E29" s="116">
        <f>base1!F100</f>
        <v>5</v>
      </c>
      <c r="F29" s="116">
        <f>base1!G102</f>
        <v>3</v>
      </c>
      <c r="G29" s="116">
        <f>base1!H100</f>
        <v>3</v>
      </c>
      <c r="H29" s="116">
        <f>base1!I99</f>
        <v>1</v>
      </c>
      <c r="I29" s="116">
        <f>base1!J104</f>
        <v>13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441</v>
      </c>
      <c r="Z29" s="120">
        <v>1</v>
      </c>
    </row>
    <row r="30" spans="1:26" x14ac:dyDescent="0.25">
      <c r="A30" s="120" t="s">
        <v>76</v>
      </c>
      <c r="B30" s="116">
        <f>base1!C101</f>
        <v>10</v>
      </c>
      <c r="C30" s="116">
        <f>base1!D97</f>
        <v>6</v>
      </c>
      <c r="D30" s="116">
        <f>base1!E109</f>
        <v>5</v>
      </c>
      <c r="E30" s="116">
        <f>base1!F101</f>
        <v>5</v>
      </c>
      <c r="F30" s="116">
        <f>base1!G103</f>
        <v>6</v>
      </c>
      <c r="G30" s="116">
        <f>base1!H101</f>
        <v>6</v>
      </c>
      <c r="H30" s="116">
        <f>base1!I100</f>
        <v>1</v>
      </c>
      <c r="I30" s="116">
        <f>base1!J105</f>
        <v>8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441</v>
      </c>
      <c r="Z30" s="120">
        <v>1</v>
      </c>
    </row>
    <row r="31" spans="1:26" x14ac:dyDescent="0.25">
      <c r="A31" s="120" t="s">
        <v>76</v>
      </c>
      <c r="B31" s="116">
        <f>base1!C102</f>
        <v>2</v>
      </c>
      <c r="C31" s="116">
        <f>base1!D98</f>
        <v>4</v>
      </c>
      <c r="D31" s="116">
        <f>base1!E110</f>
        <v>6</v>
      </c>
      <c r="E31" s="116">
        <f>base1!F102</f>
        <v>5</v>
      </c>
      <c r="F31" s="116">
        <f>base1!G104</f>
        <v>5</v>
      </c>
      <c r="G31" s="116">
        <f>base1!H102</f>
        <v>11</v>
      </c>
      <c r="H31" s="116">
        <f>base1!I101</f>
        <v>7</v>
      </c>
      <c r="I31" s="116">
        <f>base1!J106</f>
        <v>8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441</v>
      </c>
      <c r="Z31" s="120">
        <v>1</v>
      </c>
    </row>
    <row r="32" spans="1:26" x14ac:dyDescent="0.25">
      <c r="A32" s="120" t="s">
        <v>76</v>
      </c>
      <c r="B32" s="116">
        <f>base1!C103</f>
        <v>2</v>
      </c>
      <c r="C32" s="116">
        <f>base1!D99</f>
        <v>4</v>
      </c>
      <c r="D32" s="116">
        <f>base1!E111</f>
        <v>6</v>
      </c>
      <c r="E32" s="116">
        <f>base1!F103</f>
        <v>4</v>
      </c>
      <c r="F32" s="116">
        <f>base1!G105</f>
        <v>11</v>
      </c>
      <c r="G32" s="116">
        <f>base1!H103</f>
        <v>12</v>
      </c>
      <c r="H32" s="116">
        <f>base1!I102</f>
        <v>8</v>
      </c>
      <c r="I32" s="116">
        <f>base1!J107</f>
        <v>11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441</v>
      </c>
      <c r="Z32" s="120">
        <v>1</v>
      </c>
    </row>
    <row r="33" spans="1:26" x14ac:dyDescent="0.25">
      <c r="A33" s="120" t="s">
        <v>76</v>
      </c>
      <c r="B33" s="116">
        <f>base1!C104</f>
        <v>2</v>
      </c>
      <c r="C33" s="116">
        <f>base1!D100</f>
        <v>4</v>
      </c>
      <c r="D33" s="116">
        <f>base1!E112</f>
        <v>6</v>
      </c>
      <c r="E33" s="116">
        <f>base1!F104</f>
        <v>8</v>
      </c>
      <c r="F33" s="116">
        <f>base1!G106</f>
        <v>3</v>
      </c>
      <c r="G33" s="116">
        <f>base1!H104</f>
        <v>11</v>
      </c>
      <c r="H33" s="116">
        <f>base1!I103</f>
        <v>3</v>
      </c>
      <c r="I33" s="116">
        <f>base1!J108</f>
        <v>8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441</v>
      </c>
      <c r="Z33" s="120">
        <v>1</v>
      </c>
    </row>
    <row r="34" spans="1:26" x14ac:dyDescent="0.25">
      <c r="A34" s="120" t="s">
        <v>76</v>
      </c>
      <c r="B34" s="116">
        <f>base1!C105</f>
        <v>14</v>
      </c>
      <c r="C34" s="116">
        <f>base1!D101</f>
        <v>4</v>
      </c>
      <c r="D34" s="116">
        <f>base1!E113</f>
        <v>3</v>
      </c>
      <c r="E34" s="116">
        <f>base1!F105</f>
        <v>6</v>
      </c>
      <c r="F34" s="116">
        <f>base1!G107</f>
        <v>3</v>
      </c>
      <c r="G34" s="116">
        <f>base1!H105</f>
        <v>12</v>
      </c>
      <c r="H34" s="116">
        <f>base1!I104</f>
        <v>12</v>
      </c>
      <c r="I34" s="116">
        <f>base1!J109</f>
        <v>6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441</v>
      </c>
      <c r="Z34" s="120">
        <v>1</v>
      </c>
    </row>
    <row r="35" spans="1:26" x14ac:dyDescent="0.25">
      <c r="A35" s="120" t="s">
        <v>76</v>
      </c>
      <c r="B35" s="116">
        <f>base1!C106</f>
        <v>2</v>
      </c>
      <c r="C35" s="116">
        <f>base1!D102</f>
        <v>4</v>
      </c>
      <c r="D35" s="116">
        <f>base1!E114</f>
        <v>12</v>
      </c>
      <c r="E35" s="116">
        <f>base1!F106</f>
        <v>5</v>
      </c>
      <c r="F35" s="116">
        <f>base1!G108</f>
        <v>1</v>
      </c>
      <c r="G35" s="116">
        <f>base1!H106</f>
        <v>12</v>
      </c>
      <c r="H35" s="116">
        <f>base1!I105</f>
        <v>5</v>
      </c>
      <c r="I35" s="116">
        <f>base1!J110</f>
        <v>9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441</v>
      </c>
      <c r="Z35" s="120">
        <v>1</v>
      </c>
    </row>
    <row r="36" spans="1:26" x14ac:dyDescent="0.25">
      <c r="A36" s="120" t="s">
        <v>76</v>
      </c>
      <c r="B36" s="116">
        <f>base1!C107</f>
        <v>2</v>
      </c>
      <c r="C36" s="116">
        <f>base1!D103</f>
        <v>11</v>
      </c>
      <c r="D36" s="116">
        <f>base1!E115</f>
        <v>9</v>
      </c>
      <c r="E36" s="116">
        <f>base1!F107</f>
        <v>14</v>
      </c>
      <c r="F36" s="116">
        <f>base1!G109</f>
        <v>9</v>
      </c>
      <c r="G36" s="116">
        <f>base1!H107</f>
        <v>4</v>
      </c>
      <c r="H36" s="116">
        <f>base1!I106</f>
        <v>1</v>
      </c>
      <c r="I36" s="116">
        <f>base1!J111</f>
        <v>13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441</v>
      </c>
      <c r="Z36" s="120">
        <v>1</v>
      </c>
    </row>
    <row r="37" spans="1:26" x14ac:dyDescent="0.25">
      <c r="A37" s="120" t="s">
        <v>76</v>
      </c>
      <c r="B37" s="116">
        <f>base1!C108</f>
        <v>2</v>
      </c>
      <c r="C37" s="116">
        <f>base1!D104</f>
        <v>6</v>
      </c>
      <c r="D37" s="116">
        <f>base1!E116</f>
        <v>3</v>
      </c>
      <c r="E37" s="116">
        <f>base1!F108</f>
        <v>3</v>
      </c>
      <c r="F37" s="116">
        <f>base1!G110</f>
        <v>12</v>
      </c>
      <c r="G37" s="116">
        <f>base1!H108</f>
        <v>11</v>
      </c>
      <c r="H37" s="116">
        <f>base1!I107</f>
        <v>1</v>
      </c>
      <c r="I37" s="116">
        <f>base1!J112</f>
        <v>8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441</v>
      </c>
      <c r="Z37" s="120">
        <v>1</v>
      </c>
    </row>
    <row r="38" spans="1:26" x14ac:dyDescent="0.25">
      <c r="A38" s="120" t="s">
        <v>76</v>
      </c>
      <c r="B38" s="116">
        <f>base1!C109</f>
        <v>2</v>
      </c>
      <c r="C38" s="116">
        <f>base1!D105</f>
        <v>2</v>
      </c>
      <c r="D38" s="116">
        <f>base1!E117</f>
        <v>4</v>
      </c>
      <c r="E38" s="116">
        <f>base1!F109</f>
        <v>4</v>
      </c>
      <c r="F38" s="116">
        <f>base1!G111</f>
        <v>11</v>
      </c>
      <c r="G38" s="116">
        <f>base1!H109</f>
        <v>14</v>
      </c>
      <c r="H38" s="116">
        <f>base1!I108</f>
        <v>4</v>
      </c>
      <c r="I38" s="116">
        <f>base1!J113</f>
        <v>13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441</v>
      </c>
      <c r="Z38" s="120">
        <v>1</v>
      </c>
    </row>
    <row r="39" spans="1:26" x14ac:dyDescent="0.25">
      <c r="A39" s="120" t="s">
        <v>76</v>
      </c>
      <c r="B39" s="116">
        <f>base1!C110</f>
        <v>4</v>
      </c>
      <c r="C39" s="116">
        <f>base1!D106</f>
        <v>4</v>
      </c>
      <c r="D39" s="116">
        <f>base1!E118</f>
        <v>6</v>
      </c>
      <c r="E39" s="116">
        <f>base1!F110</f>
        <v>3</v>
      </c>
      <c r="F39" s="116">
        <f>base1!G112</f>
        <v>3</v>
      </c>
      <c r="G39" s="116">
        <f>base1!H110</f>
        <v>5</v>
      </c>
      <c r="H39" s="116">
        <f>base1!I109</f>
        <v>1</v>
      </c>
      <c r="I39" s="116">
        <f>base1!J114</f>
        <v>1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441</v>
      </c>
      <c r="Z39" s="120">
        <v>1</v>
      </c>
    </row>
    <row r="40" spans="1:26" x14ac:dyDescent="0.25">
      <c r="A40" s="120" t="s">
        <v>76</v>
      </c>
      <c r="B40" s="116">
        <f>base1!C111</f>
        <v>2</v>
      </c>
      <c r="C40" s="116">
        <f>base1!D107</f>
        <v>13</v>
      </c>
      <c r="D40" s="116">
        <f>base1!E119</f>
        <v>13</v>
      </c>
      <c r="E40" s="116">
        <f>base1!F111</f>
        <v>3</v>
      </c>
      <c r="F40" s="116">
        <f>base1!G113</f>
        <v>2</v>
      </c>
      <c r="G40" s="116">
        <f>base1!H111</f>
        <v>1</v>
      </c>
      <c r="H40" s="116">
        <f>base1!I110</f>
        <v>11</v>
      </c>
      <c r="I40" s="116">
        <f>base1!J115</f>
        <v>12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441</v>
      </c>
      <c r="Z40" s="120">
        <v>1</v>
      </c>
    </row>
    <row r="41" spans="1:26" x14ac:dyDescent="0.25">
      <c r="A41" s="120" t="s">
        <v>76</v>
      </c>
      <c r="B41" s="116">
        <f>base1!C112</f>
        <v>2</v>
      </c>
      <c r="C41" s="116">
        <f>base1!D108</f>
        <v>12</v>
      </c>
      <c r="D41" s="116">
        <f>base1!E120</f>
        <v>2</v>
      </c>
      <c r="E41" s="116">
        <f>base1!F112</f>
        <v>1</v>
      </c>
      <c r="F41" s="116">
        <f>base1!G114</f>
        <v>6</v>
      </c>
      <c r="G41" s="116">
        <f>base1!H112</f>
        <v>5</v>
      </c>
      <c r="H41" s="116">
        <f>base1!I111</f>
        <v>12</v>
      </c>
      <c r="I41" s="116">
        <f>base1!J116</f>
        <v>7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441</v>
      </c>
      <c r="Z41" s="120">
        <v>1</v>
      </c>
    </row>
    <row r="42" spans="1:26" x14ac:dyDescent="0.25">
      <c r="A42" s="120" t="s">
        <v>76</v>
      </c>
      <c r="B42" s="116">
        <f>base1!C113</f>
        <v>6</v>
      </c>
      <c r="C42" s="116">
        <f>base1!D109</f>
        <v>3</v>
      </c>
      <c r="D42" s="116">
        <f>base1!E121</f>
        <v>6</v>
      </c>
      <c r="E42" s="116">
        <f>base1!F113</f>
        <v>1</v>
      </c>
      <c r="F42" s="116">
        <f>base1!G115</f>
        <v>4</v>
      </c>
      <c r="G42" s="116">
        <f>base1!H113</f>
        <v>11</v>
      </c>
      <c r="H42" s="116">
        <f>base1!I112</f>
        <v>9</v>
      </c>
      <c r="I42" s="116">
        <f>base1!J117</f>
        <v>9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441</v>
      </c>
      <c r="Z42" s="120">
        <v>1</v>
      </c>
    </row>
    <row r="43" spans="1:26" x14ac:dyDescent="0.25">
      <c r="A43" s="120" t="s">
        <v>76</v>
      </c>
      <c r="B43" s="116">
        <f>base1!C114</f>
        <v>4</v>
      </c>
      <c r="C43" s="116">
        <f>base1!D110</f>
        <v>2</v>
      </c>
      <c r="D43" s="116">
        <f>base1!E122</f>
        <v>6</v>
      </c>
      <c r="E43" s="116">
        <f>base1!F114</f>
        <v>3</v>
      </c>
      <c r="F43" s="116">
        <f>base1!G116</f>
        <v>5</v>
      </c>
      <c r="G43" s="116">
        <f>base1!H114</f>
        <v>5</v>
      </c>
      <c r="H43" s="116">
        <f>base1!I113</f>
        <v>12</v>
      </c>
      <c r="I43" s="116">
        <f>base1!J118</f>
        <v>9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441</v>
      </c>
      <c r="Z43" s="120">
        <v>1</v>
      </c>
    </row>
    <row r="44" spans="1:26" x14ac:dyDescent="0.25">
      <c r="A44" s="120" t="s">
        <v>76</v>
      </c>
      <c r="B44" s="116">
        <f>base1!C115</f>
        <v>6</v>
      </c>
      <c r="C44" s="116">
        <f>base1!D111</f>
        <v>4</v>
      </c>
      <c r="D44" s="116">
        <f>base1!E123</f>
        <v>6</v>
      </c>
      <c r="E44" s="116">
        <f>base1!F115</f>
        <v>2</v>
      </c>
      <c r="F44" s="116">
        <f>base1!G117</f>
        <v>5</v>
      </c>
      <c r="G44" s="116">
        <f>base1!H115</f>
        <v>10</v>
      </c>
      <c r="H44" s="116">
        <f>base1!I114</f>
        <v>13</v>
      </c>
      <c r="I44" s="116">
        <f>base1!J119</f>
        <v>7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441</v>
      </c>
      <c r="Z44" s="120">
        <v>1</v>
      </c>
    </row>
    <row r="45" spans="1:26" x14ac:dyDescent="0.25">
      <c r="A45" s="120" t="s">
        <v>76</v>
      </c>
      <c r="B45" s="116">
        <f>base1!C116</f>
        <v>2</v>
      </c>
      <c r="C45" s="116">
        <f>base1!D112</f>
        <v>4</v>
      </c>
      <c r="D45" s="116">
        <f>base1!E124</f>
        <v>5</v>
      </c>
      <c r="E45" s="116">
        <f>base1!F116</f>
        <v>8</v>
      </c>
      <c r="F45" s="116">
        <f>base1!G118</f>
        <v>12</v>
      </c>
      <c r="G45" s="116">
        <f>base1!H116</f>
        <v>6</v>
      </c>
      <c r="H45" s="116">
        <f>base1!I115</f>
        <v>3</v>
      </c>
      <c r="I45" s="116">
        <f>base1!J120</f>
        <v>14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441</v>
      </c>
      <c r="Z45" s="120">
        <v>1</v>
      </c>
    </row>
    <row r="46" spans="1:26" x14ac:dyDescent="0.25">
      <c r="A46" s="120" t="s">
        <v>76</v>
      </c>
      <c r="B46" s="116">
        <f>base1!C117</f>
        <v>6</v>
      </c>
      <c r="C46" s="116">
        <f>base1!D113</f>
        <v>4</v>
      </c>
      <c r="D46" s="116">
        <f>base1!E125</f>
        <v>4</v>
      </c>
      <c r="E46" s="116">
        <f>base1!F117</f>
        <v>8</v>
      </c>
      <c r="F46" s="116">
        <f>base1!G119</f>
        <v>2</v>
      </c>
      <c r="G46" s="116">
        <f>base1!H117</f>
        <v>11</v>
      </c>
      <c r="H46" s="116">
        <f>base1!I116</f>
        <v>12</v>
      </c>
      <c r="I46" s="116">
        <f>base1!J121</f>
        <v>3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441</v>
      </c>
      <c r="Z46" s="120">
        <v>1</v>
      </c>
    </row>
    <row r="47" spans="1:26" x14ac:dyDescent="0.25">
      <c r="A47" s="120" t="s">
        <v>76</v>
      </c>
      <c r="B47" s="116">
        <f>base1!C118</f>
        <v>5</v>
      </c>
      <c r="C47" s="116">
        <f>base1!D114</f>
        <v>2</v>
      </c>
      <c r="D47" s="116">
        <f>base1!E126</f>
        <v>3</v>
      </c>
      <c r="E47" s="116">
        <f>base1!F118</f>
        <v>3</v>
      </c>
      <c r="F47" s="116">
        <f>base1!G120</f>
        <v>4</v>
      </c>
      <c r="G47" s="116">
        <f>base1!H118</f>
        <v>4</v>
      </c>
      <c r="H47" s="116">
        <f>base1!I117</f>
        <v>12</v>
      </c>
      <c r="I47" s="116">
        <f>base1!J122</f>
        <v>12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441</v>
      </c>
      <c r="Z47" s="120">
        <v>1</v>
      </c>
    </row>
    <row r="48" spans="1:26" x14ac:dyDescent="0.25">
      <c r="A48" s="120" t="s">
        <v>76</v>
      </c>
      <c r="B48" s="116">
        <f>base1!C119</f>
        <v>9</v>
      </c>
      <c r="C48" s="116">
        <f>base1!D115</f>
        <v>5</v>
      </c>
      <c r="D48" s="116">
        <f>base1!E127</f>
        <v>6</v>
      </c>
      <c r="E48" s="116">
        <f>base1!F119</f>
        <v>11</v>
      </c>
      <c r="F48" s="116">
        <f>base1!G121</f>
        <v>11</v>
      </c>
      <c r="G48" s="116">
        <f>base1!H119</f>
        <v>3</v>
      </c>
      <c r="H48" s="116">
        <f>base1!I118</f>
        <v>1</v>
      </c>
      <c r="I48" s="116">
        <f>base1!J123</f>
        <v>13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441</v>
      </c>
      <c r="Z48" s="120">
        <v>1</v>
      </c>
    </row>
    <row r="49" spans="1:26" x14ac:dyDescent="0.25">
      <c r="A49" s="120" t="s">
        <v>76</v>
      </c>
      <c r="B49" s="116">
        <f>base1!C120</f>
        <v>6</v>
      </c>
      <c r="C49" s="116">
        <f>base1!D116</f>
        <v>4</v>
      </c>
      <c r="D49" s="116">
        <f>base1!E128</f>
        <v>6</v>
      </c>
      <c r="E49" s="116">
        <f>base1!F120</f>
        <v>3</v>
      </c>
      <c r="F49" s="116">
        <f>base1!G122</f>
        <v>3</v>
      </c>
      <c r="G49" s="116">
        <f>base1!H120</f>
        <v>11</v>
      </c>
      <c r="H49" s="116">
        <f>base1!I119</f>
        <v>4</v>
      </c>
      <c r="I49" s="116">
        <f>base1!J124</f>
        <v>8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441</v>
      </c>
      <c r="Z49" s="120">
        <v>1</v>
      </c>
    </row>
    <row r="50" spans="1:26" x14ac:dyDescent="0.25">
      <c r="A50" s="120" t="s">
        <v>76</v>
      </c>
      <c r="B50" s="116">
        <f>base1!C121</f>
        <v>2</v>
      </c>
      <c r="C50" s="116">
        <f>base1!D117</f>
        <v>2</v>
      </c>
      <c r="D50" s="116">
        <f>base1!E129</f>
        <v>3</v>
      </c>
      <c r="E50" s="116">
        <f>base1!F121</f>
        <v>5</v>
      </c>
      <c r="F50" s="116">
        <f>base1!G123</f>
        <v>1</v>
      </c>
      <c r="G50" s="116">
        <f>base1!H121</f>
        <v>12</v>
      </c>
      <c r="H50" s="116">
        <f>base1!I120</f>
        <v>7</v>
      </c>
      <c r="I50" s="116">
        <f>base1!J125</f>
        <v>9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441</v>
      </c>
      <c r="Z50" s="120">
        <v>1</v>
      </c>
    </row>
    <row r="51" spans="1:26" x14ac:dyDescent="0.25">
      <c r="A51" s="120" t="s">
        <v>76</v>
      </c>
      <c r="B51" s="116">
        <f>base1!C122</f>
        <v>4</v>
      </c>
      <c r="C51" s="116">
        <f>base1!D118</f>
        <v>2</v>
      </c>
      <c r="D51" s="116">
        <f>base1!E130</f>
        <v>2</v>
      </c>
      <c r="E51" s="116">
        <f>base1!F122</f>
        <v>5</v>
      </c>
      <c r="F51" s="116">
        <f>base1!G124</f>
        <v>12</v>
      </c>
      <c r="G51" s="116">
        <f>base1!H122</f>
        <v>8</v>
      </c>
      <c r="H51" s="116">
        <f>base1!I121</f>
        <v>9</v>
      </c>
      <c r="I51" s="116">
        <f>base1!J126</f>
        <v>6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441</v>
      </c>
      <c r="Z51" s="120">
        <v>1</v>
      </c>
    </row>
  </sheetData>
  <conditionalFormatting sqref="T2:U4 B2:S51">
    <cfRule type="cellIs" dxfId="254" priority="26" operator="equal">
      <formula>$AE$4</formula>
    </cfRule>
    <cfRule type="cellIs" dxfId="253" priority="27" operator="equal">
      <formula>$AD$4</formula>
    </cfRule>
    <cfRule type="cellIs" dxfId="252" priority="28" operator="equal">
      <formula>$AC$4</formula>
    </cfRule>
    <cfRule type="cellIs" dxfId="251" priority="29" operator="equal">
      <formula>$AB$4</formula>
    </cfRule>
    <cfRule type="cellIs" dxfId="25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55C95E88-E693-440C-B76A-111908C5A7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A552512-8793-4010-B209-AD73980E2E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79A7925-432F-41F3-BE03-2FDBBE03DF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5A5778-A15E-40D1-B8C8-0C123B5D96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EAD102-C2C3-4A1C-AA24-EAD7C76537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A2:S51</xm:sqref>
        </x14:conditionalFormatting>
        <x14:conditionalFormatting xmlns:xm="http://schemas.microsoft.com/office/excel/2006/main">
          <x14:cfRule type="cellIs" priority="21" operator="equal" id="{3BBB2D8A-947D-4B79-8FAC-4B615EC2D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49D7EBB-A365-4A4C-A9A6-378EA1D3AA8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B00A47B-B106-44DB-9ACC-27A9FFA38F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A171D92-FC74-4E65-901C-194A1D7F09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2FB50F3-932C-480E-8567-CA2AD5069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A2:S51</xm:sqref>
        </x14:conditionalFormatting>
        <x14:conditionalFormatting xmlns:xm="http://schemas.microsoft.com/office/excel/2006/main">
          <x14:cfRule type="cellIs" priority="11" operator="equal" id="{F8010147-B40C-405D-9589-4E2680AF32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E698064-A5E3-4ADC-8E43-E1A5E02609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63829F-AFFE-4D56-AA37-45280D59C9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492FA65-0372-4F93-9847-C57B58013D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D26389B-ABA3-4560-9736-310517503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6EC329A-A3A6-4F1D-94DF-867CA4DB23A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1FC89F9-9718-4C10-8845-0DAFA90698A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D21B8A9-3609-4D5C-A739-BF0122A51B6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03FC0C-D3A9-4F4E-8944-04814D82504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44164D-FFCB-4184-91F5-C84F29E2F647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  <x14:conditionalFormatting xmlns:xm="http://schemas.microsoft.com/office/excel/2006/main">
          <x14:cfRule type="cellIs" priority="6" operator="equal" id="{BC43D2AE-B009-4F3B-8E77-B6375D136E7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706921C-93AC-4440-863C-F540FCD0BDD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16AB795-CE90-439B-9515-22CD4D20E1F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5817BC-9DB2-4AB2-9D67-9FFA94581D2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5F02A2D-B4EA-4315-A508-E9A0C673540C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2" sqref="W12:X14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base1!C141</f>
        <v>2</v>
      </c>
      <c r="C2" s="116">
        <f>base1!D129</f>
        <v>4</v>
      </c>
      <c r="D2" s="116">
        <f>base1!E118</f>
        <v>6</v>
      </c>
      <c r="E2" s="116">
        <f>base1!F108</f>
        <v>3</v>
      </c>
      <c r="F2" s="116">
        <f>base1!G131</f>
        <v>1</v>
      </c>
      <c r="G2" s="116">
        <f>base1!H118</f>
        <v>4</v>
      </c>
      <c r="H2" s="116">
        <f>base1!I122</f>
        <v>11</v>
      </c>
      <c r="I2" s="116">
        <f>base1!J121</f>
        <v>3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442</v>
      </c>
      <c r="Z2" s="120">
        <v>1</v>
      </c>
    </row>
    <row r="3" spans="1:26" x14ac:dyDescent="0.25">
      <c r="A3" s="120" t="s">
        <v>76</v>
      </c>
      <c r="B3" s="116">
        <f>base1!C92</f>
        <v>4</v>
      </c>
      <c r="C3" s="116">
        <f>base1!D130</f>
        <v>4</v>
      </c>
      <c r="D3" s="116">
        <f>base1!E119</f>
        <v>13</v>
      </c>
      <c r="E3" s="116">
        <f>base1!F109</f>
        <v>4</v>
      </c>
      <c r="F3" s="116">
        <f>base1!G132</f>
        <v>12</v>
      </c>
      <c r="G3" s="116">
        <f>base1!H119</f>
        <v>3</v>
      </c>
      <c r="H3" s="116">
        <f>base1!I123</f>
        <v>12</v>
      </c>
      <c r="I3" s="116">
        <f>base1!J122</f>
        <v>12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442</v>
      </c>
      <c r="Z3" s="120">
        <v>1</v>
      </c>
    </row>
    <row r="4" spans="1:26" x14ac:dyDescent="0.25">
      <c r="A4" s="120" t="s">
        <v>76</v>
      </c>
      <c r="B4" s="116">
        <f>base1!C93</f>
        <v>3</v>
      </c>
      <c r="C4" s="116">
        <f>base1!D131</f>
        <v>4</v>
      </c>
      <c r="D4" s="116">
        <f>base1!E120</f>
        <v>2</v>
      </c>
      <c r="E4" s="116">
        <f>base1!F110</f>
        <v>3</v>
      </c>
      <c r="F4" s="116">
        <f>base1!G133</f>
        <v>6</v>
      </c>
      <c r="G4" s="116">
        <f>base1!H120</f>
        <v>11</v>
      </c>
      <c r="H4" s="116">
        <f>base1!I124</f>
        <v>4</v>
      </c>
      <c r="I4" s="116">
        <f>base1!J123</f>
        <v>13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442</v>
      </c>
      <c r="Z4" s="120">
        <v>1</v>
      </c>
    </row>
    <row r="5" spans="1:26" x14ac:dyDescent="0.25">
      <c r="A5" s="120" t="s">
        <v>76</v>
      </c>
      <c r="B5" s="116">
        <f>base1!C94</f>
        <v>6</v>
      </c>
      <c r="C5" s="116">
        <f>base1!D132</f>
        <v>2</v>
      </c>
      <c r="D5" s="116">
        <f>base1!E121</f>
        <v>6</v>
      </c>
      <c r="E5" s="116">
        <f>base1!F111</f>
        <v>3</v>
      </c>
      <c r="F5" s="116">
        <f>base1!G134</f>
        <v>3</v>
      </c>
      <c r="G5" s="116">
        <f>base1!H121</f>
        <v>12</v>
      </c>
      <c r="H5" s="116">
        <f>base1!I125</f>
        <v>11</v>
      </c>
      <c r="I5" s="116">
        <f>base1!J124</f>
        <v>8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442</v>
      </c>
      <c r="Z5" s="120">
        <v>1</v>
      </c>
    </row>
    <row r="6" spans="1:26" x14ac:dyDescent="0.25">
      <c r="A6" s="120" t="s">
        <v>76</v>
      </c>
      <c r="B6" s="116">
        <f>base1!C95</f>
        <v>8</v>
      </c>
      <c r="C6" s="116">
        <f>base1!D133</f>
        <v>5</v>
      </c>
      <c r="D6" s="116">
        <f>base1!E92</f>
        <v>7</v>
      </c>
      <c r="E6" s="116">
        <f>base1!F132</f>
        <v>5</v>
      </c>
      <c r="F6" s="116">
        <f>base1!G105</f>
        <v>11</v>
      </c>
      <c r="G6" s="116">
        <f>base1!H92</f>
        <v>3</v>
      </c>
      <c r="H6" s="116">
        <f>base1!I96</f>
        <v>9</v>
      </c>
      <c r="I6" s="116">
        <f>base1!J125</f>
        <v>9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442</v>
      </c>
      <c r="Z6" s="120">
        <v>1</v>
      </c>
    </row>
    <row r="7" spans="1:26" x14ac:dyDescent="0.25">
      <c r="A7" s="120" t="s">
        <v>76</v>
      </c>
      <c r="B7" s="116">
        <f>base1!C96</f>
        <v>6</v>
      </c>
      <c r="C7" s="116">
        <f>base1!D134</f>
        <v>6</v>
      </c>
      <c r="D7" s="116">
        <f>base1!E93</f>
        <v>5</v>
      </c>
      <c r="E7" s="116">
        <f>base1!F133</f>
        <v>12</v>
      </c>
      <c r="F7" s="116">
        <f>base1!G106</f>
        <v>3</v>
      </c>
      <c r="G7" s="116">
        <f>base1!H93</f>
        <v>9</v>
      </c>
      <c r="H7" s="116">
        <f>base1!I97</f>
        <v>10</v>
      </c>
      <c r="I7" s="116">
        <f>base1!J126</f>
        <v>6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442</v>
      </c>
      <c r="Z7" s="120">
        <v>1</v>
      </c>
    </row>
    <row r="8" spans="1:26" x14ac:dyDescent="0.25">
      <c r="A8" s="120" t="s">
        <v>76</v>
      </c>
      <c r="B8" s="116">
        <f>base1!C97</f>
        <v>3</v>
      </c>
      <c r="C8" s="116">
        <f>base1!D135</f>
        <v>5</v>
      </c>
      <c r="D8" s="116">
        <f>base1!E94</f>
        <v>5</v>
      </c>
      <c r="E8" s="116">
        <f>base1!F134</f>
        <v>4</v>
      </c>
      <c r="F8" s="116">
        <f>base1!G107</f>
        <v>3</v>
      </c>
      <c r="G8" s="116">
        <f>base1!H94</f>
        <v>10</v>
      </c>
      <c r="H8" s="116">
        <f>base1!I98</f>
        <v>8</v>
      </c>
      <c r="I8" s="116">
        <f>base1!J127</f>
        <v>12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442</v>
      </c>
      <c r="Z8" s="120">
        <v>1</v>
      </c>
    </row>
    <row r="9" spans="1:26" x14ac:dyDescent="0.25">
      <c r="A9" s="120" t="s">
        <v>76</v>
      </c>
      <c r="B9" s="116">
        <f>base1!C98</f>
        <v>2</v>
      </c>
      <c r="C9" s="116">
        <f>base1!D136</f>
        <v>6</v>
      </c>
      <c r="D9" s="116">
        <f>base1!E95</f>
        <v>11</v>
      </c>
      <c r="E9" s="116">
        <f>base1!F135</f>
        <v>13</v>
      </c>
      <c r="F9" s="116">
        <f>base1!G108</f>
        <v>1</v>
      </c>
      <c r="G9" s="116">
        <f>base1!H95</f>
        <v>4</v>
      </c>
      <c r="H9" s="116">
        <f>base1!I99</f>
        <v>1</v>
      </c>
      <c r="I9" s="116">
        <f>base1!J128</f>
        <v>13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442</v>
      </c>
      <c r="Z9" s="120">
        <v>1</v>
      </c>
    </row>
    <row r="10" spans="1:26" x14ac:dyDescent="0.25">
      <c r="A10" s="120" t="s">
        <v>76</v>
      </c>
      <c r="B10" s="116">
        <f>base1!C99</f>
        <v>2</v>
      </c>
      <c r="C10" s="116">
        <f>base1!D137</f>
        <v>4</v>
      </c>
      <c r="D10" s="116">
        <f>base1!E96</f>
        <v>5</v>
      </c>
      <c r="E10" s="116">
        <f>base1!F136</f>
        <v>8</v>
      </c>
      <c r="F10" s="116">
        <f>base1!G109</f>
        <v>9</v>
      </c>
      <c r="G10" s="116">
        <f>base1!H96</f>
        <v>3</v>
      </c>
      <c r="H10" s="116">
        <f>base1!I100</f>
        <v>1</v>
      </c>
      <c r="I10" s="116">
        <f>base1!J129</f>
        <v>1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442</v>
      </c>
      <c r="Z10" s="120">
        <v>1</v>
      </c>
    </row>
    <row r="11" spans="1:26" x14ac:dyDescent="0.25">
      <c r="A11" s="120" t="s">
        <v>76</v>
      </c>
      <c r="B11" s="116">
        <f>base1!C100</f>
        <v>2</v>
      </c>
      <c r="C11" s="116">
        <f>base1!D138</f>
        <v>4</v>
      </c>
      <c r="D11" s="116">
        <f>base1!E97</f>
        <v>5</v>
      </c>
      <c r="E11" s="116">
        <f>base1!F137</f>
        <v>11</v>
      </c>
      <c r="F11" s="116">
        <f>base1!G110</f>
        <v>12</v>
      </c>
      <c r="G11" s="116">
        <f>base1!H97</f>
        <v>9</v>
      </c>
      <c r="H11" s="116">
        <f>base1!I101</f>
        <v>7</v>
      </c>
      <c r="I11" s="116">
        <f>base1!J130</f>
        <v>9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442</v>
      </c>
      <c r="Z11" s="120">
        <v>1</v>
      </c>
    </row>
    <row r="12" spans="1:26" x14ac:dyDescent="0.25">
      <c r="A12" s="120" t="s">
        <v>76</v>
      </c>
      <c r="B12" s="116">
        <f>base1!C101</f>
        <v>10</v>
      </c>
      <c r="C12" s="116">
        <f>base1!D139</f>
        <v>6</v>
      </c>
      <c r="D12" s="116">
        <f>base1!E98</f>
        <v>3</v>
      </c>
      <c r="E12" s="116">
        <f>base1!F138</f>
        <v>5</v>
      </c>
      <c r="F12" s="116">
        <f>base1!G111</f>
        <v>11</v>
      </c>
      <c r="G12" s="116">
        <f>base1!H98</f>
        <v>5</v>
      </c>
      <c r="H12" s="116">
        <f>base1!I102</f>
        <v>8</v>
      </c>
      <c r="I12" s="116">
        <f>base1!J131</f>
        <v>13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442</v>
      </c>
      <c r="Z12" s="120">
        <v>1</v>
      </c>
    </row>
    <row r="13" spans="1:26" x14ac:dyDescent="0.25">
      <c r="A13" s="120" t="s">
        <v>76</v>
      </c>
      <c r="B13" s="116">
        <f>base1!C102</f>
        <v>2</v>
      </c>
      <c r="C13" s="116">
        <f>base1!D140</f>
        <v>4</v>
      </c>
      <c r="D13" s="116">
        <f>base1!E99</f>
        <v>6</v>
      </c>
      <c r="E13" s="116">
        <f>base1!F139</f>
        <v>4</v>
      </c>
      <c r="F13" s="116">
        <f>base1!G112</f>
        <v>3</v>
      </c>
      <c r="G13" s="116">
        <f>base1!H99</f>
        <v>5</v>
      </c>
      <c r="H13" s="116">
        <f>base1!I103</f>
        <v>3</v>
      </c>
      <c r="I13" s="116">
        <f>base1!J132</f>
        <v>9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442</v>
      </c>
      <c r="Z13" s="120">
        <v>1</v>
      </c>
    </row>
    <row r="14" spans="1:26" x14ac:dyDescent="0.25">
      <c r="A14" s="120" t="s">
        <v>76</v>
      </c>
      <c r="B14" s="116">
        <f>base1!C103</f>
        <v>2</v>
      </c>
      <c r="C14" s="116">
        <f>base1!D141</f>
        <v>4</v>
      </c>
      <c r="D14" s="116">
        <f>base1!E100</f>
        <v>6</v>
      </c>
      <c r="E14" s="116">
        <f>base1!F140</f>
        <v>3</v>
      </c>
      <c r="F14" s="116">
        <f>base1!G113</f>
        <v>2</v>
      </c>
      <c r="G14" s="116">
        <f>base1!H100</f>
        <v>3</v>
      </c>
      <c r="H14" s="116">
        <f>base1!I104</f>
        <v>12</v>
      </c>
      <c r="I14" s="116">
        <f>base1!J133</f>
        <v>9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442</v>
      </c>
      <c r="Z14" s="120">
        <v>1</v>
      </c>
    </row>
    <row r="15" spans="1:26" x14ac:dyDescent="0.25">
      <c r="A15" s="120" t="s">
        <v>76</v>
      </c>
      <c r="B15" s="116">
        <f>base1!C104</f>
        <v>2</v>
      </c>
      <c r="C15" s="116">
        <f>base1!D92</f>
        <v>2</v>
      </c>
      <c r="D15" s="116">
        <f>base1!E101</f>
        <v>1</v>
      </c>
      <c r="E15" s="116">
        <f>base1!F141</f>
        <v>8</v>
      </c>
      <c r="F15" s="116">
        <f>base1!G114</f>
        <v>6</v>
      </c>
      <c r="G15" s="116">
        <f>base1!H101</f>
        <v>6</v>
      </c>
      <c r="H15" s="116">
        <f>base1!I105</f>
        <v>5</v>
      </c>
      <c r="I15" s="116">
        <f>base1!J134</f>
        <v>13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442</v>
      </c>
      <c r="Z15" s="120">
        <v>1</v>
      </c>
    </row>
    <row r="16" spans="1:26" x14ac:dyDescent="0.25">
      <c r="A16" s="120" t="s">
        <v>76</v>
      </c>
      <c r="B16" s="116">
        <f>base1!C105</f>
        <v>14</v>
      </c>
      <c r="C16" s="116">
        <f>base1!D93</f>
        <v>6</v>
      </c>
      <c r="D16" s="116">
        <f>base1!E102</f>
        <v>6</v>
      </c>
      <c r="E16" s="116">
        <f>base1!F92</f>
        <v>8</v>
      </c>
      <c r="F16" s="116">
        <f>base1!G115</f>
        <v>4</v>
      </c>
      <c r="G16" s="116">
        <f>base1!H102</f>
        <v>11</v>
      </c>
      <c r="H16" s="116">
        <f>base1!I106</f>
        <v>1</v>
      </c>
      <c r="I16" s="116">
        <f>base1!J135</f>
        <v>11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442</v>
      </c>
      <c r="Z16" s="120">
        <v>1</v>
      </c>
    </row>
    <row r="17" spans="1:26" x14ac:dyDescent="0.25">
      <c r="A17" s="120" t="s">
        <v>76</v>
      </c>
      <c r="B17" s="116">
        <f>base1!C106</f>
        <v>2</v>
      </c>
      <c r="C17" s="116">
        <f>base1!D94</f>
        <v>7</v>
      </c>
      <c r="D17" s="116">
        <f>base1!E103</f>
        <v>14</v>
      </c>
      <c r="E17" s="116">
        <f>base1!F93</f>
        <v>7</v>
      </c>
      <c r="F17" s="116">
        <f>base1!G116</f>
        <v>5</v>
      </c>
      <c r="G17" s="116">
        <f>base1!H103</f>
        <v>12</v>
      </c>
      <c r="H17" s="116">
        <f>base1!I107</f>
        <v>1</v>
      </c>
      <c r="I17" s="116">
        <f>base1!J136</f>
        <v>3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442</v>
      </c>
      <c r="Z17" s="120">
        <v>1</v>
      </c>
    </row>
    <row r="18" spans="1:26" x14ac:dyDescent="0.25">
      <c r="A18" s="120" t="s">
        <v>76</v>
      </c>
      <c r="B18" s="116">
        <f>base1!C107</f>
        <v>2</v>
      </c>
      <c r="C18" s="116">
        <f>base1!D95</f>
        <v>12</v>
      </c>
      <c r="D18" s="116">
        <f>base1!E104</f>
        <v>4</v>
      </c>
      <c r="E18" s="116">
        <f>base1!F94</f>
        <v>1</v>
      </c>
      <c r="F18" s="116">
        <f>base1!G117</f>
        <v>5</v>
      </c>
      <c r="G18" s="116">
        <f>base1!H104</f>
        <v>11</v>
      </c>
      <c r="H18" s="116">
        <f>base1!I108</f>
        <v>4</v>
      </c>
      <c r="I18" s="116">
        <f>base1!J137</f>
        <v>8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442</v>
      </c>
      <c r="Z18" s="120">
        <v>1</v>
      </c>
    </row>
    <row r="19" spans="1:26" x14ac:dyDescent="0.25">
      <c r="A19" s="120" t="s">
        <v>76</v>
      </c>
      <c r="B19" s="116">
        <f>base1!C108</f>
        <v>2</v>
      </c>
      <c r="C19" s="116">
        <f>base1!D96</f>
        <v>8</v>
      </c>
      <c r="D19" s="116">
        <f>base1!E105</f>
        <v>4</v>
      </c>
      <c r="E19" s="116">
        <f>base1!F95</f>
        <v>14</v>
      </c>
      <c r="F19" s="116">
        <f>base1!G118</f>
        <v>12</v>
      </c>
      <c r="G19" s="116">
        <f>base1!H105</f>
        <v>12</v>
      </c>
      <c r="H19" s="116">
        <f>base1!I109</f>
        <v>1</v>
      </c>
      <c r="I19" s="116">
        <f>base1!J138</f>
        <v>8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442</v>
      </c>
      <c r="Z19" s="120">
        <v>1</v>
      </c>
    </row>
    <row r="20" spans="1:26" x14ac:dyDescent="0.25">
      <c r="A20" s="120" t="s">
        <v>76</v>
      </c>
      <c r="B20" s="116">
        <f>base1!C109</f>
        <v>2</v>
      </c>
      <c r="C20" s="116">
        <f>base1!D97</f>
        <v>6</v>
      </c>
      <c r="D20" s="116">
        <f>base1!E106</f>
        <v>6</v>
      </c>
      <c r="E20" s="116">
        <f>base1!F96</f>
        <v>1</v>
      </c>
      <c r="F20" s="116">
        <f>base1!G119</f>
        <v>2</v>
      </c>
      <c r="G20" s="116">
        <f>base1!H106</f>
        <v>12</v>
      </c>
      <c r="H20" s="116">
        <f>base1!I110</f>
        <v>11</v>
      </c>
      <c r="I20" s="116">
        <f>base1!J139</f>
        <v>13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442</v>
      </c>
      <c r="Z20" s="120">
        <v>1</v>
      </c>
    </row>
    <row r="21" spans="1:26" x14ac:dyDescent="0.25">
      <c r="A21" s="120" t="s">
        <v>76</v>
      </c>
      <c r="B21" s="116">
        <f>base1!C110</f>
        <v>4</v>
      </c>
      <c r="C21" s="116">
        <f>base1!D98</f>
        <v>4</v>
      </c>
      <c r="D21" s="116">
        <f>base1!E107</f>
        <v>12</v>
      </c>
      <c r="E21" s="116">
        <f>base1!F97</f>
        <v>7</v>
      </c>
      <c r="F21" s="116">
        <f>base1!G120</f>
        <v>4</v>
      </c>
      <c r="G21" s="116">
        <f>base1!H107</f>
        <v>4</v>
      </c>
      <c r="H21" s="116">
        <f>base1!I111</f>
        <v>12</v>
      </c>
      <c r="I21" s="116">
        <f>base1!J140</f>
        <v>9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442</v>
      </c>
      <c r="Z21" s="120">
        <v>1</v>
      </c>
    </row>
    <row r="22" spans="1:26" x14ac:dyDescent="0.25">
      <c r="A22" s="120" t="s">
        <v>76</v>
      </c>
      <c r="B22" s="116">
        <f>base1!C111</f>
        <v>2</v>
      </c>
      <c r="C22" s="116">
        <f>base1!D99</f>
        <v>4</v>
      </c>
      <c r="D22" s="116">
        <f>base1!E108</f>
        <v>13</v>
      </c>
      <c r="E22" s="116">
        <f>base1!F98</f>
        <v>1</v>
      </c>
      <c r="F22" s="116">
        <f>base1!G121</f>
        <v>11</v>
      </c>
      <c r="G22" s="116">
        <f>base1!H108</f>
        <v>11</v>
      </c>
      <c r="H22" s="116">
        <f>base1!I112</f>
        <v>9</v>
      </c>
      <c r="I22" s="116">
        <f>base1!J141</f>
        <v>7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442</v>
      </c>
      <c r="Z22" s="120">
        <v>1</v>
      </c>
    </row>
    <row r="23" spans="1:26" x14ac:dyDescent="0.25">
      <c r="A23" s="120" t="s">
        <v>76</v>
      </c>
      <c r="B23" s="116">
        <f>base1!C112</f>
        <v>2</v>
      </c>
      <c r="C23" s="116">
        <f>base1!D100</f>
        <v>4</v>
      </c>
      <c r="D23" s="116">
        <f>base1!E109</f>
        <v>5</v>
      </c>
      <c r="E23" s="116">
        <f>base1!F99</f>
        <v>3</v>
      </c>
      <c r="F23" s="116">
        <f>base1!G122</f>
        <v>3</v>
      </c>
      <c r="G23" s="116">
        <f>base1!H109</f>
        <v>14</v>
      </c>
      <c r="H23" s="116">
        <f>base1!I113</f>
        <v>12</v>
      </c>
      <c r="I23" s="116">
        <f>base1!J92</f>
        <v>5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442</v>
      </c>
      <c r="Z23" s="120">
        <v>1</v>
      </c>
    </row>
    <row r="24" spans="1:26" x14ac:dyDescent="0.25">
      <c r="A24" s="120" t="s">
        <v>76</v>
      </c>
      <c r="B24" s="116">
        <f>base1!C113</f>
        <v>6</v>
      </c>
      <c r="C24" s="116">
        <f>base1!D101</f>
        <v>4</v>
      </c>
      <c r="D24" s="116">
        <f>base1!E110</f>
        <v>6</v>
      </c>
      <c r="E24" s="116">
        <f>base1!F100</f>
        <v>5</v>
      </c>
      <c r="F24" s="116">
        <f>base1!G123</f>
        <v>1</v>
      </c>
      <c r="G24" s="116">
        <f>base1!H110</f>
        <v>5</v>
      </c>
      <c r="H24" s="116">
        <f>base1!I114</f>
        <v>13</v>
      </c>
      <c r="I24" s="116">
        <f>base1!J93</f>
        <v>2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442</v>
      </c>
      <c r="Z24" s="120">
        <v>1</v>
      </c>
    </row>
    <row r="25" spans="1:26" x14ac:dyDescent="0.25">
      <c r="A25" s="120" t="s">
        <v>76</v>
      </c>
      <c r="B25" s="116">
        <f>base1!C114</f>
        <v>4</v>
      </c>
      <c r="C25" s="116">
        <f>base1!D102</f>
        <v>4</v>
      </c>
      <c r="D25" s="116">
        <f>base1!E111</f>
        <v>6</v>
      </c>
      <c r="E25" s="116">
        <f>base1!F101</f>
        <v>5</v>
      </c>
      <c r="F25" s="116">
        <f>base1!G124</f>
        <v>12</v>
      </c>
      <c r="G25" s="116">
        <f>base1!H111</f>
        <v>1</v>
      </c>
      <c r="H25" s="116">
        <f>base1!I115</f>
        <v>3</v>
      </c>
      <c r="I25" s="116">
        <f>base1!J94</f>
        <v>4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442</v>
      </c>
      <c r="Z25" s="120">
        <v>1</v>
      </c>
    </row>
    <row r="26" spans="1:26" x14ac:dyDescent="0.25">
      <c r="A26" s="120" t="s">
        <v>76</v>
      </c>
      <c r="B26" s="116">
        <f>base1!C115</f>
        <v>6</v>
      </c>
      <c r="C26" s="116">
        <f>base1!D103</f>
        <v>11</v>
      </c>
      <c r="D26" s="116">
        <f>base1!E112</f>
        <v>6</v>
      </c>
      <c r="E26" s="116">
        <f>base1!F102</f>
        <v>5</v>
      </c>
      <c r="F26" s="116">
        <f>base1!G125</f>
        <v>12</v>
      </c>
      <c r="G26" s="116">
        <f>base1!H112</f>
        <v>5</v>
      </c>
      <c r="H26" s="116">
        <f>base1!I116</f>
        <v>12</v>
      </c>
      <c r="I26" s="116">
        <f>base1!J95</f>
        <v>13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442</v>
      </c>
      <c r="Z26" s="120">
        <v>1</v>
      </c>
    </row>
    <row r="27" spans="1:26" x14ac:dyDescent="0.25">
      <c r="A27" s="120" t="s">
        <v>76</v>
      </c>
      <c r="B27" s="116">
        <f>base1!C116</f>
        <v>2</v>
      </c>
      <c r="C27" s="116">
        <f>base1!D104</f>
        <v>6</v>
      </c>
      <c r="D27" s="116">
        <f>base1!E113</f>
        <v>3</v>
      </c>
      <c r="E27" s="116">
        <f>base1!F103</f>
        <v>4</v>
      </c>
      <c r="F27" s="116">
        <f>base1!G126</f>
        <v>13</v>
      </c>
      <c r="G27" s="116">
        <f>base1!H113</f>
        <v>11</v>
      </c>
      <c r="H27" s="116">
        <f>base1!I117</f>
        <v>12</v>
      </c>
      <c r="I27" s="116">
        <f>base1!J96</f>
        <v>7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442</v>
      </c>
      <c r="Z27" s="120">
        <v>1</v>
      </c>
    </row>
    <row r="28" spans="1:26" x14ac:dyDescent="0.25">
      <c r="A28" s="120" t="s">
        <v>76</v>
      </c>
      <c r="B28" s="116">
        <f>base1!C117</f>
        <v>6</v>
      </c>
      <c r="C28" s="116">
        <f>base1!D105</f>
        <v>2</v>
      </c>
      <c r="D28" s="116">
        <f>base1!E114</f>
        <v>12</v>
      </c>
      <c r="E28" s="116">
        <f>base1!F104</f>
        <v>8</v>
      </c>
      <c r="F28" s="116">
        <f>base1!G127</f>
        <v>5</v>
      </c>
      <c r="G28" s="116">
        <f>base1!H114</f>
        <v>5</v>
      </c>
      <c r="H28" s="116">
        <f>base1!I118</f>
        <v>1</v>
      </c>
      <c r="I28" s="116">
        <f>base1!J97</f>
        <v>2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442</v>
      </c>
      <c r="Z28" s="120">
        <v>1</v>
      </c>
    </row>
    <row r="29" spans="1:26" x14ac:dyDescent="0.25">
      <c r="A29" s="120" t="s">
        <v>76</v>
      </c>
      <c r="B29" s="116">
        <f>base1!C118</f>
        <v>5</v>
      </c>
      <c r="C29" s="116">
        <f>base1!D106</f>
        <v>4</v>
      </c>
      <c r="D29" s="116">
        <f>base1!E115</f>
        <v>9</v>
      </c>
      <c r="E29" s="116">
        <f>base1!F105</f>
        <v>6</v>
      </c>
      <c r="F29" s="116">
        <f>base1!G128</f>
        <v>7</v>
      </c>
      <c r="G29" s="116">
        <f>base1!H115</f>
        <v>10</v>
      </c>
      <c r="H29" s="116">
        <f>base1!I119</f>
        <v>4</v>
      </c>
      <c r="I29" s="116">
        <f>base1!J98</f>
        <v>9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442</v>
      </c>
      <c r="Z29" s="120">
        <v>1</v>
      </c>
    </row>
    <row r="30" spans="1:26" x14ac:dyDescent="0.25">
      <c r="A30" s="120" t="s">
        <v>76</v>
      </c>
      <c r="B30" s="116">
        <f>base1!C119</f>
        <v>9</v>
      </c>
      <c r="C30" s="116">
        <f>base1!D107</f>
        <v>13</v>
      </c>
      <c r="D30" s="116">
        <f>base1!E116</f>
        <v>3</v>
      </c>
      <c r="E30" s="116">
        <f>base1!F106</f>
        <v>5</v>
      </c>
      <c r="F30" s="116">
        <f>base1!G129</f>
        <v>6</v>
      </c>
      <c r="G30" s="116">
        <f>base1!H116</f>
        <v>6</v>
      </c>
      <c r="H30" s="116">
        <f>base1!I120</f>
        <v>7</v>
      </c>
      <c r="I30" s="116">
        <f>base1!J99</f>
        <v>9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442</v>
      </c>
      <c r="Z30" s="120">
        <v>1</v>
      </c>
    </row>
    <row r="31" spans="1:26" x14ac:dyDescent="0.25">
      <c r="A31" s="120" t="s">
        <v>76</v>
      </c>
      <c r="B31" s="116">
        <f>base1!C120</f>
        <v>6</v>
      </c>
      <c r="C31" s="116">
        <f>base1!D108</f>
        <v>12</v>
      </c>
      <c r="D31" s="116">
        <f>base1!E117</f>
        <v>4</v>
      </c>
      <c r="E31" s="116">
        <f>base1!F107</f>
        <v>14</v>
      </c>
      <c r="F31" s="116">
        <f>base1!G130</f>
        <v>3</v>
      </c>
      <c r="G31" s="116">
        <f>base1!H117</f>
        <v>11</v>
      </c>
      <c r="H31" s="116">
        <f>base1!I121</f>
        <v>9</v>
      </c>
      <c r="I31" s="116">
        <f>base1!J100</f>
        <v>11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442</v>
      </c>
      <c r="Z31" s="120">
        <v>1</v>
      </c>
    </row>
    <row r="32" spans="1:26" x14ac:dyDescent="0.25">
      <c r="A32" s="120" t="s">
        <v>76</v>
      </c>
      <c r="B32" s="116">
        <f>base1!C121</f>
        <v>2</v>
      </c>
      <c r="C32" s="116">
        <f>base1!D109</f>
        <v>3</v>
      </c>
      <c r="D32" s="116">
        <f>base1!E122</f>
        <v>6</v>
      </c>
      <c r="E32" s="116">
        <f>base1!F112</f>
        <v>1</v>
      </c>
      <c r="F32" s="116">
        <f>base1!G135</f>
        <v>9</v>
      </c>
      <c r="G32" s="116">
        <f>base1!H122</f>
        <v>8</v>
      </c>
      <c r="H32" s="116">
        <f>base1!I126</f>
        <v>8</v>
      </c>
      <c r="I32" s="116">
        <f>base1!J101</f>
        <v>9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442</v>
      </c>
      <c r="Z32" s="120">
        <v>1</v>
      </c>
    </row>
    <row r="33" spans="1:26" x14ac:dyDescent="0.25">
      <c r="A33" s="120" t="s">
        <v>76</v>
      </c>
      <c r="B33" s="116">
        <f>base1!C122</f>
        <v>4</v>
      </c>
      <c r="C33" s="116">
        <f>base1!D110</f>
        <v>2</v>
      </c>
      <c r="D33" s="116">
        <f>base1!E123</f>
        <v>6</v>
      </c>
      <c r="E33" s="116">
        <f>base1!F113</f>
        <v>1</v>
      </c>
      <c r="F33" s="116">
        <f>base1!G136</f>
        <v>12</v>
      </c>
      <c r="G33" s="116">
        <f>base1!H123</f>
        <v>11</v>
      </c>
      <c r="H33" s="116">
        <f>base1!I127</f>
        <v>11</v>
      </c>
      <c r="I33" s="116">
        <f>base1!J102</f>
        <v>1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442</v>
      </c>
      <c r="Z33" s="120">
        <v>1</v>
      </c>
    </row>
    <row r="34" spans="1:26" x14ac:dyDescent="0.25">
      <c r="A34" s="120" t="s">
        <v>76</v>
      </c>
      <c r="B34" s="116">
        <f>base1!C123</f>
        <v>2</v>
      </c>
      <c r="C34" s="116">
        <f>base1!D111</f>
        <v>4</v>
      </c>
      <c r="D34" s="116">
        <f>base1!E124</f>
        <v>5</v>
      </c>
      <c r="E34" s="116">
        <f>base1!F114</f>
        <v>3</v>
      </c>
      <c r="F34" s="116">
        <f>base1!G137</f>
        <v>5</v>
      </c>
      <c r="G34" s="116">
        <f>base1!H124</f>
        <v>13</v>
      </c>
      <c r="H34" s="116">
        <f>base1!I128</f>
        <v>12</v>
      </c>
      <c r="I34" s="116">
        <f>base1!J103</f>
        <v>9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442</v>
      </c>
      <c r="Z34" s="120">
        <v>1</v>
      </c>
    </row>
    <row r="35" spans="1:26" x14ac:dyDescent="0.25">
      <c r="A35" s="120" t="s">
        <v>76</v>
      </c>
      <c r="B35" s="116">
        <f>base1!C124</f>
        <v>2</v>
      </c>
      <c r="C35" s="116">
        <f>base1!D112</f>
        <v>4</v>
      </c>
      <c r="D35" s="116">
        <f>base1!E125</f>
        <v>4</v>
      </c>
      <c r="E35" s="116">
        <f>base1!F115</f>
        <v>2</v>
      </c>
      <c r="F35" s="116">
        <f>base1!G138</f>
        <v>6</v>
      </c>
      <c r="G35" s="116">
        <f>base1!H125</f>
        <v>3</v>
      </c>
      <c r="H35" s="116">
        <f>base1!I129</f>
        <v>13</v>
      </c>
      <c r="I35" s="116">
        <f>base1!J104</f>
        <v>13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442</v>
      </c>
      <c r="Z35" s="120">
        <v>1</v>
      </c>
    </row>
    <row r="36" spans="1:26" x14ac:dyDescent="0.25">
      <c r="A36" s="120" t="s">
        <v>76</v>
      </c>
      <c r="B36" s="116">
        <f>base1!C125</f>
        <v>2</v>
      </c>
      <c r="C36" s="116">
        <f>base1!D113</f>
        <v>4</v>
      </c>
      <c r="D36" s="116">
        <f>base1!E126</f>
        <v>3</v>
      </c>
      <c r="E36" s="116">
        <f>base1!F116</f>
        <v>8</v>
      </c>
      <c r="F36" s="116">
        <f>base1!G139</f>
        <v>3</v>
      </c>
      <c r="G36" s="116">
        <f>base1!H126</f>
        <v>11</v>
      </c>
      <c r="H36" s="116">
        <f>base1!I130</f>
        <v>6</v>
      </c>
      <c r="I36" s="116">
        <f>base1!J105</f>
        <v>8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442</v>
      </c>
      <c r="Z36" s="120">
        <v>1</v>
      </c>
    </row>
    <row r="37" spans="1:26" x14ac:dyDescent="0.25">
      <c r="A37" s="120" t="s">
        <v>76</v>
      </c>
      <c r="B37" s="116">
        <f>base1!C126</f>
        <v>2</v>
      </c>
      <c r="C37" s="116">
        <f>base1!D114</f>
        <v>2</v>
      </c>
      <c r="D37" s="116">
        <f>base1!E127</f>
        <v>6</v>
      </c>
      <c r="E37" s="116">
        <f>base1!F117</f>
        <v>8</v>
      </c>
      <c r="F37" s="116">
        <f>base1!G140</f>
        <v>11</v>
      </c>
      <c r="G37" s="116">
        <f>base1!H127</f>
        <v>1</v>
      </c>
      <c r="H37" s="116">
        <f>base1!I131</f>
        <v>12</v>
      </c>
      <c r="I37" s="116">
        <f>base1!J106</f>
        <v>8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442</v>
      </c>
      <c r="Z37" s="120">
        <v>1</v>
      </c>
    </row>
    <row r="38" spans="1:26" x14ac:dyDescent="0.25">
      <c r="A38" s="120" t="s">
        <v>76</v>
      </c>
      <c r="B38" s="116">
        <f>base1!C127</f>
        <v>5</v>
      </c>
      <c r="C38" s="116">
        <f>base1!D115</f>
        <v>5</v>
      </c>
      <c r="D38" s="116">
        <f>base1!E128</f>
        <v>6</v>
      </c>
      <c r="E38" s="116">
        <f>base1!F118</f>
        <v>3</v>
      </c>
      <c r="F38" s="116">
        <f>base1!G141</f>
        <v>3</v>
      </c>
      <c r="G38" s="116">
        <f>base1!H128</f>
        <v>4</v>
      </c>
      <c r="H38" s="116">
        <f>base1!I132</f>
        <v>13</v>
      </c>
      <c r="I38" s="116">
        <f>base1!J107</f>
        <v>11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442</v>
      </c>
      <c r="Z38" s="120">
        <v>1</v>
      </c>
    </row>
    <row r="39" spans="1:26" x14ac:dyDescent="0.25">
      <c r="A39" s="120" t="s">
        <v>76</v>
      </c>
      <c r="B39" s="116">
        <f>base1!C128</f>
        <v>11</v>
      </c>
      <c r="C39" s="116">
        <f>base1!D116</f>
        <v>4</v>
      </c>
      <c r="D39" s="116">
        <f>base1!E129</f>
        <v>3</v>
      </c>
      <c r="E39" s="116">
        <f>base1!F119</f>
        <v>11</v>
      </c>
      <c r="F39" s="116">
        <f>base1!G92</f>
        <v>9</v>
      </c>
      <c r="G39" s="116">
        <f>base1!H129</f>
        <v>12</v>
      </c>
      <c r="H39" s="116">
        <f>base1!I133</f>
        <v>3</v>
      </c>
      <c r="I39" s="116">
        <f>base1!J108</f>
        <v>8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442</v>
      </c>
      <c r="Z39" s="120">
        <v>1</v>
      </c>
    </row>
    <row r="40" spans="1:26" x14ac:dyDescent="0.25">
      <c r="A40" s="120" t="s">
        <v>76</v>
      </c>
      <c r="B40" s="116">
        <f>base1!C129</f>
        <v>2</v>
      </c>
      <c r="C40" s="116">
        <f>base1!D117</f>
        <v>2</v>
      </c>
      <c r="D40" s="116">
        <f>base1!E130</f>
        <v>2</v>
      </c>
      <c r="E40" s="116">
        <f>base1!F120</f>
        <v>3</v>
      </c>
      <c r="F40" s="116">
        <f>base1!G93</f>
        <v>8</v>
      </c>
      <c r="G40" s="116">
        <f>base1!H130</f>
        <v>12</v>
      </c>
      <c r="H40" s="116">
        <f>base1!I134</f>
        <v>11</v>
      </c>
      <c r="I40" s="116">
        <f>base1!J109</f>
        <v>6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442</v>
      </c>
      <c r="Z40" s="120">
        <v>1</v>
      </c>
    </row>
    <row r="41" spans="1:26" x14ac:dyDescent="0.25">
      <c r="A41" s="120" t="s">
        <v>76</v>
      </c>
      <c r="B41" s="116">
        <f>base1!C130</f>
        <v>11</v>
      </c>
      <c r="C41" s="116">
        <f>base1!D118</f>
        <v>2</v>
      </c>
      <c r="D41" s="116">
        <f>base1!E131</f>
        <v>6</v>
      </c>
      <c r="E41" s="116">
        <f>base1!F121</f>
        <v>5</v>
      </c>
      <c r="F41" s="116">
        <f>base1!G94</f>
        <v>3</v>
      </c>
      <c r="G41" s="116">
        <f>base1!H131</f>
        <v>11</v>
      </c>
      <c r="H41" s="116">
        <f>base1!I135</f>
        <v>3</v>
      </c>
      <c r="I41" s="116">
        <f>base1!J110</f>
        <v>9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442</v>
      </c>
      <c r="Z41" s="120">
        <v>1</v>
      </c>
    </row>
    <row r="42" spans="1:26" x14ac:dyDescent="0.25">
      <c r="A42" s="120" t="s">
        <v>76</v>
      </c>
      <c r="B42" s="116">
        <f>base1!C131</f>
        <v>2</v>
      </c>
      <c r="C42" s="116">
        <f>base1!D119</f>
        <v>12</v>
      </c>
      <c r="D42" s="116">
        <f>base1!E132</f>
        <v>6</v>
      </c>
      <c r="E42" s="116">
        <f>base1!F122</f>
        <v>5</v>
      </c>
      <c r="F42" s="116">
        <f>base1!G95</f>
        <v>2</v>
      </c>
      <c r="G42" s="116">
        <f>base1!H132</f>
        <v>3</v>
      </c>
      <c r="H42" s="116">
        <f>base1!I136</f>
        <v>5</v>
      </c>
      <c r="I42" s="116">
        <f>base1!J111</f>
        <v>13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442</v>
      </c>
      <c r="Z42" s="120">
        <v>1</v>
      </c>
    </row>
    <row r="43" spans="1:26" x14ac:dyDescent="0.25">
      <c r="A43" s="120" t="s">
        <v>76</v>
      </c>
      <c r="B43" s="116">
        <f>base1!C132</f>
        <v>4</v>
      </c>
      <c r="C43" s="116">
        <f>base1!D120</f>
        <v>5</v>
      </c>
      <c r="D43" s="116">
        <f>base1!E133</f>
        <v>2</v>
      </c>
      <c r="E43" s="116">
        <f>base1!F123</f>
        <v>3</v>
      </c>
      <c r="F43" s="116">
        <f>base1!G96</f>
        <v>4</v>
      </c>
      <c r="G43" s="116">
        <f>base1!H133</f>
        <v>13</v>
      </c>
      <c r="H43" s="116">
        <f>base1!I137</f>
        <v>6</v>
      </c>
      <c r="I43" s="116">
        <f>base1!J112</f>
        <v>8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442</v>
      </c>
      <c r="Z43" s="120">
        <v>1</v>
      </c>
    </row>
    <row r="44" spans="1:26" x14ac:dyDescent="0.25">
      <c r="A44" s="120" t="s">
        <v>76</v>
      </c>
      <c r="B44" s="116">
        <f>base1!C133</f>
        <v>4</v>
      </c>
      <c r="C44" s="116">
        <f>base1!D121</f>
        <v>4</v>
      </c>
      <c r="D44" s="116">
        <f>base1!E134</f>
        <v>2</v>
      </c>
      <c r="E44" s="116">
        <f>base1!F124</f>
        <v>6</v>
      </c>
      <c r="F44" s="116">
        <f>base1!G97</f>
        <v>8</v>
      </c>
      <c r="G44" s="116">
        <f>base1!H134</f>
        <v>1</v>
      </c>
      <c r="H44" s="116">
        <f>base1!I138</f>
        <v>12</v>
      </c>
      <c r="I44" s="116">
        <f>base1!J113</f>
        <v>13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442</v>
      </c>
      <c r="Z44" s="120">
        <v>1</v>
      </c>
    </row>
    <row r="45" spans="1:26" x14ac:dyDescent="0.25">
      <c r="A45" s="120" t="s">
        <v>76</v>
      </c>
      <c r="B45" s="116">
        <f>base1!C134</f>
        <v>12</v>
      </c>
      <c r="C45" s="116">
        <f>base1!D122</f>
        <v>2</v>
      </c>
      <c r="D45" s="116">
        <f>base1!E135</f>
        <v>4</v>
      </c>
      <c r="E45" s="116">
        <f>base1!F125</f>
        <v>13</v>
      </c>
      <c r="F45" s="116">
        <f>base1!G98</f>
        <v>6</v>
      </c>
      <c r="G45" s="116">
        <f>base1!H135</f>
        <v>6</v>
      </c>
      <c r="H45" s="116">
        <f>base1!I139</f>
        <v>8</v>
      </c>
      <c r="I45" s="116">
        <f>base1!J114</f>
        <v>1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442</v>
      </c>
      <c r="Z45" s="120">
        <v>1</v>
      </c>
    </row>
    <row r="46" spans="1:26" x14ac:dyDescent="0.25">
      <c r="A46" s="120" t="s">
        <v>76</v>
      </c>
      <c r="B46" s="116">
        <f>base1!C135</f>
        <v>2</v>
      </c>
      <c r="C46" s="116">
        <f>base1!D123</f>
        <v>4</v>
      </c>
      <c r="D46" s="116">
        <f>base1!E136</f>
        <v>4</v>
      </c>
      <c r="E46" s="116">
        <f>base1!F126</f>
        <v>1</v>
      </c>
      <c r="F46" s="116">
        <f>base1!G99</f>
        <v>11</v>
      </c>
      <c r="G46" s="116">
        <f>base1!H136</f>
        <v>11</v>
      </c>
      <c r="H46" s="116">
        <f>base1!I140</f>
        <v>1</v>
      </c>
      <c r="I46" s="116">
        <f>base1!J115</f>
        <v>12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442</v>
      </c>
      <c r="Z46" s="120">
        <v>1</v>
      </c>
    </row>
    <row r="47" spans="1:26" x14ac:dyDescent="0.25">
      <c r="A47" s="120" t="s">
        <v>76</v>
      </c>
      <c r="B47" s="116">
        <f>base1!C136</f>
        <v>2</v>
      </c>
      <c r="C47" s="116">
        <f>base1!D124</f>
        <v>3</v>
      </c>
      <c r="D47" s="116">
        <f>base1!E137</f>
        <v>3</v>
      </c>
      <c r="E47" s="116">
        <f>base1!F127</f>
        <v>9</v>
      </c>
      <c r="F47" s="116">
        <f>base1!G100</f>
        <v>8</v>
      </c>
      <c r="G47" s="116">
        <f>base1!H137</f>
        <v>12</v>
      </c>
      <c r="H47" s="116">
        <f>base1!I141</f>
        <v>11</v>
      </c>
      <c r="I47" s="116">
        <f>base1!J116</f>
        <v>7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442</v>
      </c>
      <c r="Z47" s="120">
        <v>1</v>
      </c>
    </row>
    <row r="48" spans="1:26" x14ac:dyDescent="0.25">
      <c r="A48" s="120" t="s">
        <v>76</v>
      </c>
      <c r="B48" s="116">
        <f>base1!C137</f>
        <v>2</v>
      </c>
      <c r="C48" s="116">
        <f>base1!D125</f>
        <v>6</v>
      </c>
      <c r="D48" s="116">
        <f>base1!E138</f>
        <v>3</v>
      </c>
      <c r="E48" s="116">
        <f>base1!F128</f>
        <v>3</v>
      </c>
      <c r="F48" s="116">
        <f>base1!G101</f>
        <v>2</v>
      </c>
      <c r="G48" s="116">
        <f>base1!H138</f>
        <v>1</v>
      </c>
      <c r="H48" s="116">
        <f>base1!I92</f>
        <v>13</v>
      </c>
      <c r="I48" s="116">
        <f>base1!J117</f>
        <v>9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442</v>
      </c>
      <c r="Z48" s="120">
        <v>1</v>
      </c>
    </row>
    <row r="49" spans="1:26" x14ac:dyDescent="0.25">
      <c r="A49" s="120" t="s">
        <v>76</v>
      </c>
      <c r="B49" s="116">
        <f>base1!C138</f>
        <v>2</v>
      </c>
      <c r="C49" s="116">
        <f>base1!D126</f>
        <v>4</v>
      </c>
      <c r="D49" s="116">
        <f>base1!E139</f>
        <v>10</v>
      </c>
      <c r="E49" s="116">
        <f>base1!F129</f>
        <v>5</v>
      </c>
      <c r="F49" s="116">
        <f>base1!G102</f>
        <v>3</v>
      </c>
      <c r="G49" s="116">
        <f>base1!H139</f>
        <v>12</v>
      </c>
      <c r="H49" s="116">
        <f>base1!I93</f>
        <v>10</v>
      </c>
      <c r="I49" s="116">
        <f>base1!J118</f>
        <v>9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442</v>
      </c>
      <c r="Z49" s="120">
        <v>1</v>
      </c>
    </row>
    <row r="50" spans="1:26" x14ac:dyDescent="0.25">
      <c r="A50" s="120" t="s">
        <v>76</v>
      </c>
      <c r="B50" s="116">
        <f>base1!C139</f>
        <v>2</v>
      </c>
      <c r="C50" s="116">
        <f>base1!D127</f>
        <v>2</v>
      </c>
      <c r="D50" s="116">
        <f>base1!E140</f>
        <v>6</v>
      </c>
      <c r="E50" s="116">
        <f>base1!F130</f>
        <v>5</v>
      </c>
      <c r="F50" s="116">
        <f>base1!G103</f>
        <v>6</v>
      </c>
      <c r="G50" s="116">
        <f>base1!H140</f>
        <v>5</v>
      </c>
      <c r="H50" s="116">
        <f>base1!I94</f>
        <v>14</v>
      </c>
      <c r="I50" s="116">
        <f>base1!J119</f>
        <v>7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442</v>
      </c>
      <c r="Z50" s="120">
        <v>1</v>
      </c>
    </row>
    <row r="51" spans="1:26" x14ac:dyDescent="0.25">
      <c r="A51" s="120" t="s">
        <v>76</v>
      </c>
      <c r="B51" s="116">
        <f>base1!C140</f>
        <v>2</v>
      </c>
      <c r="C51" s="116">
        <f>base1!D128</f>
        <v>2</v>
      </c>
      <c r="D51" s="116">
        <f>base1!E141</f>
        <v>6</v>
      </c>
      <c r="E51" s="116">
        <f>base1!F131</f>
        <v>3</v>
      </c>
      <c r="F51" s="116">
        <f>base1!G104</f>
        <v>5</v>
      </c>
      <c r="G51" s="116">
        <f>base1!H141</f>
        <v>1</v>
      </c>
      <c r="H51" s="116">
        <f>base1!I95</f>
        <v>5</v>
      </c>
      <c r="I51" s="116">
        <f>base1!J120</f>
        <v>14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442</v>
      </c>
      <c r="Z51" s="120">
        <v>1</v>
      </c>
    </row>
  </sheetData>
  <conditionalFormatting sqref="T2:U9 B2:S51">
    <cfRule type="cellIs" dxfId="224" priority="26" operator="equal">
      <formula>$AE$4</formula>
    </cfRule>
    <cfRule type="cellIs" dxfId="223" priority="27" operator="equal">
      <formula>$AD$4</formula>
    </cfRule>
    <cfRule type="cellIs" dxfId="222" priority="28" operator="equal">
      <formula>$AC$4</formula>
    </cfRule>
    <cfRule type="cellIs" dxfId="221" priority="29" operator="equal">
      <formula>$AB$4</formula>
    </cfRule>
    <cfRule type="cellIs" dxfId="22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073BD2FC-92C9-4E69-92BC-A64BCFA4FB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776F70A-3420-4293-A476-7F0EE2E83D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6AFA8B5-D506-4CA0-820A-2CF72138E0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A62C4B0-275B-4284-9EF3-163353F3E3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E0D8A1-CB3F-4EF9-B1F0-070A319C46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2B7047D6-6147-4C2B-8DE5-1C4A3824EE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CCFDBFA-A44B-4FF4-969D-E60DC546F27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21512EC-E268-4098-921D-8A0022586E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8A97CB5-1F62-4129-8619-9FAE30CC2F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2AD40E4-216A-443E-AAAC-7B63CC93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199BC3A2-ACD6-4D76-93B0-D0956BB4F6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28B429F-DB9B-4FBE-9F58-FF9195BD28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5841093-6DD2-4F69-9AFB-022487F7BF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40BCF18-8C25-47AA-BAF9-CF2299E5F9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FC2859C-DAA2-4870-90FB-827BC9100C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44AE12E-5385-4B20-8F7E-F51F5896186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B6B433-211F-4EDF-8084-C61686CF69F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8E1894-E0F9-488A-907B-4102952D353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9CF726-4B12-497E-8004-05470BA4F8C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AE29681-2382-4A14-A632-1B2EF32B7026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E470BEE4-D687-441F-9CDA-2CB7CFD8A0C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0625C8-A327-4675-AA78-C13C83E80E6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299B644-76E6-4B5F-8338-66D31689828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BD49319-4F32-457D-A824-3D86BC7DE53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D317318-5044-47CA-ABB5-88426C329F54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5" sqref="W15:X18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base1!C131</f>
        <v>2</v>
      </c>
      <c r="C2" s="116">
        <f>base1!D127</f>
        <v>2</v>
      </c>
      <c r="D2" s="116">
        <f>base1!E131</f>
        <v>6</v>
      </c>
      <c r="E2" s="116">
        <f>base1!F119</f>
        <v>11</v>
      </c>
      <c r="F2" s="116">
        <f>base1!G128</f>
        <v>7</v>
      </c>
      <c r="G2" s="116">
        <f>base1!H113</f>
        <v>11</v>
      </c>
      <c r="H2" s="116">
        <f>base1!I131</f>
        <v>12</v>
      </c>
      <c r="I2" s="116">
        <f>base1!J130</f>
        <v>9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443</v>
      </c>
      <c r="Z2" s="120">
        <v>1</v>
      </c>
    </row>
    <row r="3" spans="1:26" x14ac:dyDescent="0.25">
      <c r="A3" s="120" t="s">
        <v>76</v>
      </c>
      <c r="B3" s="116">
        <f>base1!C132</f>
        <v>4</v>
      </c>
      <c r="C3" s="116">
        <f>base1!D111</f>
        <v>4</v>
      </c>
      <c r="D3" s="116">
        <f>base1!E115</f>
        <v>9</v>
      </c>
      <c r="E3" s="116">
        <f>base1!F103</f>
        <v>4</v>
      </c>
      <c r="F3" s="116">
        <f>base1!G112</f>
        <v>3</v>
      </c>
      <c r="G3" s="116">
        <f>base1!H97</f>
        <v>9</v>
      </c>
      <c r="H3" s="116">
        <f>base1!I115</f>
        <v>3</v>
      </c>
      <c r="I3" s="116">
        <f>base1!J131</f>
        <v>13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443</v>
      </c>
      <c r="Z3" s="120">
        <v>1</v>
      </c>
    </row>
    <row r="4" spans="1:26" x14ac:dyDescent="0.25">
      <c r="A4" s="120" t="s">
        <v>76</v>
      </c>
      <c r="B4" s="116">
        <f>base1!C133</f>
        <v>4</v>
      </c>
      <c r="C4" s="116">
        <f>base1!D112</f>
        <v>4</v>
      </c>
      <c r="D4" s="116">
        <f>base1!E116</f>
        <v>3</v>
      </c>
      <c r="E4" s="116">
        <f>base1!F104</f>
        <v>8</v>
      </c>
      <c r="F4" s="116">
        <f>base1!G113</f>
        <v>2</v>
      </c>
      <c r="G4" s="116">
        <f>base1!H98</f>
        <v>5</v>
      </c>
      <c r="H4" s="116">
        <f>base1!I116</f>
        <v>12</v>
      </c>
      <c r="I4" s="116">
        <f>base1!J132</f>
        <v>9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443</v>
      </c>
      <c r="Z4" s="120">
        <v>1</v>
      </c>
    </row>
    <row r="5" spans="1:26" x14ac:dyDescent="0.25">
      <c r="A5" s="120" t="s">
        <v>76</v>
      </c>
      <c r="B5" s="116">
        <f>base1!C134</f>
        <v>12</v>
      </c>
      <c r="C5" s="116">
        <f>base1!D113</f>
        <v>4</v>
      </c>
      <c r="D5" s="116">
        <f>base1!E117</f>
        <v>4</v>
      </c>
      <c r="E5" s="116">
        <f>base1!F105</f>
        <v>6</v>
      </c>
      <c r="F5" s="116">
        <f>base1!G114</f>
        <v>6</v>
      </c>
      <c r="G5" s="116">
        <f>base1!H99</f>
        <v>5</v>
      </c>
      <c r="H5" s="116">
        <f>base1!I117</f>
        <v>12</v>
      </c>
      <c r="I5" s="116">
        <f>base1!J133</f>
        <v>9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443</v>
      </c>
      <c r="Z5" s="120">
        <v>1</v>
      </c>
    </row>
    <row r="6" spans="1:26" x14ac:dyDescent="0.25">
      <c r="A6" s="120" t="s">
        <v>76</v>
      </c>
      <c r="B6" s="116">
        <f>base1!C135</f>
        <v>2</v>
      </c>
      <c r="C6" s="116">
        <f>base1!D114</f>
        <v>2</v>
      </c>
      <c r="D6" s="116">
        <f>base1!E118</f>
        <v>6</v>
      </c>
      <c r="E6" s="116">
        <f>base1!F106</f>
        <v>5</v>
      </c>
      <c r="F6" s="116">
        <f>base1!G115</f>
        <v>4</v>
      </c>
      <c r="G6" s="116">
        <f>base1!H100</f>
        <v>3</v>
      </c>
      <c r="H6" s="116">
        <f>base1!I118</f>
        <v>1</v>
      </c>
      <c r="I6" s="116">
        <f>base1!J134</f>
        <v>13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443</v>
      </c>
      <c r="Z6" s="120">
        <v>1</v>
      </c>
    </row>
    <row r="7" spans="1:26" x14ac:dyDescent="0.25">
      <c r="A7" s="120" t="s">
        <v>76</v>
      </c>
      <c r="B7" s="116">
        <f>base1!C136</f>
        <v>2</v>
      </c>
      <c r="C7" s="116">
        <f>base1!D115</f>
        <v>5</v>
      </c>
      <c r="D7" s="116">
        <f>base1!E119</f>
        <v>13</v>
      </c>
      <c r="E7" s="116">
        <f>base1!F107</f>
        <v>14</v>
      </c>
      <c r="F7" s="116">
        <f>base1!G116</f>
        <v>5</v>
      </c>
      <c r="G7" s="116">
        <f>base1!H101</f>
        <v>6</v>
      </c>
      <c r="H7" s="116">
        <f>base1!I119</f>
        <v>4</v>
      </c>
      <c r="I7" s="116">
        <f>base1!J135</f>
        <v>11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443</v>
      </c>
      <c r="Z7" s="120">
        <v>1</v>
      </c>
    </row>
    <row r="8" spans="1:26" x14ac:dyDescent="0.25">
      <c r="A8" s="120" t="s">
        <v>76</v>
      </c>
      <c r="B8" s="116">
        <f>base1!C137</f>
        <v>2</v>
      </c>
      <c r="C8" s="116">
        <f>base1!D116</f>
        <v>4</v>
      </c>
      <c r="D8" s="116">
        <f>base1!E120</f>
        <v>2</v>
      </c>
      <c r="E8" s="116">
        <f>base1!F108</f>
        <v>3</v>
      </c>
      <c r="F8" s="116">
        <f>base1!G117</f>
        <v>5</v>
      </c>
      <c r="G8" s="116">
        <f>base1!H102</f>
        <v>11</v>
      </c>
      <c r="H8" s="116">
        <f>base1!I120</f>
        <v>7</v>
      </c>
      <c r="I8" s="116">
        <f>base1!J136</f>
        <v>3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443</v>
      </c>
      <c r="Z8" s="120">
        <v>1</v>
      </c>
    </row>
    <row r="9" spans="1:26" x14ac:dyDescent="0.25">
      <c r="A9" s="120" t="s">
        <v>76</v>
      </c>
      <c r="B9" s="116">
        <f>base1!C138</f>
        <v>2</v>
      </c>
      <c r="C9" s="116">
        <f>base1!D117</f>
        <v>2</v>
      </c>
      <c r="D9" s="116">
        <f>base1!E121</f>
        <v>6</v>
      </c>
      <c r="E9" s="116">
        <f>base1!F109</f>
        <v>4</v>
      </c>
      <c r="F9" s="116">
        <f>base1!G118</f>
        <v>12</v>
      </c>
      <c r="G9" s="116">
        <f>base1!H103</f>
        <v>12</v>
      </c>
      <c r="H9" s="116">
        <f>base1!I121</f>
        <v>9</v>
      </c>
      <c r="I9" s="116">
        <f>base1!J137</f>
        <v>8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443</v>
      </c>
      <c r="Z9" s="120">
        <v>1</v>
      </c>
    </row>
    <row r="10" spans="1:26" x14ac:dyDescent="0.25">
      <c r="A10" s="120" t="s">
        <v>76</v>
      </c>
      <c r="B10" s="116">
        <f>base1!C139</f>
        <v>2</v>
      </c>
      <c r="C10" s="116">
        <f>base1!D118</f>
        <v>2</v>
      </c>
      <c r="D10" s="116">
        <f>base1!E122</f>
        <v>6</v>
      </c>
      <c r="E10" s="116">
        <f>base1!F110</f>
        <v>3</v>
      </c>
      <c r="F10" s="116">
        <f>base1!G119</f>
        <v>2</v>
      </c>
      <c r="G10" s="116">
        <f>base1!H104</f>
        <v>11</v>
      </c>
      <c r="H10" s="116">
        <f>base1!I122</f>
        <v>11</v>
      </c>
      <c r="I10" s="116">
        <f>base1!J138</f>
        <v>8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443</v>
      </c>
      <c r="Z10" s="120">
        <v>1</v>
      </c>
    </row>
    <row r="11" spans="1:26" x14ac:dyDescent="0.25">
      <c r="A11" s="120" t="s">
        <v>76</v>
      </c>
      <c r="B11" s="116">
        <f>base1!C140</f>
        <v>2</v>
      </c>
      <c r="C11" s="116">
        <f>base1!D119</f>
        <v>12</v>
      </c>
      <c r="D11" s="116">
        <f>base1!E123</f>
        <v>6</v>
      </c>
      <c r="E11" s="116">
        <f>base1!F111</f>
        <v>3</v>
      </c>
      <c r="F11" s="116">
        <f>base1!G120</f>
        <v>4</v>
      </c>
      <c r="G11" s="116">
        <f>base1!H105</f>
        <v>12</v>
      </c>
      <c r="H11" s="116">
        <f>base1!I123</f>
        <v>12</v>
      </c>
      <c r="I11" s="116">
        <f>base1!J139</f>
        <v>13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443</v>
      </c>
      <c r="Z11" s="120">
        <v>1</v>
      </c>
    </row>
    <row r="12" spans="1:26" x14ac:dyDescent="0.25">
      <c r="A12" s="120" t="s">
        <v>76</v>
      </c>
      <c r="B12" s="116">
        <f>base1!C141</f>
        <v>2</v>
      </c>
      <c r="C12" s="116">
        <f>base1!D120</f>
        <v>5</v>
      </c>
      <c r="D12" s="116">
        <f>base1!E124</f>
        <v>5</v>
      </c>
      <c r="E12" s="116">
        <f>base1!F112</f>
        <v>1</v>
      </c>
      <c r="F12" s="116">
        <f>base1!G121</f>
        <v>11</v>
      </c>
      <c r="G12" s="116">
        <f>base1!H106</f>
        <v>12</v>
      </c>
      <c r="H12" s="116">
        <f>base1!I124</f>
        <v>4</v>
      </c>
      <c r="I12" s="116">
        <f>base1!J140</f>
        <v>9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443</v>
      </c>
      <c r="Z12" s="120">
        <v>1</v>
      </c>
    </row>
    <row r="13" spans="1:26" x14ac:dyDescent="0.25">
      <c r="A13" s="120" t="s">
        <v>76</v>
      </c>
      <c r="B13" s="116">
        <f>base1!C92</f>
        <v>4</v>
      </c>
      <c r="C13" s="116">
        <f>base1!D121</f>
        <v>4</v>
      </c>
      <c r="D13" s="116">
        <f>base1!E125</f>
        <v>4</v>
      </c>
      <c r="E13" s="116">
        <f>base1!F113</f>
        <v>1</v>
      </c>
      <c r="F13" s="116">
        <f>base1!G122</f>
        <v>3</v>
      </c>
      <c r="G13" s="116">
        <f>base1!H107</f>
        <v>4</v>
      </c>
      <c r="H13" s="116">
        <f>base1!I125</f>
        <v>11</v>
      </c>
      <c r="I13" s="116">
        <f>base1!J141</f>
        <v>7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443</v>
      </c>
      <c r="Z13" s="120">
        <v>1</v>
      </c>
    </row>
    <row r="14" spans="1:26" x14ac:dyDescent="0.25">
      <c r="A14" s="120" t="s">
        <v>76</v>
      </c>
      <c r="B14" s="116">
        <f>base1!C93</f>
        <v>3</v>
      </c>
      <c r="C14" s="116">
        <f>base1!D122</f>
        <v>2</v>
      </c>
      <c r="D14" s="116">
        <f>base1!E126</f>
        <v>3</v>
      </c>
      <c r="E14" s="116">
        <f>base1!F114</f>
        <v>3</v>
      </c>
      <c r="F14" s="116">
        <f>base1!G123</f>
        <v>1</v>
      </c>
      <c r="G14" s="116">
        <f>base1!H108</f>
        <v>11</v>
      </c>
      <c r="H14" s="116">
        <f>base1!I126</f>
        <v>8</v>
      </c>
      <c r="I14" s="116">
        <f>base1!J92</f>
        <v>5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443</v>
      </c>
      <c r="Z14" s="120">
        <v>1</v>
      </c>
    </row>
    <row r="15" spans="1:26" x14ac:dyDescent="0.25">
      <c r="A15" s="120" t="s">
        <v>76</v>
      </c>
      <c r="B15" s="116">
        <f>base1!C94</f>
        <v>6</v>
      </c>
      <c r="C15" s="116">
        <f>base1!D123</f>
        <v>4</v>
      </c>
      <c r="D15" s="116">
        <f>base1!E127</f>
        <v>6</v>
      </c>
      <c r="E15" s="116">
        <f>base1!F115</f>
        <v>2</v>
      </c>
      <c r="F15" s="116">
        <f>base1!G124</f>
        <v>12</v>
      </c>
      <c r="G15" s="116">
        <f>base1!H109</f>
        <v>14</v>
      </c>
      <c r="H15" s="116">
        <f>base1!I127</f>
        <v>11</v>
      </c>
      <c r="I15" s="116">
        <f>base1!J93</f>
        <v>2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443</v>
      </c>
      <c r="Z15" s="120">
        <v>1</v>
      </c>
    </row>
    <row r="16" spans="1:26" x14ac:dyDescent="0.25">
      <c r="A16" s="120" t="s">
        <v>76</v>
      </c>
      <c r="B16" s="116">
        <f>base1!C95</f>
        <v>8</v>
      </c>
      <c r="C16" s="116">
        <f>base1!D124</f>
        <v>3</v>
      </c>
      <c r="D16" s="116">
        <f>base1!E128</f>
        <v>6</v>
      </c>
      <c r="E16" s="116">
        <f>base1!F116</f>
        <v>8</v>
      </c>
      <c r="F16" s="116">
        <f>base1!G125</f>
        <v>12</v>
      </c>
      <c r="G16" s="116">
        <f>base1!H110</f>
        <v>5</v>
      </c>
      <c r="H16" s="116">
        <f>base1!I128</f>
        <v>12</v>
      </c>
      <c r="I16" s="116">
        <f>base1!J94</f>
        <v>4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443</v>
      </c>
      <c r="Z16" s="120">
        <v>1</v>
      </c>
    </row>
    <row r="17" spans="1:26" x14ac:dyDescent="0.25">
      <c r="A17" s="120" t="s">
        <v>76</v>
      </c>
      <c r="B17" s="116">
        <f>base1!C96</f>
        <v>6</v>
      </c>
      <c r="C17" s="116">
        <f>base1!D125</f>
        <v>6</v>
      </c>
      <c r="D17" s="116">
        <f>base1!E129</f>
        <v>3</v>
      </c>
      <c r="E17" s="116">
        <f>base1!F117</f>
        <v>8</v>
      </c>
      <c r="F17" s="116">
        <f>base1!G126</f>
        <v>13</v>
      </c>
      <c r="G17" s="116">
        <f>base1!H111</f>
        <v>1</v>
      </c>
      <c r="H17" s="116">
        <f>base1!I129</f>
        <v>13</v>
      </c>
      <c r="I17" s="116">
        <f>base1!J95</f>
        <v>13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443</v>
      </c>
      <c r="Z17" s="120">
        <v>1</v>
      </c>
    </row>
    <row r="18" spans="1:26" x14ac:dyDescent="0.25">
      <c r="A18" s="120" t="s">
        <v>76</v>
      </c>
      <c r="B18" s="116">
        <f>base1!C97</f>
        <v>3</v>
      </c>
      <c r="C18" s="116">
        <f>base1!D126</f>
        <v>4</v>
      </c>
      <c r="D18" s="116">
        <f>base1!E130</f>
        <v>2</v>
      </c>
      <c r="E18" s="116">
        <f>base1!F118</f>
        <v>3</v>
      </c>
      <c r="F18" s="116">
        <f>base1!G127</f>
        <v>5</v>
      </c>
      <c r="G18" s="116">
        <f>base1!H112</f>
        <v>5</v>
      </c>
      <c r="H18" s="116">
        <f>base1!I130</f>
        <v>6</v>
      </c>
      <c r="I18" s="116">
        <f>base1!J96</f>
        <v>7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443</v>
      </c>
      <c r="Z18" s="120">
        <v>1</v>
      </c>
    </row>
    <row r="19" spans="1:26" x14ac:dyDescent="0.25">
      <c r="A19" s="120" t="s">
        <v>76</v>
      </c>
      <c r="B19" s="116">
        <f>base1!C98</f>
        <v>2</v>
      </c>
      <c r="C19" s="116">
        <f>base1!D128</f>
        <v>2</v>
      </c>
      <c r="D19" s="116">
        <f>base1!E132</f>
        <v>6</v>
      </c>
      <c r="E19" s="116">
        <f>base1!F120</f>
        <v>3</v>
      </c>
      <c r="F19" s="116">
        <f>base1!G129</f>
        <v>6</v>
      </c>
      <c r="G19" s="116">
        <f>base1!H114</f>
        <v>5</v>
      </c>
      <c r="H19" s="116">
        <f>base1!I132</f>
        <v>13</v>
      </c>
      <c r="I19" s="116">
        <f>base1!J97</f>
        <v>2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443</v>
      </c>
      <c r="Z19" s="120">
        <v>1</v>
      </c>
    </row>
    <row r="20" spans="1:26" x14ac:dyDescent="0.25">
      <c r="A20" s="120" t="s">
        <v>76</v>
      </c>
      <c r="B20" s="116">
        <f>base1!C99</f>
        <v>2</v>
      </c>
      <c r="C20" s="116">
        <f>base1!D129</f>
        <v>4</v>
      </c>
      <c r="D20" s="116">
        <f>base1!E133</f>
        <v>2</v>
      </c>
      <c r="E20" s="116">
        <f>base1!F121</f>
        <v>5</v>
      </c>
      <c r="F20" s="116">
        <f>base1!G130</f>
        <v>3</v>
      </c>
      <c r="G20" s="116">
        <f>base1!H115</f>
        <v>10</v>
      </c>
      <c r="H20" s="116">
        <f>base1!I133</f>
        <v>3</v>
      </c>
      <c r="I20" s="116">
        <f>base1!J98</f>
        <v>9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443</v>
      </c>
      <c r="Z20" s="120">
        <v>1</v>
      </c>
    </row>
    <row r="21" spans="1:26" x14ac:dyDescent="0.25">
      <c r="A21" s="120" t="s">
        <v>76</v>
      </c>
      <c r="B21" s="116">
        <f>base1!C100</f>
        <v>2</v>
      </c>
      <c r="C21" s="116">
        <f>base1!D130</f>
        <v>4</v>
      </c>
      <c r="D21" s="116">
        <f>base1!E134</f>
        <v>2</v>
      </c>
      <c r="E21" s="116">
        <f>base1!F122</f>
        <v>5</v>
      </c>
      <c r="F21" s="116">
        <f>base1!G131</f>
        <v>1</v>
      </c>
      <c r="G21" s="116">
        <f>base1!H116</f>
        <v>6</v>
      </c>
      <c r="H21" s="116">
        <f>base1!I134</f>
        <v>11</v>
      </c>
      <c r="I21" s="116">
        <f>base1!J99</f>
        <v>9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443</v>
      </c>
      <c r="Z21" s="120">
        <v>1</v>
      </c>
    </row>
    <row r="22" spans="1:26" x14ac:dyDescent="0.25">
      <c r="A22" s="120" t="s">
        <v>76</v>
      </c>
      <c r="B22" s="116">
        <f>base1!C101</f>
        <v>10</v>
      </c>
      <c r="C22" s="116">
        <f>base1!D131</f>
        <v>4</v>
      </c>
      <c r="D22" s="116">
        <f>base1!E135</f>
        <v>4</v>
      </c>
      <c r="E22" s="116">
        <f>base1!F123</f>
        <v>3</v>
      </c>
      <c r="F22" s="116">
        <f>base1!G132</f>
        <v>12</v>
      </c>
      <c r="G22" s="116">
        <f>base1!H117</f>
        <v>11</v>
      </c>
      <c r="H22" s="116">
        <f>base1!I135</f>
        <v>3</v>
      </c>
      <c r="I22" s="116">
        <f>base1!J100</f>
        <v>11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443</v>
      </c>
      <c r="Z22" s="120">
        <v>1</v>
      </c>
    </row>
    <row r="23" spans="1:26" x14ac:dyDescent="0.25">
      <c r="A23" s="120" t="s">
        <v>76</v>
      </c>
      <c r="B23" s="116">
        <f>base1!C102</f>
        <v>2</v>
      </c>
      <c r="C23" s="116">
        <f>base1!D132</f>
        <v>2</v>
      </c>
      <c r="D23" s="116">
        <f>base1!E136</f>
        <v>4</v>
      </c>
      <c r="E23" s="116">
        <f>base1!F124</f>
        <v>6</v>
      </c>
      <c r="F23" s="116">
        <f>base1!G133</f>
        <v>6</v>
      </c>
      <c r="G23" s="116">
        <f>base1!H118</f>
        <v>4</v>
      </c>
      <c r="H23" s="116">
        <f>base1!I136</f>
        <v>5</v>
      </c>
      <c r="I23" s="116">
        <f>base1!J101</f>
        <v>9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443</v>
      </c>
      <c r="Z23" s="120">
        <v>1</v>
      </c>
    </row>
    <row r="24" spans="1:26" x14ac:dyDescent="0.25">
      <c r="A24" s="120" t="s">
        <v>76</v>
      </c>
      <c r="B24" s="116">
        <f>base1!C103</f>
        <v>2</v>
      </c>
      <c r="C24" s="116">
        <f>base1!D133</f>
        <v>5</v>
      </c>
      <c r="D24" s="116">
        <f>base1!E137</f>
        <v>3</v>
      </c>
      <c r="E24" s="116">
        <f>base1!F125</f>
        <v>13</v>
      </c>
      <c r="F24" s="116">
        <f>base1!G134</f>
        <v>3</v>
      </c>
      <c r="G24" s="116">
        <f>base1!H119</f>
        <v>3</v>
      </c>
      <c r="H24" s="116">
        <f>base1!I137</f>
        <v>6</v>
      </c>
      <c r="I24" s="116">
        <f>base1!J102</f>
        <v>1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443</v>
      </c>
      <c r="Z24" s="120">
        <v>1</v>
      </c>
    </row>
    <row r="25" spans="1:26" x14ac:dyDescent="0.25">
      <c r="A25" s="120" t="s">
        <v>76</v>
      </c>
      <c r="B25" s="116">
        <f>base1!C104</f>
        <v>2</v>
      </c>
      <c r="C25" s="116">
        <f>base1!D134</f>
        <v>6</v>
      </c>
      <c r="D25" s="116">
        <f>base1!E138</f>
        <v>3</v>
      </c>
      <c r="E25" s="116">
        <f>base1!F126</f>
        <v>1</v>
      </c>
      <c r="F25" s="116">
        <f>base1!G135</f>
        <v>9</v>
      </c>
      <c r="G25" s="116">
        <f>base1!H120</f>
        <v>11</v>
      </c>
      <c r="H25" s="116">
        <f>base1!I138</f>
        <v>12</v>
      </c>
      <c r="I25" s="116">
        <f>base1!J103</f>
        <v>9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443</v>
      </c>
      <c r="Z25" s="120">
        <v>1</v>
      </c>
    </row>
    <row r="26" spans="1:26" x14ac:dyDescent="0.25">
      <c r="A26" s="120" t="s">
        <v>76</v>
      </c>
      <c r="B26" s="116">
        <f>base1!C105</f>
        <v>14</v>
      </c>
      <c r="C26" s="116">
        <f>base1!D135</f>
        <v>5</v>
      </c>
      <c r="D26" s="116">
        <f>base1!E139</f>
        <v>10</v>
      </c>
      <c r="E26" s="116">
        <f>base1!F127</f>
        <v>9</v>
      </c>
      <c r="F26" s="116">
        <f>base1!G136</f>
        <v>12</v>
      </c>
      <c r="G26" s="116">
        <f>base1!H121</f>
        <v>12</v>
      </c>
      <c r="H26" s="116">
        <f>base1!I139</f>
        <v>8</v>
      </c>
      <c r="I26" s="116">
        <f>base1!J104</f>
        <v>13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443</v>
      </c>
      <c r="Z26" s="120">
        <v>1</v>
      </c>
    </row>
    <row r="27" spans="1:26" x14ac:dyDescent="0.25">
      <c r="A27" s="120" t="s">
        <v>76</v>
      </c>
      <c r="B27" s="116">
        <f>base1!C106</f>
        <v>2</v>
      </c>
      <c r="C27" s="116">
        <f>base1!D136</f>
        <v>6</v>
      </c>
      <c r="D27" s="116">
        <f>base1!E140</f>
        <v>6</v>
      </c>
      <c r="E27" s="116">
        <f>base1!F128</f>
        <v>3</v>
      </c>
      <c r="F27" s="116">
        <f>base1!G137</f>
        <v>5</v>
      </c>
      <c r="G27" s="116">
        <f>base1!H122</f>
        <v>8</v>
      </c>
      <c r="H27" s="116">
        <f>base1!I140</f>
        <v>1</v>
      </c>
      <c r="I27" s="116">
        <f>base1!J105</f>
        <v>8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443</v>
      </c>
      <c r="Z27" s="120">
        <v>1</v>
      </c>
    </row>
    <row r="28" spans="1:26" x14ac:dyDescent="0.25">
      <c r="A28" s="120" t="s">
        <v>76</v>
      </c>
      <c r="B28" s="116">
        <f>base1!C107</f>
        <v>2</v>
      </c>
      <c r="C28" s="116">
        <f>base1!D137</f>
        <v>4</v>
      </c>
      <c r="D28" s="116">
        <f>base1!E141</f>
        <v>6</v>
      </c>
      <c r="E28" s="116">
        <f>base1!F129</f>
        <v>5</v>
      </c>
      <c r="F28" s="116">
        <f>base1!G138</f>
        <v>6</v>
      </c>
      <c r="G28" s="116">
        <f>base1!H123</f>
        <v>11</v>
      </c>
      <c r="H28" s="116">
        <f>base1!I141</f>
        <v>11</v>
      </c>
      <c r="I28" s="116">
        <f>base1!J106</f>
        <v>8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443</v>
      </c>
      <c r="Z28" s="120">
        <v>1</v>
      </c>
    </row>
    <row r="29" spans="1:26" x14ac:dyDescent="0.25">
      <c r="A29" s="120" t="s">
        <v>76</v>
      </c>
      <c r="B29" s="116">
        <f>base1!C108</f>
        <v>2</v>
      </c>
      <c r="C29" s="116">
        <f>base1!D138</f>
        <v>4</v>
      </c>
      <c r="D29" s="116">
        <f>base1!E92</f>
        <v>7</v>
      </c>
      <c r="E29" s="116">
        <f>base1!F130</f>
        <v>5</v>
      </c>
      <c r="F29" s="116">
        <f>base1!G139</f>
        <v>3</v>
      </c>
      <c r="G29" s="116">
        <f>base1!H124</f>
        <v>13</v>
      </c>
      <c r="H29" s="116">
        <f>base1!I92</f>
        <v>13</v>
      </c>
      <c r="I29" s="116">
        <f>base1!J107</f>
        <v>11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443</v>
      </c>
      <c r="Z29" s="120">
        <v>1</v>
      </c>
    </row>
    <row r="30" spans="1:26" x14ac:dyDescent="0.25">
      <c r="A30" s="120" t="s">
        <v>76</v>
      </c>
      <c r="B30" s="116">
        <f>base1!C109</f>
        <v>2</v>
      </c>
      <c r="C30" s="116">
        <f>base1!D139</f>
        <v>6</v>
      </c>
      <c r="D30" s="116">
        <f>base1!E93</f>
        <v>5</v>
      </c>
      <c r="E30" s="116">
        <f>base1!F131</f>
        <v>3</v>
      </c>
      <c r="F30" s="116">
        <f>base1!G140</f>
        <v>11</v>
      </c>
      <c r="G30" s="116">
        <f>base1!H125</f>
        <v>3</v>
      </c>
      <c r="H30" s="116">
        <f>base1!I93</f>
        <v>10</v>
      </c>
      <c r="I30" s="116">
        <f>base1!J108</f>
        <v>8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443</v>
      </c>
      <c r="Z30" s="120">
        <v>1</v>
      </c>
    </row>
    <row r="31" spans="1:26" x14ac:dyDescent="0.25">
      <c r="A31" s="120" t="s">
        <v>76</v>
      </c>
      <c r="B31" s="116">
        <f>base1!C110</f>
        <v>4</v>
      </c>
      <c r="C31" s="116">
        <f>base1!D140</f>
        <v>4</v>
      </c>
      <c r="D31" s="116">
        <f>base1!E94</f>
        <v>5</v>
      </c>
      <c r="E31" s="116">
        <f>base1!F132</f>
        <v>5</v>
      </c>
      <c r="F31" s="116">
        <f>base1!G141</f>
        <v>3</v>
      </c>
      <c r="G31" s="116">
        <f>base1!H126</f>
        <v>11</v>
      </c>
      <c r="H31" s="116">
        <f>base1!I94</f>
        <v>14</v>
      </c>
      <c r="I31" s="116">
        <f>base1!J109</f>
        <v>6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443</v>
      </c>
      <c r="Z31" s="120">
        <v>1</v>
      </c>
    </row>
    <row r="32" spans="1:26" x14ac:dyDescent="0.25">
      <c r="A32" s="120" t="s">
        <v>76</v>
      </c>
      <c r="B32" s="116">
        <f>base1!C111</f>
        <v>2</v>
      </c>
      <c r="C32" s="116">
        <f>base1!D141</f>
        <v>4</v>
      </c>
      <c r="D32" s="116">
        <f>base1!E95</f>
        <v>11</v>
      </c>
      <c r="E32" s="116">
        <f>base1!F133</f>
        <v>12</v>
      </c>
      <c r="F32" s="116">
        <f>base1!G92</f>
        <v>9</v>
      </c>
      <c r="G32" s="116">
        <f>base1!H127</f>
        <v>1</v>
      </c>
      <c r="H32" s="116">
        <f>base1!I95</f>
        <v>5</v>
      </c>
      <c r="I32" s="116">
        <f>base1!J110</f>
        <v>9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443</v>
      </c>
      <c r="Z32" s="120">
        <v>1</v>
      </c>
    </row>
    <row r="33" spans="1:26" x14ac:dyDescent="0.25">
      <c r="A33" s="120" t="s">
        <v>76</v>
      </c>
      <c r="B33" s="116">
        <f>base1!C112</f>
        <v>2</v>
      </c>
      <c r="C33" s="116">
        <f>base1!D92</f>
        <v>2</v>
      </c>
      <c r="D33" s="116">
        <f>base1!E96</f>
        <v>5</v>
      </c>
      <c r="E33" s="116">
        <f>base1!F134</f>
        <v>4</v>
      </c>
      <c r="F33" s="116">
        <f>base1!G93</f>
        <v>8</v>
      </c>
      <c r="G33" s="116">
        <f>base1!H128</f>
        <v>4</v>
      </c>
      <c r="H33" s="116">
        <f>base1!I96</f>
        <v>9</v>
      </c>
      <c r="I33" s="116">
        <f>base1!J111</f>
        <v>13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443</v>
      </c>
      <c r="Z33" s="120">
        <v>1</v>
      </c>
    </row>
    <row r="34" spans="1:26" x14ac:dyDescent="0.25">
      <c r="A34" s="120" t="s">
        <v>76</v>
      </c>
      <c r="B34" s="116">
        <f>base1!C113</f>
        <v>6</v>
      </c>
      <c r="C34" s="116">
        <f>base1!D93</f>
        <v>6</v>
      </c>
      <c r="D34" s="116">
        <f>base1!E97</f>
        <v>5</v>
      </c>
      <c r="E34" s="116">
        <f>base1!F135</f>
        <v>13</v>
      </c>
      <c r="F34" s="116">
        <f>base1!G94</f>
        <v>3</v>
      </c>
      <c r="G34" s="116">
        <f>base1!H129</f>
        <v>12</v>
      </c>
      <c r="H34" s="116">
        <f>base1!I97</f>
        <v>10</v>
      </c>
      <c r="I34" s="116">
        <f>base1!J112</f>
        <v>8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443</v>
      </c>
      <c r="Z34" s="120">
        <v>1</v>
      </c>
    </row>
    <row r="35" spans="1:26" x14ac:dyDescent="0.25">
      <c r="A35" s="120" t="s">
        <v>76</v>
      </c>
      <c r="B35" s="116">
        <f>base1!C114</f>
        <v>4</v>
      </c>
      <c r="C35" s="116">
        <f>base1!D94</f>
        <v>7</v>
      </c>
      <c r="D35" s="116">
        <f>base1!E98</f>
        <v>3</v>
      </c>
      <c r="E35" s="116">
        <f>base1!F136</f>
        <v>8</v>
      </c>
      <c r="F35" s="116">
        <f>base1!G95</f>
        <v>2</v>
      </c>
      <c r="G35" s="116">
        <f>base1!H130</f>
        <v>12</v>
      </c>
      <c r="H35" s="116">
        <f>base1!I98</f>
        <v>8</v>
      </c>
      <c r="I35" s="116">
        <f>base1!J113</f>
        <v>13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443</v>
      </c>
      <c r="Z35" s="120">
        <v>1</v>
      </c>
    </row>
    <row r="36" spans="1:26" x14ac:dyDescent="0.25">
      <c r="A36" s="120" t="s">
        <v>76</v>
      </c>
      <c r="B36" s="116">
        <f>base1!C115</f>
        <v>6</v>
      </c>
      <c r="C36" s="116">
        <f>base1!D95</f>
        <v>12</v>
      </c>
      <c r="D36" s="116">
        <f>base1!E99</f>
        <v>6</v>
      </c>
      <c r="E36" s="116">
        <f>base1!F137</f>
        <v>11</v>
      </c>
      <c r="F36" s="116">
        <f>base1!G96</f>
        <v>4</v>
      </c>
      <c r="G36" s="116">
        <f>base1!H131</f>
        <v>11</v>
      </c>
      <c r="H36" s="116">
        <f>base1!I99</f>
        <v>1</v>
      </c>
      <c r="I36" s="116">
        <f>base1!J114</f>
        <v>1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443</v>
      </c>
      <c r="Z36" s="120">
        <v>1</v>
      </c>
    </row>
    <row r="37" spans="1:26" x14ac:dyDescent="0.25">
      <c r="A37" s="120" t="s">
        <v>76</v>
      </c>
      <c r="B37" s="116">
        <f>base1!C116</f>
        <v>2</v>
      </c>
      <c r="C37" s="116">
        <f>base1!D96</f>
        <v>8</v>
      </c>
      <c r="D37" s="116">
        <f>base1!E100</f>
        <v>6</v>
      </c>
      <c r="E37" s="116">
        <f>base1!F138</f>
        <v>5</v>
      </c>
      <c r="F37" s="116">
        <f>base1!G97</f>
        <v>8</v>
      </c>
      <c r="G37" s="116">
        <f>base1!H132</f>
        <v>3</v>
      </c>
      <c r="H37" s="116">
        <f>base1!I100</f>
        <v>1</v>
      </c>
      <c r="I37" s="116">
        <f>base1!J115</f>
        <v>12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443</v>
      </c>
      <c r="Z37" s="120">
        <v>1</v>
      </c>
    </row>
    <row r="38" spans="1:26" x14ac:dyDescent="0.25">
      <c r="A38" s="120" t="s">
        <v>76</v>
      </c>
      <c r="B38" s="116">
        <f>base1!C117</f>
        <v>6</v>
      </c>
      <c r="C38" s="116">
        <f>base1!D97</f>
        <v>6</v>
      </c>
      <c r="D38" s="116">
        <f>base1!E101</f>
        <v>1</v>
      </c>
      <c r="E38" s="116">
        <f>base1!F139</f>
        <v>4</v>
      </c>
      <c r="F38" s="116">
        <f>base1!G98</f>
        <v>6</v>
      </c>
      <c r="G38" s="116">
        <f>base1!H133</f>
        <v>13</v>
      </c>
      <c r="H38" s="116">
        <f>base1!I101</f>
        <v>7</v>
      </c>
      <c r="I38" s="116">
        <f>base1!J116</f>
        <v>7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443</v>
      </c>
      <c r="Z38" s="120">
        <v>1</v>
      </c>
    </row>
    <row r="39" spans="1:26" x14ac:dyDescent="0.25">
      <c r="A39" s="120" t="s">
        <v>76</v>
      </c>
      <c r="B39" s="116">
        <f>base1!C118</f>
        <v>5</v>
      </c>
      <c r="C39" s="116">
        <f>base1!D98</f>
        <v>4</v>
      </c>
      <c r="D39" s="116">
        <f>base1!E102</f>
        <v>6</v>
      </c>
      <c r="E39" s="116">
        <f>base1!F140</f>
        <v>3</v>
      </c>
      <c r="F39" s="116">
        <f>base1!G99</f>
        <v>11</v>
      </c>
      <c r="G39" s="116">
        <f>base1!H134</f>
        <v>1</v>
      </c>
      <c r="H39" s="116">
        <f>base1!I102</f>
        <v>8</v>
      </c>
      <c r="I39" s="116">
        <f>base1!J117</f>
        <v>9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443</v>
      </c>
      <c r="Z39" s="120">
        <v>1</v>
      </c>
    </row>
    <row r="40" spans="1:26" x14ac:dyDescent="0.25">
      <c r="A40" s="120" t="s">
        <v>76</v>
      </c>
      <c r="B40" s="116">
        <f>base1!C119</f>
        <v>9</v>
      </c>
      <c r="C40" s="116">
        <f>base1!D99</f>
        <v>4</v>
      </c>
      <c r="D40" s="116">
        <f>base1!E103</f>
        <v>14</v>
      </c>
      <c r="E40" s="116">
        <f>base1!F141</f>
        <v>8</v>
      </c>
      <c r="F40" s="116">
        <f>base1!G100</f>
        <v>8</v>
      </c>
      <c r="G40" s="116">
        <f>base1!H135</f>
        <v>6</v>
      </c>
      <c r="H40" s="116">
        <f>base1!I103</f>
        <v>3</v>
      </c>
      <c r="I40" s="116">
        <f>base1!J118</f>
        <v>9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443</v>
      </c>
      <c r="Z40" s="120">
        <v>1</v>
      </c>
    </row>
    <row r="41" spans="1:26" x14ac:dyDescent="0.25">
      <c r="A41" s="120" t="s">
        <v>76</v>
      </c>
      <c r="B41" s="116">
        <f>base1!C120</f>
        <v>6</v>
      </c>
      <c r="C41" s="116">
        <f>base1!D100</f>
        <v>4</v>
      </c>
      <c r="D41" s="116">
        <f>base1!E104</f>
        <v>4</v>
      </c>
      <c r="E41" s="116">
        <f>base1!F92</f>
        <v>8</v>
      </c>
      <c r="F41" s="116">
        <f>base1!G101</f>
        <v>2</v>
      </c>
      <c r="G41" s="116">
        <f>base1!H136</f>
        <v>11</v>
      </c>
      <c r="H41" s="116">
        <f>base1!I104</f>
        <v>12</v>
      </c>
      <c r="I41" s="116">
        <f>base1!J119</f>
        <v>7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443</v>
      </c>
      <c r="Z41" s="120">
        <v>1</v>
      </c>
    </row>
    <row r="42" spans="1:26" x14ac:dyDescent="0.25">
      <c r="A42" s="120" t="s">
        <v>76</v>
      </c>
      <c r="B42" s="116">
        <f>base1!C121</f>
        <v>2</v>
      </c>
      <c r="C42" s="116">
        <f>base1!D101</f>
        <v>4</v>
      </c>
      <c r="D42" s="116">
        <f>base1!E105</f>
        <v>4</v>
      </c>
      <c r="E42" s="116">
        <f>base1!F93</f>
        <v>7</v>
      </c>
      <c r="F42" s="116">
        <f>base1!G102</f>
        <v>3</v>
      </c>
      <c r="G42" s="116">
        <f>base1!H137</f>
        <v>12</v>
      </c>
      <c r="H42" s="116">
        <f>base1!I105</f>
        <v>5</v>
      </c>
      <c r="I42" s="116">
        <f>base1!J120</f>
        <v>14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443</v>
      </c>
      <c r="Z42" s="120">
        <v>1</v>
      </c>
    </row>
    <row r="43" spans="1:26" x14ac:dyDescent="0.25">
      <c r="A43" s="120" t="s">
        <v>76</v>
      </c>
      <c r="B43" s="116">
        <f>base1!C122</f>
        <v>4</v>
      </c>
      <c r="C43" s="116">
        <f>base1!D102</f>
        <v>4</v>
      </c>
      <c r="D43" s="116">
        <f>base1!E106</f>
        <v>6</v>
      </c>
      <c r="E43" s="116">
        <f>base1!F94</f>
        <v>1</v>
      </c>
      <c r="F43" s="116">
        <f>base1!G103</f>
        <v>6</v>
      </c>
      <c r="G43" s="116">
        <f>base1!H138</f>
        <v>1</v>
      </c>
      <c r="H43" s="116">
        <f>base1!I106</f>
        <v>1</v>
      </c>
      <c r="I43" s="116">
        <f>base1!J121</f>
        <v>3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443</v>
      </c>
      <c r="Z43" s="120">
        <v>1</v>
      </c>
    </row>
    <row r="44" spans="1:26" x14ac:dyDescent="0.25">
      <c r="A44" s="120" t="s">
        <v>76</v>
      </c>
      <c r="B44" s="116">
        <f>base1!C123</f>
        <v>2</v>
      </c>
      <c r="C44" s="116">
        <f>base1!D103</f>
        <v>11</v>
      </c>
      <c r="D44" s="116">
        <f>base1!E107</f>
        <v>12</v>
      </c>
      <c r="E44" s="116">
        <f>base1!F95</f>
        <v>14</v>
      </c>
      <c r="F44" s="116">
        <f>base1!G104</f>
        <v>5</v>
      </c>
      <c r="G44" s="116">
        <f>base1!H139</f>
        <v>12</v>
      </c>
      <c r="H44" s="116">
        <f>base1!I107</f>
        <v>1</v>
      </c>
      <c r="I44" s="116">
        <f>base1!J122</f>
        <v>12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443</v>
      </c>
      <c r="Z44" s="120">
        <v>1</v>
      </c>
    </row>
    <row r="45" spans="1:26" x14ac:dyDescent="0.25">
      <c r="A45" s="120" t="s">
        <v>76</v>
      </c>
      <c r="B45" s="116">
        <f>base1!C124</f>
        <v>2</v>
      </c>
      <c r="C45" s="116">
        <f>base1!D104</f>
        <v>6</v>
      </c>
      <c r="D45" s="116">
        <f>base1!E108</f>
        <v>13</v>
      </c>
      <c r="E45" s="116">
        <f>base1!F96</f>
        <v>1</v>
      </c>
      <c r="F45" s="116">
        <f>base1!G105</f>
        <v>11</v>
      </c>
      <c r="G45" s="116">
        <f>base1!H140</f>
        <v>5</v>
      </c>
      <c r="H45" s="116">
        <f>base1!I108</f>
        <v>4</v>
      </c>
      <c r="I45" s="116">
        <f>base1!J123</f>
        <v>13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443</v>
      </c>
      <c r="Z45" s="120">
        <v>1</v>
      </c>
    </row>
    <row r="46" spans="1:26" x14ac:dyDescent="0.25">
      <c r="A46" s="120" t="s">
        <v>76</v>
      </c>
      <c r="B46" s="116">
        <f>base1!C125</f>
        <v>2</v>
      </c>
      <c r="C46" s="116">
        <f>base1!D105</f>
        <v>2</v>
      </c>
      <c r="D46" s="116">
        <f>base1!E109</f>
        <v>5</v>
      </c>
      <c r="E46" s="116">
        <f>base1!F97</f>
        <v>7</v>
      </c>
      <c r="F46" s="116">
        <f>base1!G106</f>
        <v>3</v>
      </c>
      <c r="G46" s="116">
        <f>base1!H141</f>
        <v>1</v>
      </c>
      <c r="H46" s="116">
        <f>base1!I109</f>
        <v>1</v>
      </c>
      <c r="I46" s="116">
        <f>base1!J124</f>
        <v>8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443</v>
      </c>
      <c r="Z46" s="120">
        <v>1</v>
      </c>
    </row>
    <row r="47" spans="1:26" x14ac:dyDescent="0.25">
      <c r="A47" s="120" t="s">
        <v>76</v>
      </c>
      <c r="B47" s="116">
        <f>base1!C126</f>
        <v>2</v>
      </c>
      <c r="C47" s="116">
        <f>base1!D106</f>
        <v>4</v>
      </c>
      <c r="D47" s="116">
        <f>base1!E110</f>
        <v>6</v>
      </c>
      <c r="E47" s="116">
        <f>base1!F98</f>
        <v>1</v>
      </c>
      <c r="F47" s="116">
        <f>base1!G107</f>
        <v>3</v>
      </c>
      <c r="G47" s="116">
        <f>base1!H92</f>
        <v>3</v>
      </c>
      <c r="H47" s="116">
        <f>base1!I110</f>
        <v>11</v>
      </c>
      <c r="I47" s="116">
        <f>base1!J125</f>
        <v>9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443</v>
      </c>
      <c r="Z47" s="120">
        <v>1</v>
      </c>
    </row>
    <row r="48" spans="1:26" x14ac:dyDescent="0.25">
      <c r="A48" s="120" t="s">
        <v>76</v>
      </c>
      <c r="B48" s="116">
        <f>base1!C127</f>
        <v>5</v>
      </c>
      <c r="C48" s="116">
        <f>base1!D107</f>
        <v>13</v>
      </c>
      <c r="D48" s="116">
        <f>base1!E111</f>
        <v>6</v>
      </c>
      <c r="E48" s="116">
        <f>base1!F99</f>
        <v>3</v>
      </c>
      <c r="F48" s="116">
        <f>base1!G108</f>
        <v>1</v>
      </c>
      <c r="G48" s="116">
        <f>base1!H93</f>
        <v>9</v>
      </c>
      <c r="H48" s="116">
        <f>base1!I111</f>
        <v>12</v>
      </c>
      <c r="I48" s="116">
        <f>base1!J126</f>
        <v>6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443</v>
      </c>
      <c r="Z48" s="120">
        <v>1</v>
      </c>
    </row>
    <row r="49" spans="1:26" x14ac:dyDescent="0.25">
      <c r="A49" s="120" t="s">
        <v>76</v>
      </c>
      <c r="B49" s="116">
        <f>base1!C128</f>
        <v>11</v>
      </c>
      <c r="C49" s="116">
        <f>base1!D108</f>
        <v>12</v>
      </c>
      <c r="D49" s="116">
        <f>base1!E112</f>
        <v>6</v>
      </c>
      <c r="E49" s="116">
        <f>base1!F100</f>
        <v>5</v>
      </c>
      <c r="F49" s="116">
        <f>base1!G109</f>
        <v>9</v>
      </c>
      <c r="G49" s="116">
        <f>base1!H94</f>
        <v>10</v>
      </c>
      <c r="H49" s="116">
        <f>base1!I112</f>
        <v>9</v>
      </c>
      <c r="I49" s="116">
        <f>base1!J127</f>
        <v>12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443</v>
      </c>
      <c r="Z49" s="120">
        <v>1</v>
      </c>
    </row>
    <row r="50" spans="1:26" x14ac:dyDescent="0.25">
      <c r="A50" s="120" t="s">
        <v>76</v>
      </c>
      <c r="B50" s="116">
        <f>base1!C129</f>
        <v>2</v>
      </c>
      <c r="C50" s="116">
        <f>base1!D109</f>
        <v>3</v>
      </c>
      <c r="D50" s="116">
        <f>base1!E113</f>
        <v>3</v>
      </c>
      <c r="E50" s="116">
        <f>base1!F101</f>
        <v>5</v>
      </c>
      <c r="F50" s="116">
        <f>base1!G110</f>
        <v>12</v>
      </c>
      <c r="G50" s="116">
        <f>base1!H95</f>
        <v>4</v>
      </c>
      <c r="H50" s="116">
        <f>base1!I113</f>
        <v>12</v>
      </c>
      <c r="I50" s="116">
        <f>base1!J128</f>
        <v>13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443</v>
      </c>
      <c r="Z50" s="120">
        <v>1</v>
      </c>
    </row>
    <row r="51" spans="1:26" x14ac:dyDescent="0.25">
      <c r="A51" s="120" t="s">
        <v>76</v>
      </c>
      <c r="B51" s="116">
        <f>base1!C130</f>
        <v>11</v>
      </c>
      <c r="C51" s="116">
        <f>base1!D110</f>
        <v>2</v>
      </c>
      <c r="D51" s="116">
        <f>base1!E114</f>
        <v>12</v>
      </c>
      <c r="E51" s="116">
        <f>base1!F102</f>
        <v>5</v>
      </c>
      <c r="F51" s="116">
        <f>base1!G111</f>
        <v>11</v>
      </c>
      <c r="G51" s="116">
        <f>base1!H96</f>
        <v>3</v>
      </c>
      <c r="H51" s="116">
        <f>base1!I114</f>
        <v>13</v>
      </c>
      <c r="I51" s="116">
        <f>base1!J129</f>
        <v>1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443</v>
      </c>
      <c r="Z51" s="120">
        <v>1</v>
      </c>
    </row>
  </sheetData>
  <conditionalFormatting sqref="T2:U9 B2:S51">
    <cfRule type="cellIs" dxfId="194" priority="26" operator="equal">
      <formula>$AE$4</formula>
    </cfRule>
    <cfRule type="cellIs" dxfId="193" priority="27" operator="equal">
      <formula>$AD$4</formula>
    </cfRule>
    <cfRule type="cellIs" dxfId="192" priority="28" operator="equal">
      <formula>$AC$4</formula>
    </cfRule>
    <cfRule type="cellIs" dxfId="191" priority="29" operator="equal">
      <formula>$AB$4</formula>
    </cfRule>
    <cfRule type="cellIs" dxfId="19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E6BF0A9E-1176-4FA9-8F23-3C0B78D002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D587D6-704A-40FA-A811-0DE177B330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51A40A3-E4C9-457C-A49A-074AF7C3DE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83D93AB-3F1A-424D-BEA6-2EF58C1E2E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185BE00-0BCF-4DCC-A5FA-45F5405A2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2D458584-E47D-49F5-8412-84C352693C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35350F0-5981-4BB9-8A0D-1E6F84C9E92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8632E38-E8A0-49CC-85FD-D247837A39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584BA69-01D9-44F0-B356-43A4724EB9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FFD131D-D6FC-4EA5-8094-B3EA607A66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183455CB-DD5A-4D36-8D68-AA3FAC3183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7117BED-4CB5-4F68-B49D-611834AC2F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487F28-2691-488C-8EB0-3C838D5C5D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A814FBE-1B9D-4274-86A1-DFF749D2C3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FF4F4FD-B434-4F62-8AB8-3B67FE26B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283C1F-B676-4267-85E5-9735975B4E9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9CB8C06-9384-4B2F-BC72-BC3B7C35CAE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EE11A5C-E6C5-43BA-8C77-FF8B4611471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A061323-EAD2-4149-9890-AFEBC384771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90FB49-6BCA-4D47-9292-2A75D75BBCF9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B0B888D0-B71C-464C-8F3F-8AB28F8BAC0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E6D329-CF07-4A48-9DBE-FE178D17C3F1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42217CF-B52F-41BF-9B48-99DFD3E97B3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2B7895-54EF-42FB-8C60-E7F7B75F30E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774ED70-DF60-41C3-B85E-9201944FFA51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0" sqref="W10:X17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base1!C92</f>
        <v>4</v>
      </c>
      <c r="C2" s="116">
        <f>base1!D113</f>
        <v>4</v>
      </c>
      <c r="D2" s="116">
        <f>base1!E117</f>
        <v>4</v>
      </c>
      <c r="E2" s="116">
        <f>base1!F132</f>
        <v>5</v>
      </c>
      <c r="F2" s="116">
        <f>base1!G112</f>
        <v>3</v>
      </c>
      <c r="G2" s="116">
        <f>base1!H128</f>
        <v>4</v>
      </c>
      <c r="H2" s="116">
        <f>base1!I114</f>
        <v>13</v>
      </c>
      <c r="I2" s="116">
        <f>base1!J127</f>
        <v>12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444</v>
      </c>
      <c r="Z2" s="120">
        <v>1</v>
      </c>
    </row>
    <row r="3" spans="1:26" x14ac:dyDescent="0.25">
      <c r="A3" s="120" t="s">
        <v>76</v>
      </c>
      <c r="B3" s="116">
        <f>base1!C93</f>
        <v>3</v>
      </c>
      <c r="C3" s="116">
        <f>base1!D114</f>
        <v>2</v>
      </c>
      <c r="D3" s="116">
        <f>base1!E118</f>
        <v>6</v>
      </c>
      <c r="E3" s="116">
        <f>base1!F133</f>
        <v>12</v>
      </c>
      <c r="F3" s="116">
        <f>base1!G113</f>
        <v>2</v>
      </c>
      <c r="G3" s="116">
        <f>base1!H129</f>
        <v>12</v>
      </c>
      <c r="H3" s="116">
        <f>base1!I115</f>
        <v>3</v>
      </c>
      <c r="I3" s="116">
        <f>base1!J128</f>
        <v>13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444</v>
      </c>
      <c r="Z3" s="120">
        <v>1</v>
      </c>
    </row>
    <row r="4" spans="1:26" x14ac:dyDescent="0.25">
      <c r="A4" s="120" t="s">
        <v>76</v>
      </c>
      <c r="B4" s="116">
        <f>base1!C94</f>
        <v>6</v>
      </c>
      <c r="C4" s="116">
        <f>base1!D115</f>
        <v>5</v>
      </c>
      <c r="D4" s="116">
        <f>base1!E119</f>
        <v>13</v>
      </c>
      <c r="E4" s="116">
        <f>base1!F134</f>
        <v>4</v>
      </c>
      <c r="F4" s="116">
        <f>base1!G114</f>
        <v>6</v>
      </c>
      <c r="G4" s="116">
        <f>base1!H130</f>
        <v>12</v>
      </c>
      <c r="H4" s="116">
        <f>base1!I116</f>
        <v>12</v>
      </c>
      <c r="I4" s="116">
        <f>base1!J129</f>
        <v>1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444</v>
      </c>
      <c r="Z4" s="120">
        <v>1</v>
      </c>
    </row>
    <row r="5" spans="1:26" x14ac:dyDescent="0.25">
      <c r="A5" s="120" t="s">
        <v>76</v>
      </c>
      <c r="B5" s="116">
        <f>base1!C95</f>
        <v>8</v>
      </c>
      <c r="C5" s="116">
        <f>base1!D116</f>
        <v>4</v>
      </c>
      <c r="D5" s="116">
        <f>base1!E120</f>
        <v>2</v>
      </c>
      <c r="E5" s="116">
        <f>base1!F135</f>
        <v>13</v>
      </c>
      <c r="F5" s="116">
        <f>base1!G115</f>
        <v>4</v>
      </c>
      <c r="G5" s="116">
        <f>base1!H131</f>
        <v>11</v>
      </c>
      <c r="H5" s="116">
        <f>base1!I117</f>
        <v>12</v>
      </c>
      <c r="I5" s="116">
        <f>base1!J130</f>
        <v>9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444</v>
      </c>
      <c r="Z5" s="120">
        <v>1</v>
      </c>
    </row>
    <row r="6" spans="1:26" x14ac:dyDescent="0.25">
      <c r="A6" s="120" t="s">
        <v>76</v>
      </c>
      <c r="B6" s="116">
        <f>base1!C96</f>
        <v>6</v>
      </c>
      <c r="C6" s="116">
        <f>base1!D117</f>
        <v>2</v>
      </c>
      <c r="D6" s="116">
        <f>base1!E121</f>
        <v>6</v>
      </c>
      <c r="E6" s="116">
        <f>base1!F136</f>
        <v>8</v>
      </c>
      <c r="F6" s="116">
        <f>base1!G116</f>
        <v>5</v>
      </c>
      <c r="G6" s="116">
        <f>base1!H132</f>
        <v>3</v>
      </c>
      <c r="H6" s="116">
        <f>base1!I118</f>
        <v>1</v>
      </c>
      <c r="I6" s="116">
        <f>base1!J131</f>
        <v>13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444</v>
      </c>
      <c r="Z6" s="120">
        <v>1</v>
      </c>
    </row>
    <row r="7" spans="1:26" x14ac:dyDescent="0.25">
      <c r="A7" s="120" t="s">
        <v>76</v>
      </c>
      <c r="B7" s="116">
        <f>base1!C97</f>
        <v>3</v>
      </c>
      <c r="C7" s="116">
        <f>base1!D118</f>
        <v>2</v>
      </c>
      <c r="D7" s="116">
        <f>base1!E122</f>
        <v>6</v>
      </c>
      <c r="E7" s="116">
        <f>base1!F137</f>
        <v>11</v>
      </c>
      <c r="F7" s="116">
        <f>base1!G117</f>
        <v>5</v>
      </c>
      <c r="G7" s="116">
        <f>base1!H133</f>
        <v>13</v>
      </c>
      <c r="H7" s="116">
        <f>base1!I119</f>
        <v>4</v>
      </c>
      <c r="I7" s="116">
        <f>base1!J132</f>
        <v>9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444</v>
      </c>
      <c r="Z7" s="120">
        <v>1</v>
      </c>
    </row>
    <row r="8" spans="1:26" x14ac:dyDescent="0.25">
      <c r="A8" s="120" t="s">
        <v>76</v>
      </c>
      <c r="B8" s="116">
        <f>base1!C98</f>
        <v>2</v>
      </c>
      <c r="C8" s="116">
        <f>base1!D119</f>
        <v>12</v>
      </c>
      <c r="D8" s="116">
        <f>base1!E123</f>
        <v>6</v>
      </c>
      <c r="E8" s="116">
        <f>base1!F138</f>
        <v>5</v>
      </c>
      <c r="F8" s="116">
        <f>base1!G118</f>
        <v>12</v>
      </c>
      <c r="G8" s="116">
        <f>base1!H134</f>
        <v>1</v>
      </c>
      <c r="H8" s="116">
        <f>base1!I120</f>
        <v>7</v>
      </c>
      <c r="I8" s="116">
        <f>base1!J133</f>
        <v>9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444</v>
      </c>
      <c r="Z8" s="120">
        <v>1</v>
      </c>
    </row>
    <row r="9" spans="1:26" x14ac:dyDescent="0.25">
      <c r="A9" s="120" t="s">
        <v>76</v>
      </c>
      <c r="B9" s="116">
        <f>base1!C99</f>
        <v>2</v>
      </c>
      <c r="C9" s="116">
        <f>base1!D120</f>
        <v>5</v>
      </c>
      <c r="D9" s="116">
        <f>base1!E124</f>
        <v>5</v>
      </c>
      <c r="E9" s="116">
        <f>base1!F139</f>
        <v>4</v>
      </c>
      <c r="F9" s="116">
        <f>base1!G119</f>
        <v>2</v>
      </c>
      <c r="G9" s="116">
        <f>base1!H135</f>
        <v>6</v>
      </c>
      <c r="H9" s="116">
        <f>base1!I121</f>
        <v>9</v>
      </c>
      <c r="I9" s="116">
        <f>base1!J134</f>
        <v>13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444</v>
      </c>
      <c r="Z9" s="120">
        <v>1</v>
      </c>
    </row>
    <row r="10" spans="1:26" x14ac:dyDescent="0.25">
      <c r="A10" s="120" t="s">
        <v>76</v>
      </c>
      <c r="B10" s="116">
        <f>base1!C100</f>
        <v>2</v>
      </c>
      <c r="C10" s="116">
        <f>base1!D121</f>
        <v>4</v>
      </c>
      <c r="D10" s="116">
        <f>base1!E125</f>
        <v>4</v>
      </c>
      <c r="E10" s="116">
        <f>base1!F140</f>
        <v>3</v>
      </c>
      <c r="F10" s="116">
        <f>base1!G120</f>
        <v>4</v>
      </c>
      <c r="G10" s="116">
        <f>base1!H136</f>
        <v>11</v>
      </c>
      <c r="H10" s="116">
        <f>base1!I122</f>
        <v>11</v>
      </c>
      <c r="I10" s="116">
        <f>base1!J135</f>
        <v>11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444</v>
      </c>
      <c r="Z10" s="120">
        <v>1</v>
      </c>
    </row>
    <row r="11" spans="1:26" x14ac:dyDescent="0.25">
      <c r="A11" s="120" t="s">
        <v>76</v>
      </c>
      <c r="B11" s="116">
        <f>base1!C101</f>
        <v>10</v>
      </c>
      <c r="C11" s="116">
        <f>base1!D122</f>
        <v>2</v>
      </c>
      <c r="D11" s="116">
        <f>base1!E126</f>
        <v>3</v>
      </c>
      <c r="E11" s="116">
        <f>base1!F141</f>
        <v>8</v>
      </c>
      <c r="F11" s="116">
        <f>base1!G121</f>
        <v>11</v>
      </c>
      <c r="G11" s="116">
        <f>base1!H137</f>
        <v>12</v>
      </c>
      <c r="H11" s="116">
        <f>base1!I123</f>
        <v>12</v>
      </c>
      <c r="I11" s="116">
        <f>base1!J136</f>
        <v>3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444</v>
      </c>
      <c r="Z11" s="120">
        <v>1</v>
      </c>
    </row>
    <row r="12" spans="1:26" x14ac:dyDescent="0.25">
      <c r="A12" s="120" t="s">
        <v>76</v>
      </c>
      <c r="B12" s="116">
        <f>base1!C102</f>
        <v>2</v>
      </c>
      <c r="C12" s="116">
        <f>base1!D123</f>
        <v>4</v>
      </c>
      <c r="D12" s="116">
        <f>base1!E127</f>
        <v>6</v>
      </c>
      <c r="E12" s="116">
        <f>base1!F92</f>
        <v>8</v>
      </c>
      <c r="F12" s="116">
        <f>base1!G122</f>
        <v>3</v>
      </c>
      <c r="G12" s="116">
        <f>base1!H138</f>
        <v>1</v>
      </c>
      <c r="H12" s="116">
        <f>base1!I124</f>
        <v>4</v>
      </c>
      <c r="I12" s="116">
        <f>base1!J137</f>
        <v>8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444</v>
      </c>
      <c r="Z12" s="120">
        <v>1</v>
      </c>
    </row>
    <row r="13" spans="1:26" x14ac:dyDescent="0.25">
      <c r="A13" s="120" t="s">
        <v>76</v>
      </c>
      <c r="B13" s="116">
        <f>base1!C103</f>
        <v>2</v>
      </c>
      <c r="C13" s="116">
        <f>base1!D124</f>
        <v>3</v>
      </c>
      <c r="D13" s="116">
        <f>base1!E128</f>
        <v>6</v>
      </c>
      <c r="E13" s="116">
        <f>base1!F93</f>
        <v>7</v>
      </c>
      <c r="F13" s="116">
        <f>base1!G123</f>
        <v>1</v>
      </c>
      <c r="G13" s="116">
        <f>base1!H139</f>
        <v>12</v>
      </c>
      <c r="H13" s="116">
        <f>base1!I125</f>
        <v>11</v>
      </c>
      <c r="I13" s="116">
        <f>base1!J138</f>
        <v>8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444</v>
      </c>
      <c r="Z13" s="120">
        <v>1</v>
      </c>
    </row>
    <row r="14" spans="1:26" x14ac:dyDescent="0.25">
      <c r="A14" s="120" t="s">
        <v>76</v>
      </c>
      <c r="B14" s="116">
        <f>base1!C104</f>
        <v>2</v>
      </c>
      <c r="C14" s="116">
        <f>base1!D125</f>
        <v>6</v>
      </c>
      <c r="D14" s="116">
        <f>base1!E129</f>
        <v>3</v>
      </c>
      <c r="E14" s="116">
        <f>base1!F94</f>
        <v>1</v>
      </c>
      <c r="F14" s="116">
        <f>base1!G124</f>
        <v>12</v>
      </c>
      <c r="G14" s="116">
        <f>base1!H140</f>
        <v>5</v>
      </c>
      <c r="H14" s="116">
        <f>base1!I126</f>
        <v>8</v>
      </c>
      <c r="I14" s="116">
        <f>base1!J139</f>
        <v>13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444</v>
      </c>
      <c r="Z14" s="120">
        <v>1</v>
      </c>
    </row>
    <row r="15" spans="1:26" x14ac:dyDescent="0.25">
      <c r="A15" s="120" t="s">
        <v>76</v>
      </c>
      <c r="B15" s="116">
        <f>base1!C105</f>
        <v>14</v>
      </c>
      <c r="C15" s="116">
        <f>base1!D126</f>
        <v>4</v>
      </c>
      <c r="D15" s="116">
        <f>base1!E130</f>
        <v>2</v>
      </c>
      <c r="E15" s="116">
        <f>base1!F95</f>
        <v>14</v>
      </c>
      <c r="F15" s="116">
        <f>base1!G125</f>
        <v>12</v>
      </c>
      <c r="G15" s="116">
        <f>base1!H141</f>
        <v>1</v>
      </c>
      <c r="H15" s="116">
        <f>base1!I127</f>
        <v>11</v>
      </c>
      <c r="I15" s="116">
        <f>base1!J140</f>
        <v>9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444</v>
      </c>
      <c r="Z15" s="120">
        <v>1</v>
      </c>
    </row>
    <row r="16" spans="1:26" x14ac:dyDescent="0.25">
      <c r="A16" s="120" t="s">
        <v>76</v>
      </c>
      <c r="B16" s="116">
        <f>base1!C106</f>
        <v>2</v>
      </c>
      <c r="C16" s="116">
        <f>base1!D127</f>
        <v>2</v>
      </c>
      <c r="D16" s="116">
        <f>base1!E131</f>
        <v>6</v>
      </c>
      <c r="E16" s="116">
        <f>base1!F96</f>
        <v>1</v>
      </c>
      <c r="F16" s="116">
        <f>base1!G126</f>
        <v>13</v>
      </c>
      <c r="G16" s="116">
        <f>base1!H92</f>
        <v>3</v>
      </c>
      <c r="H16" s="116">
        <f>base1!I128</f>
        <v>12</v>
      </c>
      <c r="I16" s="116">
        <f>base1!J141</f>
        <v>7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444</v>
      </c>
      <c r="Z16" s="120">
        <v>1</v>
      </c>
    </row>
    <row r="17" spans="1:26" x14ac:dyDescent="0.25">
      <c r="A17" s="120" t="s">
        <v>76</v>
      </c>
      <c r="B17" s="116">
        <f>base1!C107</f>
        <v>2</v>
      </c>
      <c r="C17" s="116">
        <f>base1!D128</f>
        <v>2</v>
      </c>
      <c r="D17" s="116">
        <f>base1!E132</f>
        <v>6</v>
      </c>
      <c r="E17" s="116">
        <f>base1!F97</f>
        <v>7</v>
      </c>
      <c r="F17" s="116">
        <f>base1!G127</f>
        <v>5</v>
      </c>
      <c r="G17" s="116">
        <f>base1!H93</f>
        <v>9</v>
      </c>
      <c r="H17" s="116">
        <f>base1!I129</f>
        <v>13</v>
      </c>
      <c r="I17" s="116">
        <f>base1!J92</f>
        <v>5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444</v>
      </c>
      <c r="Z17" s="120">
        <v>1</v>
      </c>
    </row>
    <row r="18" spans="1:26" x14ac:dyDescent="0.25">
      <c r="A18" s="120" t="s">
        <v>76</v>
      </c>
      <c r="B18" s="116">
        <f>base1!C108</f>
        <v>2</v>
      </c>
      <c r="C18" s="116">
        <f>base1!D129</f>
        <v>4</v>
      </c>
      <c r="D18" s="116">
        <f>base1!E133</f>
        <v>2</v>
      </c>
      <c r="E18" s="116">
        <f>base1!F98</f>
        <v>1</v>
      </c>
      <c r="F18" s="116">
        <f>base1!G128</f>
        <v>7</v>
      </c>
      <c r="G18" s="116">
        <f>base1!H94</f>
        <v>10</v>
      </c>
      <c r="H18" s="116">
        <f>base1!I130</f>
        <v>6</v>
      </c>
      <c r="I18" s="116">
        <f>base1!J93</f>
        <v>2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444</v>
      </c>
      <c r="Z18" s="120">
        <v>1</v>
      </c>
    </row>
    <row r="19" spans="1:26" x14ac:dyDescent="0.25">
      <c r="A19" s="120" t="s">
        <v>76</v>
      </c>
      <c r="B19" s="116">
        <f>base1!C109</f>
        <v>2</v>
      </c>
      <c r="C19" s="116">
        <f>base1!D130</f>
        <v>4</v>
      </c>
      <c r="D19" s="116">
        <f>base1!E134</f>
        <v>2</v>
      </c>
      <c r="E19" s="116">
        <f>base1!F99</f>
        <v>3</v>
      </c>
      <c r="F19" s="116">
        <f>base1!G129</f>
        <v>6</v>
      </c>
      <c r="G19" s="116">
        <f>base1!H95</f>
        <v>4</v>
      </c>
      <c r="H19" s="116">
        <f>base1!I131</f>
        <v>12</v>
      </c>
      <c r="I19" s="116">
        <f>base1!J94</f>
        <v>4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444</v>
      </c>
      <c r="Z19" s="120">
        <v>1</v>
      </c>
    </row>
    <row r="20" spans="1:26" x14ac:dyDescent="0.25">
      <c r="A20" s="120" t="s">
        <v>76</v>
      </c>
      <c r="B20" s="116">
        <f>base1!C123</f>
        <v>2</v>
      </c>
      <c r="C20" s="116">
        <f>base1!D131</f>
        <v>4</v>
      </c>
      <c r="D20" s="116">
        <f>base1!E135</f>
        <v>4</v>
      </c>
      <c r="E20" s="116">
        <f>base1!F100</f>
        <v>5</v>
      </c>
      <c r="F20" s="116">
        <f>base1!G130</f>
        <v>3</v>
      </c>
      <c r="G20" s="116">
        <f>base1!H96</f>
        <v>3</v>
      </c>
      <c r="H20" s="116">
        <f>base1!I132</f>
        <v>13</v>
      </c>
      <c r="I20" s="116">
        <f>base1!J95</f>
        <v>13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444</v>
      </c>
      <c r="Z20" s="120">
        <v>1</v>
      </c>
    </row>
    <row r="21" spans="1:26" x14ac:dyDescent="0.25">
      <c r="A21" s="120" t="s">
        <v>76</v>
      </c>
      <c r="B21" s="116">
        <f>base1!C124</f>
        <v>2</v>
      </c>
      <c r="C21" s="116">
        <f>base1!D132</f>
        <v>2</v>
      </c>
      <c r="D21" s="116">
        <f>base1!E136</f>
        <v>4</v>
      </c>
      <c r="E21" s="116">
        <f>base1!F101</f>
        <v>5</v>
      </c>
      <c r="F21" s="116">
        <f>base1!G131</f>
        <v>1</v>
      </c>
      <c r="G21" s="116">
        <f>base1!H97</f>
        <v>9</v>
      </c>
      <c r="H21" s="116">
        <f>base1!I133</f>
        <v>3</v>
      </c>
      <c r="I21" s="116">
        <f>base1!J96</f>
        <v>7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444</v>
      </c>
      <c r="Z21" s="120">
        <v>1</v>
      </c>
    </row>
    <row r="22" spans="1:26" x14ac:dyDescent="0.25">
      <c r="A22" s="120" t="s">
        <v>76</v>
      </c>
      <c r="B22" s="116">
        <f>base1!C125</f>
        <v>2</v>
      </c>
      <c r="C22" s="116">
        <f>base1!D133</f>
        <v>5</v>
      </c>
      <c r="D22" s="116">
        <f>base1!E137</f>
        <v>3</v>
      </c>
      <c r="E22" s="116">
        <f>base1!F102</f>
        <v>5</v>
      </c>
      <c r="F22" s="116">
        <f>base1!G132</f>
        <v>12</v>
      </c>
      <c r="G22" s="116">
        <f>base1!H98</f>
        <v>5</v>
      </c>
      <c r="H22" s="116">
        <f>base1!I134</f>
        <v>11</v>
      </c>
      <c r="I22" s="116">
        <f>base1!J97</f>
        <v>2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444</v>
      </c>
      <c r="Z22" s="120">
        <v>1</v>
      </c>
    </row>
    <row r="23" spans="1:26" x14ac:dyDescent="0.25">
      <c r="A23" s="120" t="s">
        <v>76</v>
      </c>
      <c r="B23" s="116">
        <f>base1!C126</f>
        <v>2</v>
      </c>
      <c r="C23" s="116">
        <f>base1!D134</f>
        <v>6</v>
      </c>
      <c r="D23" s="116">
        <f>base1!E138</f>
        <v>3</v>
      </c>
      <c r="E23" s="116">
        <f>base1!F103</f>
        <v>4</v>
      </c>
      <c r="F23" s="116">
        <f>base1!G133</f>
        <v>6</v>
      </c>
      <c r="G23" s="116">
        <f>base1!H99</f>
        <v>5</v>
      </c>
      <c r="H23" s="116">
        <f>base1!I135</f>
        <v>3</v>
      </c>
      <c r="I23" s="116">
        <f>base1!J98</f>
        <v>9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444</v>
      </c>
      <c r="Z23" s="120">
        <v>1</v>
      </c>
    </row>
    <row r="24" spans="1:26" x14ac:dyDescent="0.25">
      <c r="A24" s="120" t="s">
        <v>76</v>
      </c>
      <c r="B24" s="116">
        <f>base1!C127</f>
        <v>5</v>
      </c>
      <c r="C24" s="116">
        <f>base1!D135</f>
        <v>5</v>
      </c>
      <c r="D24" s="116">
        <f>base1!E139</f>
        <v>10</v>
      </c>
      <c r="E24" s="116">
        <f>base1!F104</f>
        <v>8</v>
      </c>
      <c r="F24" s="116">
        <f>base1!G134</f>
        <v>3</v>
      </c>
      <c r="G24" s="116">
        <f>base1!H100</f>
        <v>3</v>
      </c>
      <c r="H24" s="116">
        <f>base1!I136</f>
        <v>5</v>
      </c>
      <c r="I24" s="116">
        <f>base1!J99</f>
        <v>9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444</v>
      </c>
      <c r="Z24" s="120">
        <v>1</v>
      </c>
    </row>
    <row r="25" spans="1:26" x14ac:dyDescent="0.25">
      <c r="A25" s="120" t="s">
        <v>76</v>
      </c>
      <c r="B25" s="116">
        <f>base1!C128</f>
        <v>11</v>
      </c>
      <c r="C25" s="116">
        <f>base1!D136</f>
        <v>6</v>
      </c>
      <c r="D25" s="116">
        <f>base1!E140</f>
        <v>6</v>
      </c>
      <c r="E25" s="116">
        <f>base1!F105</f>
        <v>6</v>
      </c>
      <c r="F25" s="116">
        <f>base1!G135</f>
        <v>9</v>
      </c>
      <c r="G25" s="116">
        <f>base1!H101</f>
        <v>6</v>
      </c>
      <c r="H25" s="116">
        <f>base1!I137</f>
        <v>6</v>
      </c>
      <c r="I25" s="116">
        <f>base1!J100</f>
        <v>11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444</v>
      </c>
      <c r="Z25" s="120">
        <v>1</v>
      </c>
    </row>
    <row r="26" spans="1:26" x14ac:dyDescent="0.25">
      <c r="A26" s="120" t="s">
        <v>76</v>
      </c>
      <c r="B26" s="116">
        <f>base1!C129</f>
        <v>2</v>
      </c>
      <c r="C26" s="116">
        <f>base1!D137</f>
        <v>4</v>
      </c>
      <c r="D26" s="116">
        <f>base1!E141</f>
        <v>6</v>
      </c>
      <c r="E26" s="116">
        <f>base1!F106</f>
        <v>5</v>
      </c>
      <c r="F26" s="116">
        <f>base1!G136</f>
        <v>12</v>
      </c>
      <c r="G26" s="116">
        <f>base1!H102</f>
        <v>11</v>
      </c>
      <c r="H26" s="116">
        <f>base1!I138</f>
        <v>12</v>
      </c>
      <c r="I26" s="116">
        <f>base1!J101</f>
        <v>9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444</v>
      </c>
      <c r="Z26" s="120">
        <v>1</v>
      </c>
    </row>
    <row r="27" spans="1:26" x14ac:dyDescent="0.25">
      <c r="A27" s="120" t="s">
        <v>76</v>
      </c>
      <c r="B27" s="116">
        <f>base1!C130</f>
        <v>11</v>
      </c>
      <c r="C27" s="116">
        <f>base1!D138</f>
        <v>4</v>
      </c>
      <c r="D27" s="116">
        <f>base1!E92</f>
        <v>7</v>
      </c>
      <c r="E27" s="116">
        <f>base1!F107</f>
        <v>14</v>
      </c>
      <c r="F27" s="116">
        <f>base1!G137</f>
        <v>5</v>
      </c>
      <c r="G27" s="116">
        <f>base1!H103</f>
        <v>12</v>
      </c>
      <c r="H27" s="116">
        <f>base1!I139</f>
        <v>8</v>
      </c>
      <c r="I27" s="116">
        <f>base1!J102</f>
        <v>1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444</v>
      </c>
      <c r="Z27" s="120">
        <v>1</v>
      </c>
    </row>
    <row r="28" spans="1:26" x14ac:dyDescent="0.25">
      <c r="A28" s="120" t="s">
        <v>76</v>
      </c>
      <c r="B28" s="116">
        <f>base1!C131</f>
        <v>2</v>
      </c>
      <c r="C28" s="116">
        <f>base1!D139</f>
        <v>6</v>
      </c>
      <c r="D28" s="116">
        <f>base1!E93</f>
        <v>5</v>
      </c>
      <c r="E28" s="116">
        <f>base1!F108</f>
        <v>3</v>
      </c>
      <c r="F28" s="116">
        <f>base1!G138</f>
        <v>6</v>
      </c>
      <c r="G28" s="116">
        <f>base1!H104</f>
        <v>11</v>
      </c>
      <c r="H28" s="116">
        <f>base1!I140</f>
        <v>1</v>
      </c>
      <c r="I28" s="116">
        <f>base1!J103</f>
        <v>9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444</v>
      </c>
      <c r="Z28" s="120">
        <v>1</v>
      </c>
    </row>
    <row r="29" spans="1:26" x14ac:dyDescent="0.25">
      <c r="A29" s="120" t="s">
        <v>76</v>
      </c>
      <c r="B29" s="116">
        <f>base1!C132</f>
        <v>4</v>
      </c>
      <c r="C29" s="116">
        <f>base1!D140</f>
        <v>4</v>
      </c>
      <c r="D29" s="116">
        <f>base1!E94</f>
        <v>5</v>
      </c>
      <c r="E29" s="116">
        <f>base1!F109</f>
        <v>4</v>
      </c>
      <c r="F29" s="116">
        <f>base1!G139</f>
        <v>3</v>
      </c>
      <c r="G29" s="116">
        <f>base1!H105</f>
        <v>12</v>
      </c>
      <c r="H29" s="116">
        <f>base1!I141</f>
        <v>11</v>
      </c>
      <c r="I29" s="116">
        <f>base1!J104</f>
        <v>13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444</v>
      </c>
      <c r="Z29" s="120">
        <v>1</v>
      </c>
    </row>
    <row r="30" spans="1:26" x14ac:dyDescent="0.25">
      <c r="A30" s="120" t="s">
        <v>76</v>
      </c>
      <c r="B30" s="116">
        <f>base1!C133</f>
        <v>4</v>
      </c>
      <c r="C30" s="116">
        <f>base1!D141</f>
        <v>4</v>
      </c>
      <c r="D30" s="116">
        <f>base1!E95</f>
        <v>11</v>
      </c>
      <c r="E30" s="116">
        <f>base1!F110</f>
        <v>3</v>
      </c>
      <c r="F30" s="116">
        <f>base1!G140</f>
        <v>11</v>
      </c>
      <c r="G30" s="116">
        <f>base1!H106</f>
        <v>12</v>
      </c>
      <c r="H30" s="116">
        <f>base1!I92</f>
        <v>13</v>
      </c>
      <c r="I30" s="116">
        <f>base1!J105</f>
        <v>8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444</v>
      </c>
      <c r="Z30" s="120">
        <v>1</v>
      </c>
    </row>
    <row r="31" spans="1:26" x14ac:dyDescent="0.25">
      <c r="A31" s="120" t="s">
        <v>76</v>
      </c>
      <c r="B31" s="116">
        <f>base1!C134</f>
        <v>12</v>
      </c>
      <c r="C31" s="116">
        <f>base1!D92</f>
        <v>2</v>
      </c>
      <c r="D31" s="116">
        <f>base1!E96</f>
        <v>5</v>
      </c>
      <c r="E31" s="116">
        <f>base1!F111</f>
        <v>3</v>
      </c>
      <c r="F31" s="116">
        <f>base1!G141</f>
        <v>3</v>
      </c>
      <c r="G31" s="116">
        <f>base1!H107</f>
        <v>4</v>
      </c>
      <c r="H31" s="116">
        <f>base1!I93</f>
        <v>10</v>
      </c>
      <c r="I31" s="116">
        <f>base1!J106</f>
        <v>8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444</v>
      </c>
      <c r="Z31" s="120">
        <v>1</v>
      </c>
    </row>
    <row r="32" spans="1:26" x14ac:dyDescent="0.25">
      <c r="A32" s="120" t="s">
        <v>76</v>
      </c>
      <c r="B32" s="116">
        <f>base1!C135</f>
        <v>2</v>
      </c>
      <c r="C32" s="116">
        <f>base1!D93</f>
        <v>6</v>
      </c>
      <c r="D32" s="116">
        <f>base1!E97</f>
        <v>5</v>
      </c>
      <c r="E32" s="116">
        <f>base1!F112</f>
        <v>1</v>
      </c>
      <c r="F32" s="116">
        <f>base1!G92</f>
        <v>9</v>
      </c>
      <c r="G32" s="116">
        <f>base1!H108</f>
        <v>11</v>
      </c>
      <c r="H32" s="116">
        <f>base1!I94</f>
        <v>14</v>
      </c>
      <c r="I32" s="116">
        <f>base1!J107</f>
        <v>11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444</v>
      </c>
      <c r="Z32" s="120">
        <v>1</v>
      </c>
    </row>
    <row r="33" spans="1:26" x14ac:dyDescent="0.25">
      <c r="A33" s="120" t="s">
        <v>76</v>
      </c>
      <c r="B33" s="116">
        <f>base1!C136</f>
        <v>2</v>
      </c>
      <c r="C33" s="116">
        <f>base1!D94</f>
        <v>7</v>
      </c>
      <c r="D33" s="116">
        <f>base1!E98</f>
        <v>3</v>
      </c>
      <c r="E33" s="116">
        <f>base1!F113</f>
        <v>1</v>
      </c>
      <c r="F33" s="116">
        <f>base1!G93</f>
        <v>8</v>
      </c>
      <c r="G33" s="116">
        <f>base1!H109</f>
        <v>14</v>
      </c>
      <c r="H33" s="116">
        <f>base1!I95</f>
        <v>5</v>
      </c>
      <c r="I33" s="116">
        <f>base1!J108</f>
        <v>8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444</v>
      </c>
      <c r="Z33" s="120">
        <v>1</v>
      </c>
    </row>
    <row r="34" spans="1:26" x14ac:dyDescent="0.25">
      <c r="A34" s="120" t="s">
        <v>76</v>
      </c>
      <c r="B34" s="116">
        <f>base1!C137</f>
        <v>2</v>
      </c>
      <c r="C34" s="116">
        <f>base1!D95</f>
        <v>12</v>
      </c>
      <c r="D34" s="116">
        <f>base1!E99</f>
        <v>6</v>
      </c>
      <c r="E34" s="116">
        <f>base1!F114</f>
        <v>3</v>
      </c>
      <c r="F34" s="116">
        <f>base1!G94</f>
        <v>3</v>
      </c>
      <c r="G34" s="116">
        <f>base1!H110</f>
        <v>5</v>
      </c>
      <c r="H34" s="116">
        <f>base1!I96</f>
        <v>9</v>
      </c>
      <c r="I34" s="116">
        <f>base1!J109</f>
        <v>6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444</v>
      </c>
      <c r="Z34" s="120">
        <v>1</v>
      </c>
    </row>
    <row r="35" spans="1:26" x14ac:dyDescent="0.25">
      <c r="A35" s="120" t="s">
        <v>76</v>
      </c>
      <c r="B35" s="116">
        <f>base1!C138</f>
        <v>2</v>
      </c>
      <c r="C35" s="116">
        <f>base1!D96</f>
        <v>8</v>
      </c>
      <c r="D35" s="116">
        <f>base1!E100</f>
        <v>6</v>
      </c>
      <c r="E35" s="116">
        <f>base1!F115</f>
        <v>2</v>
      </c>
      <c r="F35" s="116">
        <f>base1!G95</f>
        <v>2</v>
      </c>
      <c r="G35" s="116">
        <f>base1!H111</f>
        <v>1</v>
      </c>
      <c r="H35" s="116">
        <f>base1!I97</f>
        <v>10</v>
      </c>
      <c r="I35" s="116">
        <f>base1!J110</f>
        <v>9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444</v>
      </c>
      <c r="Z35" s="120">
        <v>1</v>
      </c>
    </row>
    <row r="36" spans="1:26" x14ac:dyDescent="0.25">
      <c r="A36" s="120" t="s">
        <v>76</v>
      </c>
      <c r="B36" s="116">
        <f>base1!C139</f>
        <v>2</v>
      </c>
      <c r="C36" s="116">
        <f>base1!D97</f>
        <v>6</v>
      </c>
      <c r="D36" s="116">
        <f>base1!E101</f>
        <v>1</v>
      </c>
      <c r="E36" s="116">
        <f>base1!F116</f>
        <v>8</v>
      </c>
      <c r="F36" s="116">
        <f>base1!G96</f>
        <v>4</v>
      </c>
      <c r="G36" s="116">
        <f>base1!H112</f>
        <v>5</v>
      </c>
      <c r="H36" s="116">
        <f>base1!I98</f>
        <v>8</v>
      </c>
      <c r="I36" s="116">
        <f>base1!J111</f>
        <v>13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444</v>
      </c>
      <c r="Z36" s="120">
        <v>1</v>
      </c>
    </row>
    <row r="37" spans="1:26" x14ac:dyDescent="0.25">
      <c r="A37" s="120" t="s">
        <v>76</v>
      </c>
      <c r="B37" s="116">
        <f>base1!C140</f>
        <v>2</v>
      </c>
      <c r="C37" s="116">
        <f>base1!D98</f>
        <v>4</v>
      </c>
      <c r="D37" s="116">
        <f>base1!E102</f>
        <v>6</v>
      </c>
      <c r="E37" s="116">
        <f>base1!F117</f>
        <v>8</v>
      </c>
      <c r="F37" s="116">
        <f>base1!G97</f>
        <v>8</v>
      </c>
      <c r="G37" s="116">
        <f>base1!H113</f>
        <v>11</v>
      </c>
      <c r="H37" s="116">
        <f>base1!I99</f>
        <v>1</v>
      </c>
      <c r="I37" s="116">
        <f>base1!J112</f>
        <v>8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444</v>
      </c>
      <c r="Z37" s="120">
        <v>1</v>
      </c>
    </row>
    <row r="38" spans="1:26" x14ac:dyDescent="0.25">
      <c r="A38" s="120" t="s">
        <v>76</v>
      </c>
      <c r="B38" s="116">
        <f>base1!C141</f>
        <v>2</v>
      </c>
      <c r="C38" s="116">
        <f>base1!D99</f>
        <v>4</v>
      </c>
      <c r="D38" s="116">
        <f>base1!E103</f>
        <v>14</v>
      </c>
      <c r="E38" s="116">
        <f>base1!F118</f>
        <v>3</v>
      </c>
      <c r="F38" s="116">
        <f>base1!G98</f>
        <v>6</v>
      </c>
      <c r="G38" s="116">
        <f>base1!H114</f>
        <v>5</v>
      </c>
      <c r="H38" s="116">
        <f>base1!I100</f>
        <v>1</v>
      </c>
      <c r="I38" s="116">
        <f>base1!J113</f>
        <v>13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444</v>
      </c>
      <c r="Z38" s="120">
        <v>1</v>
      </c>
    </row>
    <row r="39" spans="1:26" x14ac:dyDescent="0.25">
      <c r="A39" s="120" t="s">
        <v>76</v>
      </c>
      <c r="B39" s="116">
        <f>base1!C110</f>
        <v>4</v>
      </c>
      <c r="C39" s="116">
        <f>base1!D100</f>
        <v>4</v>
      </c>
      <c r="D39" s="116">
        <f>base1!E104</f>
        <v>4</v>
      </c>
      <c r="E39" s="116">
        <f>base1!F119</f>
        <v>11</v>
      </c>
      <c r="F39" s="116">
        <f>base1!G99</f>
        <v>11</v>
      </c>
      <c r="G39" s="116">
        <f>base1!H115</f>
        <v>10</v>
      </c>
      <c r="H39" s="116">
        <f>base1!I101</f>
        <v>7</v>
      </c>
      <c r="I39" s="116">
        <f>base1!J114</f>
        <v>1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444</v>
      </c>
      <c r="Z39" s="120">
        <v>1</v>
      </c>
    </row>
    <row r="40" spans="1:26" x14ac:dyDescent="0.25">
      <c r="A40" s="120" t="s">
        <v>76</v>
      </c>
      <c r="B40" s="116">
        <f>base1!C111</f>
        <v>2</v>
      </c>
      <c r="C40" s="116">
        <f>base1!D101</f>
        <v>4</v>
      </c>
      <c r="D40" s="116">
        <f>base1!E105</f>
        <v>4</v>
      </c>
      <c r="E40" s="116">
        <f>base1!F120</f>
        <v>3</v>
      </c>
      <c r="F40" s="116">
        <f>base1!G100</f>
        <v>8</v>
      </c>
      <c r="G40" s="116">
        <f>base1!H116</f>
        <v>6</v>
      </c>
      <c r="H40" s="116">
        <f>base1!I102</f>
        <v>8</v>
      </c>
      <c r="I40" s="116">
        <f>base1!J115</f>
        <v>12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444</v>
      </c>
      <c r="Z40" s="120">
        <v>1</v>
      </c>
    </row>
    <row r="41" spans="1:26" x14ac:dyDescent="0.25">
      <c r="A41" s="120" t="s">
        <v>76</v>
      </c>
      <c r="B41" s="116">
        <f>base1!C112</f>
        <v>2</v>
      </c>
      <c r="C41" s="116">
        <f>base1!D102</f>
        <v>4</v>
      </c>
      <c r="D41" s="116">
        <f>base1!E106</f>
        <v>6</v>
      </c>
      <c r="E41" s="116">
        <f>base1!F121</f>
        <v>5</v>
      </c>
      <c r="F41" s="116">
        <f>base1!G101</f>
        <v>2</v>
      </c>
      <c r="G41" s="116">
        <f>base1!H117</f>
        <v>11</v>
      </c>
      <c r="H41" s="116">
        <f>base1!I103</f>
        <v>3</v>
      </c>
      <c r="I41" s="116">
        <f>base1!J116</f>
        <v>7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444</v>
      </c>
      <c r="Z41" s="120">
        <v>1</v>
      </c>
    </row>
    <row r="42" spans="1:26" x14ac:dyDescent="0.25">
      <c r="A42" s="120" t="s">
        <v>76</v>
      </c>
      <c r="B42" s="116">
        <f>base1!C113</f>
        <v>6</v>
      </c>
      <c r="C42" s="116">
        <f>base1!D103</f>
        <v>11</v>
      </c>
      <c r="D42" s="116">
        <f>base1!E107</f>
        <v>12</v>
      </c>
      <c r="E42" s="116">
        <f>base1!F122</f>
        <v>5</v>
      </c>
      <c r="F42" s="116">
        <f>base1!G102</f>
        <v>3</v>
      </c>
      <c r="G42" s="116">
        <f>base1!H118</f>
        <v>4</v>
      </c>
      <c r="H42" s="116">
        <f>base1!I104</f>
        <v>12</v>
      </c>
      <c r="I42" s="116">
        <f>base1!J117</f>
        <v>9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444</v>
      </c>
      <c r="Z42" s="120">
        <v>1</v>
      </c>
    </row>
    <row r="43" spans="1:26" x14ac:dyDescent="0.25">
      <c r="A43" s="120" t="s">
        <v>76</v>
      </c>
      <c r="B43" s="116">
        <f>base1!C114</f>
        <v>4</v>
      </c>
      <c r="C43" s="116">
        <f>base1!D104</f>
        <v>6</v>
      </c>
      <c r="D43" s="116">
        <f>base1!E108</f>
        <v>13</v>
      </c>
      <c r="E43" s="116">
        <f>base1!F123</f>
        <v>3</v>
      </c>
      <c r="F43" s="116">
        <f>base1!G103</f>
        <v>6</v>
      </c>
      <c r="G43" s="116">
        <f>base1!H119</f>
        <v>3</v>
      </c>
      <c r="H43" s="116">
        <f>base1!I105</f>
        <v>5</v>
      </c>
      <c r="I43" s="116">
        <f>base1!J118</f>
        <v>9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444</v>
      </c>
      <c r="Z43" s="120">
        <v>1</v>
      </c>
    </row>
    <row r="44" spans="1:26" x14ac:dyDescent="0.25">
      <c r="A44" s="120" t="s">
        <v>76</v>
      </c>
      <c r="B44" s="116">
        <f>base1!C115</f>
        <v>6</v>
      </c>
      <c r="C44" s="116">
        <f>base1!D105</f>
        <v>2</v>
      </c>
      <c r="D44" s="116">
        <f>base1!E109</f>
        <v>5</v>
      </c>
      <c r="E44" s="116">
        <f>base1!F124</f>
        <v>6</v>
      </c>
      <c r="F44" s="116">
        <f>base1!G104</f>
        <v>5</v>
      </c>
      <c r="G44" s="116">
        <f>base1!H120</f>
        <v>11</v>
      </c>
      <c r="H44" s="116">
        <f>base1!I106</f>
        <v>1</v>
      </c>
      <c r="I44" s="116">
        <f>base1!J119</f>
        <v>7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444</v>
      </c>
      <c r="Z44" s="120">
        <v>1</v>
      </c>
    </row>
    <row r="45" spans="1:26" x14ac:dyDescent="0.25">
      <c r="A45" s="120" t="s">
        <v>76</v>
      </c>
      <c r="B45" s="116">
        <f>base1!C116</f>
        <v>2</v>
      </c>
      <c r="C45" s="116">
        <f>base1!D106</f>
        <v>4</v>
      </c>
      <c r="D45" s="116">
        <f>base1!E110</f>
        <v>6</v>
      </c>
      <c r="E45" s="116">
        <f>base1!F125</f>
        <v>13</v>
      </c>
      <c r="F45" s="116">
        <f>base1!G105</f>
        <v>11</v>
      </c>
      <c r="G45" s="116">
        <f>base1!H121</f>
        <v>12</v>
      </c>
      <c r="H45" s="116">
        <f>base1!I107</f>
        <v>1</v>
      </c>
      <c r="I45" s="116">
        <f>base1!J120</f>
        <v>14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444</v>
      </c>
      <c r="Z45" s="120">
        <v>1</v>
      </c>
    </row>
    <row r="46" spans="1:26" x14ac:dyDescent="0.25">
      <c r="A46" s="120" t="s">
        <v>76</v>
      </c>
      <c r="B46" s="116">
        <f>base1!C117</f>
        <v>6</v>
      </c>
      <c r="C46" s="116">
        <f>base1!D107</f>
        <v>13</v>
      </c>
      <c r="D46" s="116">
        <f>base1!E111</f>
        <v>6</v>
      </c>
      <c r="E46" s="116">
        <f>base1!F126</f>
        <v>1</v>
      </c>
      <c r="F46" s="116">
        <f>base1!G106</f>
        <v>3</v>
      </c>
      <c r="G46" s="116">
        <f>base1!H122</f>
        <v>8</v>
      </c>
      <c r="H46" s="116">
        <f>base1!I108</f>
        <v>4</v>
      </c>
      <c r="I46" s="116">
        <f>base1!J121</f>
        <v>3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444</v>
      </c>
      <c r="Z46" s="120">
        <v>1</v>
      </c>
    </row>
    <row r="47" spans="1:26" x14ac:dyDescent="0.25">
      <c r="A47" s="120" t="s">
        <v>76</v>
      </c>
      <c r="B47" s="116">
        <f>base1!C118</f>
        <v>5</v>
      </c>
      <c r="C47" s="116">
        <f>base1!D108</f>
        <v>12</v>
      </c>
      <c r="D47" s="116">
        <f>base1!E112</f>
        <v>6</v>
      </c>
      <c r="E47" s="116">
        <f>base1!F127</f>
        <v>9</v>
      </c>
      <c r="F47" s="116">
        <f>base1!G107</f>
        <v>3</v>
      </c>
      <c r="G47" s="116">
        <f>base1!H123</f>
        <v>11</v>
      </c>
      <c r="H47" s="116">
        <f>base1!I109</f>
        <v>1</v>
      </c>
      <c r="I47" s="116">
        <f>base1!J122</f>
        <v>12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444</v>
      </c>
      <c r="Z47" s="120">
        <v>1</v>
      </c>
    </row>
    <row r="48" spans="1:26" x14ac:dyDescent="0.25">
      <c r="A48" s="120" t="s">
        <v>76</v>
      </c>
      <c r="B48" s="116">
        <f>base1!C119</f>
        <v>9</v>
      </c>
      <c r="C48" s="116">
        <f>base1!D109</f>
        <v>3</v>
      </c>
      <c r="D48" s="116">
        <f>base1!E113</f>
        <v>3</v>
      </c>
      <c r="E48" s="116">
        <f>base1!F128</f>
        <v>3</v>
      </c>
      <c r="F48" s="116">
        <f>base1!G108</f>
        <v>1</v>
      </c>
      <c r="G48" s="116">
        <f>base1!H124</f>
        <v>13</v>
      </c>
      <c r="H48" s="116">
        <f>base1!I110</f>
        <v>11</v>
      </c>
      <c r="I48" s="116">
        <f>base1!J123</f>
        <v>13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444</v>
      </c>
      <c r="Z48" s="120">
        <v>1</v>
      </c>
    </row>
    <row r="49" spans="1:26" x14ac:dyDescent="0.25">
      <c r="A49" s="120" t="s">
        <v>76</v>
      </c>
      <c r="B49" s="116">
        <f>base1!C120</f>
        <v>6</v>
      </c>
      <c r="C49" s="116">
        <f>base1!D110</f>
        <v>2</v>
      </c>
      <c r="D49" s="116">
        <f>base1!E114</f>
        <v>12</v>
      </c>
      <c r="E49" s="116">
        <f>base1!F129</f>
        <v>5</v>
      </c>
      <c r="F49" s="116">
        <f>base1!G109</f>
        <v>9</v>
      </c>
      <c r="G49" s="116">
        <f>base1!H125</f>
        <v>3</v>
      </c>
      <c r="H49" s="116">
        <f>base1!I111</f>
        <v>12</v>
      </c>
      <c r="I49" s="116">
        <f>base1!J124</f>
        <v>8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444</v>
      </c>
      <c r="Z49" s="120">
        <v>1</v>
      </c>
    </row>
    <row r="50" spans="1:26" x14ac:dyDescent="0.25">
      <c r="A50" s="120" t="s">
        <v>76</v>
      </c>
      <c r="B50" s="116">
        <f>base1!C121</f>
        <v>2</v>
      </c>
      <c r="C50" s="116">
        <f>base1!D111</f>
        <v>4</v>
      </c>
      <c r="D50" s="116">
        <f>base1!E115</f>
        <v>9</v>
      </c>
      <c r="E50" s="116">
        <f>base1!F130</f>
        <v>5</v>
      </c>
      <c r="F50" s="116">
        <f>base1!G110</f>
        <v>12</v>
      </c>
      <c r="G50" s="116">
        <f>base1!H126</f>
        <v>11</v>
      </c>
      <c r="H50" s="116">
        <f>base1!I112</f>
        <v>9</v>
      </c>
      <c r="I50" s="116">
        <f>base1!J125</f>
        <v>9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444</v>
      </c>
      <c r="Z50" s="120">
        <v>1</v>
      </c>
    </row>
    <row r="51" spans="1:26" x14ac:dyDescent="0.25">
      <c r="A51" s="120" t="s">
        <v>76</v>
      </c>
      <c r="B51" s="116">
        <f>base1!C122</f>
        <v>4</v>
      </c>
      <c r="C51" s="116">
        <f>base1!D112</f>
        <v>4</v>
      </c>
      <c r="D51" s="116">
        <f>base1!E116</f>
        <v>3</v>
      </c>
      <c r="E51" s="116">
        <f>base1!F131</f>
        <v>3</v>
      </c>
      <c r="F51" s="116">
        <f>base1!G111</f>
        <v>11</v>
      </c>
      <c r="G51" s="116">
        <f>base1!H127</f>
        <v>1</v>
      </c>
      <c r="H51" s="116">
        <f>base1!I113</f>
        <v>12</v>
      </c>
      <c r="I51" s="116">
        <f>base1!J126</f>
        <v>6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444</v>
      </c>
      <c r="Z51" s="120">
        <v>1</v>
      </c>
    </row>
  </sheetData>
  <conditionalFormatting sqref="T2:U9 B2:S51">
    <cfRule type="cellIs" dxfId="164" priority="26" operator="equal">
      <formula>$AE$4</formula>
    </cfRule>
    <cfRule type="cellIs" dxfId="163" priority="27" operator="equal">
      <formula>$AD$4</formula>
    </cfRule>
    <cfRule type="cellIs" dxfId="162" priority="28" operator="equal">
      <formula>$AC$4</formula>
    </cfRule>
    <cfRule type="cellIs" dxfId="161" priority="29" operator="equal">
      <formula>$AB$4</formula>
    </cfRule>
    <cfRule type="cellIs" dxfId="16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1362182-D7EC-4082-BB2E-AF3940D9A0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020C98-4452-4D0B-A17B-EBFFF087CA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364E4E5-7D11-42F0-B8BC-8D7B620FD8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C8025DF-2934-4B30-AAA7-10DCD3A87F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0554E9F-CF71-46E1-96BC-581AFD3D52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6905843A-A50C-436F-91F0-7FF4290299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30AC503-8853-4BF3-A8C2-F76DBAA2E6F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134908E-F2CF-4687-9B3E-21E16CA67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058D06B-1905-4BCA-BEBF-D985DBC005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89297B-2438-4BC2-A537-33D04C72B6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6D250BBE-715C-441A-9552-98A498ADDD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0772D97-C301-4CC0-96A4-FDCBD68F98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490A579-B03C-4E60-A4FC-E6666695EE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5338755-A8A6-4BCA-8378-F6CE73C94D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904BB38-A352-47C9-8FEF-7AD1A89B92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F1AD856-176E-488D-9B68-1E89EE4B40E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5DC8390-73D2-4404-95A0-4B701D6EC92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5454D71-1F5A-4B14-A28A-7933085C4E8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AB5E44-01F0-4636-BDC5-713C37D7041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BA09F11-4606-43AB-9C5F-B3D09B9DF548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77013F55-ED0F-4EEB-A6C0-D4E7A95F254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2ADC93B-9BFA-4270-A86D-1F81A5E1879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35E2D46-4476-4B2D-A20D-63D50F454B3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F620BE-94A6-4387-B4B0-97FF343642A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E890EEA-277E-4B78-8753-1F54468EE576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4" sqref="W14:X21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base1!C129</f>
        <v>2</v>
      </c>
      <c r="C2" s="116">
        <f>base1!D130</f>
        <v>4</v>
      </c>
      <c r="D2" s="116">
        <f>base1!E131</f>
        <v>6</v>
      </c>
      <c r="E2" s="116">
        <f>base1!F116</f>
        <v>8</v>
      </c>
      <c r="F2" s="116">
        <f>base1!G129</f>
        <v>6</v>
      </c>
      <c r="G2" s="116">
        <f>base1!H129</f>
        <v>12</v>
      </c>
      <c r="H2" s="116">
        <f>base1!I131</f>
        <v>12</v>
      </c>
      <c r="I2" s="116">
        <f>base1!J119</f>
        <v>7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445</v>
      </c>
      <c r="Z2" s="120">
        <v>1</v>
      </c>
    </row>
    <row r="3" spans="1:26" x14ac:dyDescent="0.25">
      <c r="A3" s="120" t="s">
        <v>76</v>
      </c>
      <c r="B3" s="116">
        <f>base1!C130</f>
        <v>11</v>
      </c>
      <c r="C3" s="116">
        <f>base1!D131</f>
        <v>4</v>
      </c>
      <c r="D3" s="116">
        <f>base1!E132</f>
        <v>6</v>
      </c>
      <c r="E3" s="116">
        <f>base1!F117</f>
        <v>8</v>
      </c>
      <c r="F3" s="116">
        <f>base1!G130</f>
        <v>3</v>
      </c>
      <c r="G3" s="116">
        <f>base1!H130</f>
        <v>12</v>
      </c>
      <c r="H3" s="116">
        <f>base1!I132</f>
        <v>13</v>
      </c>
      <c r="I3" s="116">
        <f>base1!J120</f>
        <v>14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445</v>
      </c>
      <c r="Z3" s="120">
        <v>1</v>
      </c>
    </row>
    <row r="4" spans="1:26" x14ac:dyDescent="0.25">
      <c r="A4" s="120" t="s">
        <v>76</v>
      </c>
      <c r="B4" s="116">
        <f>base1!C131</f>
        <v>2</v>
      </c>
      <c r="C4" s="116">
        <f>base1!D132</f>
        <v>2</v>
      </c>
      <c r="D4" s="116">
        <f>base1!E133</f>
        <v>2</v>
      </c>
      <c r="E4" s="116">
        <f>base1!F118</f>
        <v>3</v>
      </c>
      <c r="F4" s="116">
        <f>base1!G131</f>
        <v>1</v>
      </c>
      <c r="G4" s="116">
        <f>base1!H131</f>
        <v>11</v>
      </c>
      <c r="H4" s="116">
        <f>base1!I133</f>
        <v>3</v>
      </c>
      <c r="I4" s="116">
        <f>base1!J121</f>
        <v>3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445</v>
      </c>
      <c r="Z4" s="120">
        <v>1</v>
      </c>
    </row>
    <row r="5" spans="1:26" x14ac:dyDescent="0.25">
      <c r="A5" s="120" t="s">
        <v>76</v>
      </c>
      <c r="B5" s="116">
        <f>base1!C132</f>
        <v>4</v>
      </c>
      <c r="C5" s="116">
        <f>base1!D133</f>
        <v>5</v>
      </c>
      <c r="D5" s="116">
        <f>base1!E134</f>
        <v>2</v>
      </c>
      <c r="E5" s="116">
        <f>base1!F119</f>
        <v>11</v>
      </c>
      <c r="F5" s="116">
        <f>base1!G132</f>
        <v>12</v>
      </c>
      <c r="G5" s="116">
        <f>base1!H132</f>
        <v>3</v>
      </c>
      <c r="H5" s="116">
        <f>base1!I134</f>
        <v>11</v>
      </c>
      <c r="I5" s="116">
        <f>base1!J122</f>
        <v>12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V5" s="120">
        <v>4</v>
      </c>
      <c r="W5" s="120" t="s">
        <v>1</v>
      </c>
      <c r="X5" s="120">
        <v>2</v>
      </c>
      <c r="Y5" s="120" t="s">
        <v>445</v>
      </c>
      <c r="Z5" s="120">
        <v>1</v>
      </c>
    </row>
    <row r="6" spans="1:26" x14ac:dyDescent="0.25">
      <c r="A6" s="120" t="s">
        <v>76</v>
      </c>
      <c r="B6" s="116">
        <f>base1!C133</f>
        <v>4</v>
      </c>
      <c r="C6" s="116">
        <f>base1!D134</f>
        <v>6</v>
      </c>
      <c r="D6" s="116">
        <f>base1!E135</f>
        <v>4</v>
      </c>
      <c r="E6" s="116">
        <f>base1!F120</f>
        <v>3</v>
      </c>
      <c r="F6" s="116">
        <f>base1!G133</f>
        <v>6</v>
      </c>
      <c r="G6" s="116">
        <f>base1!H133</f>
        <v>13</v>
      </c>
      <c r="H6" s="116">
        <f>base1!I135</f>
        <v>3</v>
      </c>
      <c r="I6" s="116">
        <f>base1!J123</f>
        <v>13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V6" s="120">
        <v>5</v>
      </c>
      <c r="W6" s="120" t="s">
        <v>1</v>
      </c>
      <c r="X6" s="120">
        <v>2</v>
      </c>
      <c r="Y6" s="120" t="s">
        <v>445</v>
      </c>
      <c r="Z6" s="120">
        <v>1</v>
      </c>
    </row>
    <row r="7" spans="1:26" x14ac:dyDescent="0.25">
      <c r="A7" s="120" t="s">
        <v>76</v>
      </c>
      <c r="B7" s="116">
        <f>base1!C134</f>
        <v>12</v>
      </c>
      <c r="C7" s="116">
        <f>base1!D135</f>
        <v>5</v>
      </c>
      <c r="D7" s="116">
        <f>base1!E136</f>
        <v>4</v>
      </c>
      <c r="E7" s="116">
        <f>base1!F121</f>
        <v>5</v>
      </c>
      <c r="F7" s="116">
        <f>base1!G134</f>
        <v>3</v>
      </c>
      <c r="G7" s="116">
        <f>base1!H134</f>
        <v>1</v>
      </c>
      <c r="H7" s="116">
        <f>base1!I136</f>
        <v>5</v>
      </c>
      <c r="I7" s="116">
        <f>base1!J124</f>
        <v>8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V7" s="120">
        <v>6</v>
      </c>
      <c r="W7" s="120" t="s">
        <v>1</v>
      </c>
      <c r="X7" s="120">
        <v>2</v>
      </c>
      <c r="Y7" s="120" t="s">
        <v>445</v>
      </c>
      <c r="Z7" s="120">
        <v>1</v>
      </c>
    </row>
    <row r="8" spans="1:26" x14ac:dyDescent="0.25">
      <c r="A8" s="120" t="s">
        <v>76</v>
      </c>
      <c r="B8" s="116">
        <f>base1!C135</f>
        <v>2</v>
      </c>
      <c r="C8" s="116">
        <f>base1!D136</f>
        <v>6</v>
      </c>
      <c r="D8" s="116">
        <f>base1!E137</f>
        <v>3</v>
      </c>
      <c r="E8" s="116">
        <f>base1!F122</f>
        <v>5</v>
      </c>
      <c r="F8" s="116">
        <f>base1!G135</f>
        <v>9</v>
      </c>
      <c r="G8" s="116">
        <f>base1!H135</f>
        <v>6</v>
      </c>
      <c r="H8" s="116">
        <f>base1!I137</f>
        <v>6</v>
      </c>
      <c r="I8" s="116">
        <f>base1!J125</f>
        <v>9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V8" s="120">
        <v>7</v>
      </c>
      <c r="W8" s="120" t="s">
        <v>1</v>
      </c>
      <c r="X8" s="120">
        <v>2</v>
      </c>
      <c r="Y8" s="120" t="s">
        <v>445</v>
      </c>
      <c r="Z8" s="120">
        <v>1</v>
      </c>
    </row>
    <row r="9" spans="1:26" x14ac:dyDescent="0.25">
      <c r="A9" s="120" t="s">
        <v>76</v>
      </c>
      <c r="B9" s="116">
        <f>base1!C136</f>
        <v>2</v>
      </c>
      <c r="C9" s="116">
        <f>base1!D137</f>
        <v>4</v>
      </c>
      <c r="D9" s="116">
        <f>base1!E138</f>
        <v>3</v>
      </c>
      <c r="E9" s="116">
        <f>base1!F123</f>
        <v>3</v>
      </c>
      <c r="F9" s="116">
        <f>base1!G136</f>
        <v>12</v>
      </c>
      <c r="G9" s="116">
        <f>base1!H136</f>
        <v>11</v>
      </c>
      <c r="H9" s="116">
        <f>base1!I138</f>
        <v>12</v>
      </c>
      <c r="I9" s="116">
        <f>base1!J126</f>
        <v>6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V9" s="120">
        <v>8</v>
      </c>
      <c r="W9" s="120" t="s">
        <v>1</v>
      </c>
      <c r="X9" s="120">
        <v>2</v>
      </c>
      <c r="Y9" s="120" t="s">
        <v>445</v>
      </c>
      <c r="Z9" s="120">
        <v>1</v>
      </c>
    </row>
    <row r="10" spans="1:26" x14ac:dyDescent="0.25">
      <c r="A10" s="120" t="s">
        <v>76</v>
      </c>
      <c r="B10" s="116">
        <f>base1!C137</f>
        <v>2</v>
      </c>
      <c r="C10" s="116">
        <f>base1!D138</f>
        <v>4</v>
      </c>
      <c r="D10" s="116">
        <f>base1!E139</f>
        <v>10</v>
      </c>
      <c r="E10" s="116">
        <f>base1!F124</f>
        <v>6</v>
      </c>
      <c r="F10" s="116">
        <f>base1!G137</f>
        <v>5</v>
      </c>
      <c r="G10" s="116">
        <f>base1!H137</f>
        <v>12</v>
      </c>
      <c r="H10" s="116">
        <f>base1!I139</f>
        <v>8</v>
      </c>
      <c r="I10" s="116">
        <f>base1!J127</f>
        <v>12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445</v>
      </c>
      <c r="Z10" s="120">
        <v>1</v>
      </c>
    </row>
    <row r="11" spans="1:26" x14ac:dyDescent="0.25">
      <c r="A11" s="120" t="s">
        <v>76</v>
      </c>
      <c r="B11" s="116">
        <f>base1!C138</f>
        <v>2</v>
      </c>
      <c r="C11" s="116">
        <f>base1!D139</f>
        <v>6</v>
      </c>
      <c r="D11" s="116">
        <f>base1!E140</f>
        <v>6</v>
      </c>
      <c r="E11" s="116">
        <f>base1!F125</f>
        <v>13</v>
      </c>
      <c r="F11" s="116">
        <f>base1!G138</f>
        <v>6</v>
      </c>
      <c r="G11" s="116">
        <f>base1!H138</f>
        <v>1</v>
      </c>
      <c r="H11" s="116">
        <f>base1!I140</f>
        <v>1</v>
      </c>
      <c r="I11" s="116">
        <f>base1!J128</f>
        <v>13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445</v>
      </c>
      <c r="Z11" s="120">
        <v>1</v>
      </c>
    </row>
    <row r="12" spans="1:26" x14ac:dyDescent="0.25">
      <c r="A12" s="120" t="s">
        <v>76</v>
      </c>
      <c r="B12" s="116">
        <f>base1!C139</f>
        <v>2</v>
      </c>
      <c r="C12" s="116">
        <f>base1!D140</f>
        <v>4</v>
      </c>
      <c r="D12" s="116">
        <f>base1!E141</f>
        <v>6</v>
      </c>
      <c r="E12" s="116">
        <f>base1!F126</f>
        <v>1</v>
      </c>
      <c r="F12" s="116">
        <f>base1!G139</f>
        <v>3</v>
      </c>
      <c r="G12" s="116">
        <f>base1!H139</f>
        <v>12</v>
      </c>
      <c r="H12" s="116">
        <f>base1!I141</f>
        <v>11</v>
      </c>
      <c r="I12" s="116">
        <f>base1!J129</f>
        <v>1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445</v>
      </c>
      <c r="Z12" s="120">
        <v>1</v>
      </c>
    </row>
    <row r="13" spans="1:26" x14ac:dyDescent="0.25">
      <c r="A13" s="120" t="s">
        <v>76</v>
      </c>
      <c r="B13" s="116">
        <f>base1!C140</f>
        <v>2</v>
      </c>
      <c r="C13" s="116">
        <f>base1!D141</f>
        <v>4</v>
      </c>
      <c r="D13" s="116">
        <f>base1!E92</f>
        <v>7</v>
      </c>
      <c r="E13" s="116">
        <f>base1!F127</f>
        <v>9</v>
      </c>
      <c r="F13" s="116">
        <f>base1!G140</f>
        <v>11</v>
      </c>
      <c r="G13" s="116">
        <f>base1!H140</f>
        <v>5</v>
      </c>
      <c r="H13" s="116">
        <f>base1!I92</f>
        <v>13</v>
      </c>
      <c r="I13" s="116">
        <f>base1!J130</f>
        <v>9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445</v>
      </c>
      <c r="Z13" s="120">
        <v>1</v>
      </c>
    </row>
    <row r="14" spans="1:26" x14ac:dyDescent="0.25">
      <c r="A14" s="120" t="s">
        <v>76</v>
      </c>
      <c r="B14" s="116">
        <f>base1!C141</f>
        <v>2</v>
      </c>
      <c r="C14" s="116">
        <f>base1!D92</f>
        <v>2</v>
      </c>
      <c r="D14" s="116">
        <f>base1!E93</f>
        <v>5</v>
      </c>
      <c r="E14" s="116">
        <f>base1!F128</f>
        <v>3</v>
      </c>
      <c r="F14" s="116">
        <f>base1!G141</f>
        <v>3</v>
      </c>
      <c r="G14" s="116">
        <f>base1!H141</f>
        <v>1</v>
      </c>
      <c r="H14" s="116">
        <f>base1!I93</f>
        <v>10</v>
      </c>
      <c r="I14" s="116">
        <f>base1!J131</f>
        <v>13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445</v>
      </c>
      <c r="Z14" s="120">
        <v>1</v>
      </c>
    </row>
    <row r="15" spans="1:26" x14ac:dyDescent="0.25">
      <c r="A15" s="120" t="s">
        <v>76</v>
      </c>
      <c r="B15" s="116">
        <f>base1!C92</f>
        <v>4</v>
      </c>
      <c r="C15" s="116">
        <f>base1!D93</f>
        <v>6</v>
      </c>
      <c r="D15" s="116">
        <f>base1!E94</f>
        <v>5</v>
      </c>
      <c r="E15" s="116">
        <f>base1!F129</f>
        <v>5</v>
      </c>
      <c r="F15" s="116">
        <f>base1!G92</f>
        <v>9</v>
      </c>
      <c r="G15" s="116">
        <f>base1!H92</f>
        <v>3</v>
      </c>
      <c r="H15" s="116">
        <f>base1!I94</f>
        <v>14</v>
      </c>
      <c r="I15" s="116">
        <f>base1!J132</f>
        <v>9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445</v>
      </c>
      <c r="Z15" s="120">
        <v>1</v>
      </c>
    </row>
    <row r="16" spans="1:26" x14ac:dyDescent="0.25">
      <c r="A16" s="120" t="s">
        <v>76</v>
      </c>
      <c r="B16" s="116">
        <f>base1!C93</f>
        <v>3</v>
      </c>
      <c r="C16" s="116">
        <f>base1!D94</f>
        <v>7</v>
      </c>
      <c r="D16" s="116">
        <f>base1!E95</f>
        <v>11</v>
      </c>
      <c r="E16" s="116">
        <f>base1!F130</f>
        <v>5</v>
      </c>
      <c r="F16" s="116">
        <f>base1!G93</f>
        <v>8</v>
      </c>
      <c r="G16" s="116">
        <f>base1!H93</f>
        <v>9</v>
      </c>
      <c r="H16" s="116">
        <f>base1!I95</f>
        <v>5</v>
      </c>
      <c r="I16" s="116">
        <f>base1!J133</f>
        <v>9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445</v>
      </c>
      <c r="Z16" s="120">
        <v>1</v>
      </c>
    </row>
    <row r="17" spans="1:26" x14ac:dyDescent="0.25">
      <c r="A17" s="120" t="s">
        <v>76</v>
      </c>
      <c r="B17" s="116">
        <f>base1!C94</f>
        <v>6</v>
      </c>
      <c r="C17" s="116">
        <f>base1!D95</f>
        <v>12</v>
      </c>
      <c r="D17" s="116">
        <f>base1!E96</f>
        <v>5</v>
      </c>
      <c r="E17" s="116">
        <f>base1!F131</f>
        <v>3</v>
      </c>
      <c r="F17" s="116">
        <f>base1!G94</f>
        <v>3</v>
      </c>
      <c r="G17" s="116">
        <f>base1!H94</f>
        <v>10</v>
      </c>
      <c r="H17" s="116">
        <f>base1!I96</f>
        <v>9</v>
      </c>
      <c r="I17" s="116">
        <f>base1!J134</f>
        <v>13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445</v>
      </c>
      <c r="Z17" s="120">
        <v>1</v>
      </c>
    </row>
    <row r="18" spans="1:26" x14ac:dyDescent="0.25">
      <c r="A18" s="120" t="s">
        <v>76</v>
      </c>
      <c r="B18" s="116">
        <f>base1!C95</f>
        <v>8</v>
      </c>
      <c r="C18" s="116">
        <f>base1!D96</f>
        <v>8</v>
      </c>
      <c r="D18" s="116">
        <f>base1!E97</f>
        <v>5</v>
      </c>
      <c r="E18" s="116">
        <f>base1!F132</f>
        <v>5</v>
      </c>
      <c r="F18" s="116">
        <f>base1!G95</f>
        <v>2</v>
      </c>
      <c r="G18" s="116">
        <f>base1!H95</f>
        <v>4</v>
      </c>
      <c r="H18" s="116">
        <f>base1!I97</f>
        <v>10</v>
      </c>
      <c r="I18" s="116">
        <f>base1!J135</f>
        <v>11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445</v>
      </c>
      <c r="Z18" s="120">
        <v>1</v>
      </c>
    </row>
    <row r="19" spans="1:26" x14ac:dyDescent="0.25">
      <c r="A19" s="120" t="s">
        <v>76</v>
      </c>
      <c r="B19" s="116">
        <f>base1!C96</f>
        <v>6</v>
      </c>
      <c r="C19" s="116">
        <f>base1!D97</f>
        <v>6</v>
      </c>
      <c r="D19" s="116">
        <f>base1!E98</f>
        <v>3</v>
      </c>
      <c r="E19" s="116">
        <f>base1!F133</f>
        <v>12</v>
      </c>
      <c r="F19" s="116">
        <f>base1!G96</f>
        <v>4</v>
      </c>
      <c r="G19" s="116">
        <f>base1!H96</f>
        <v>3</v>
      </c>
      <c r="H19" s="116">
        <f>base1!I98</f>
        <v>8</v>
      </c>
      <c r="I19" s="116">
        <f>base1!J136</f>
        <v>3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445</v>
      </c>
      <c r="Z19" s="120">
        <v>1</v>
      </c>
    </row>
    <row r="20" spans="1:26" x14ac:dyDescent="0.25">
      <c r="A20" s="120" t="s">
        <v>76</v>
      </c>
      <c r="B20" s="116">
        <f>base1!C97</f>
        <v>3</v>
      </c>
      <c r="C20" s="116">
        <f>base1!D98</f>
        <v>4</v>
      </c>
      <c r="D20" s="116">
        <f>base1!E99</f>
        <v>6</v>
      </c>
      <c r="E20" s="116">
        <f>base1!F134</f>
        <v>4</v>
      </c>
      <c r="F20" s="116">
        <f>base1!G97</f>
        <v>8</v>
      </c>
      <c r="G20" s="116">
        <f>base1!H97</f>
        <v>9</v>
      </c>
      <c r="H20" s="116">
        <f>base1!I99</f>
        <v>1</v>
      </c>
      <c r="I20" s="116">
        <f>base1!J137</f>
        <v>8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445</v>
      </c>
      <c r="Z20" s="120">
        <v>1</v>
      </c>
    </row>
    <row r="21" spans="1:26" x14ac:dyDescent="0.25">
      <c r="A21" s="120" t="s">
        <v>76</v>
      </c>
      <c r="B21" s="116">
        <f>base1!C98</f>
        <v>2</v>
      </c>
      <c r="C21" s="116">
        <f>base1!D99</f>
        <v>4</v>
      </c>
      <c r="D21" s="116">
        <f>base1!E100</f>
        <v>6</v>
      </c>
      <c r="E21" s="116">
        <f>base1!F135</f>
        <v>13</v>
      </c>
      <c r="F21" s="116">
        <f>base1!G98</f>
        <v>6</v>
      </c>
      <c r="G21" s="116">
        <f>base1!H98</f>
        <v>5</v>
      </c>
      <c r="H21" s="116">
        <f>base1!I100</f>
        <v>1</v>
      </c>
      <c r="I21" s="116">
        <f>base1!J138</f>
        <v>8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445</v>
      </c>
      <c r="Z21" s="120">
        <v>1</v>
      </c>
    </row>
    <row r="22" spans="1:26" x14ac:dyDescent="0.25">
      <c r="A22" s="120" t="s">
        <v>76</v>
      </c>
      <c r="B22" s="116">
        <f>base1!C99</f>
        <v>2</v>
      </c>
      <c r="C22" s="116">
        <f>base1!D100</f>
        <v>4</v>
      </c>
      <c r="D22" s="116">
        <f>base1!E101</f>
        <v>1</v>
      </c>
      <c r="E22" s="116">
        <f>base1!F136</f>
        <v>8</v>
      </c>
      <c r="F22" s="116">
        <f>base1!G99</f>
        <v>11</v>
      </c>
      <c r="G22" s="116">
        <f>base1!H99</f>
        <v>5</v>
      </c>
      <c r="H22" s="116">
        <f>base1!I101</f>
        <v>7</v>
      </c>
      <c r="I22" s="116">
        <f>base1!J139</f>
        <v>13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445</v>
      </c>
      <c r="Z22" s="120">
        <v>1</v>
      </c>
    </row>
    <row r="23" spans="1:26" x14ac:dyDescent="0.25">
      <c r="A23" s="120" t="s">
        <v>76</v>
      </c>
      <c r="B23" s="116">
        <f>base1!C100</f>
        <v>2</v>
      </c>
      <c r="C23" s="116">
        <f>base1!D101</f>
        <v>4</v>
      </c>
      <c r="D23" s="116">
        <f>base1!E102</f>
        <v>6</v>
      </c>
      <c r="E23" s="116">
        <f>base1!F137</f>
        <v>11</v>
      </c>
      <c r="F23" s="116">
        <f>base1!G100</f>
        <v>8</v>
      </c>
      <c r="G23" s="116">
        <f>base1!H100</f>
        <v>3</v>
      </c>
      <c r="H23" s="116">
        <f>base1!I102</f>
        <v>8</v>
      </c>
      <c r="I23" s="116">
        <f>base1!J140</f>
        <v>9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445</v>
      </c>
      <c r="Z23" s="120">
        <v>1</v>
      </c>
    </row>
    <row r="24" spans="1:26" x14ac:dyDescent="0.25">
      <c r="A24" s="120" t="s">
        <v>76</v>
      </c>
      <c r="B24" s="116">
        <f>base1!C101</f>
        <v>10</v>
      </c>
      <c r="C24" s="116">
        <f>base1!D102</f>
        <v>4</v>
      </c>
      <c r="D24" s="116">
        <f>base1!E103</f>
        <v>14</v>
      </c>
      <c r="E24" s="116">
        <f>base1!F138</f>
        <v>5</v>
      </c>
      <c r="F24" s="116">
        <f>base1!G101</f>
        <v>2</v>
      </c>
      <c r="G24" s="116">
        <f>base1!H101</f>
        <v>6</v>
      </c>
      <c r="H24" s="116">
        <f>base1!I103</f>
        <v>3</v>
      </c>
      <c r="I24" s="116">
        <f>base1!J141</f>
        <v>7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445</v>
      </c>
      <c r="Z24" s="120">
        <v>1</v>
      </c>
    </row>
    <row r="25" spans="1:26" x14ac:dyDescent="0.25">
      <c r="A25" s="120" t="s">
        <v>76</v>
      </c>
      <c r="B25" s="116">
        <f>base1!C102</f>
        <v>2</v>
      </c>
      <c r="C25" s="116">
        <f>base1!D103</f>
        <v>11</v>
      </c>
      <c r="D25" s="116">
        <f>base1!E104</f>
        <v>4</v>
      </c>
      <c r="E25" s="116">
        <f>base1!F139</f>
        <v>4</v>
      </c>
      <c r="F25" s="116">
        <f>base1!G102</f>
        <v>3</v>
      </c>
      <c r="G25" s="116">
        <f>base1!H102</f>
        <v>11</v>
      </c>
      <c r="H25" s="116">
        <f>base1!I104</f>
        <v>12</v>
      </c>
      <c r="I25" s="116">
        <f>base1!J92</f>
        <v>5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445</v>
      </c>
      <c r="Z25" s="120">
        <v>1</v>
      </c>
    </row>
    <row r="26" spans="1:26" x14ac:dyDescent="0.25">
      <c r="A26" s="120" t="s">
        <v>76</v>
      </c>
      <c r="B26" s="116">
        <f>base1!C103</f>
        <v>2</v>
      </c>
      <c r="C26" s="116">
        <f>base1!D104</f>
        <v>6</v>
      </c>
      <c r="D26" s="116">
        <f>base1!E105</f>
        <v>4</v>
      </c>
      <c r="E26" s="116">
        <f>base1!F140</f>
        <v>3</v>
      </c>
      <c r="F26" s="116">
        <f>base1!G103</f>
        <v>6</v>
      </c>
      <c r="G26" s="116">
        <f>base1!H103</f>
        <v>12</v>
      </c>
      <c r="H26" s="116">
        <f>base1!I105</f>
        <v>5</v>
      </c>
      <c r="I26" s="116">
        <f>base1!J93</f>
        <v>2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445</v>
      </c>
      <c r="Z26" s="120">
        <v>1</v>
      </c>
    </row>
    <row r="27" spans="1:26" x14ac:dyDescent="0.25">
      <c r="A27" s="120" t="s">
        <v>76</v>
      </c>
      <c r="B27" s="116">
        <f>base1!C104</f>
        <v>2</v>
      </c>
      <c r="C27" s="116">
        <f>base1!D105</f>
        <v>2</v>
      </c>
      <c r="D27" s="116">
        <f>base1!E106</f>
        <v>6</v>
      </c>
      <c r="E27" s="116">
        <f>base1!F141</f>
        <v>8</v>
      </c>
      <c r="F27" s="116">
        <f>base1!G104</f>
        <v>5</v>
      </c>
      <c r="G27" s="116">
        <f>base1!H104</f>
        <v>11</v>
      </c>
      <c r="H27" s="116">
        <f>base1!I106</f>
        <v>1</v>
      </c>
      <c r="I27" s="116">
        <f>base1!J94</f>
        <v>4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445</v>
      </c>
      <c r="Z27" s="120">
        <v>1</v>
      </c>
    </row>
    <row r="28" spans="1:26" x14ac:dyDescent="0.25">
      <c r="A28" s="120" t="s">
        <v>76</v>
      </c>
      <c r="B28" s="116">
        <f>base1!C105</f>
        <v>14</v>
      </c>
      <c r="C28" s="116">
        <f>base1!D106</f>
        <v>4</v>
      </c>
      <c r="D28" s="116">
        <f>base1!E107</f>
        <v>12</v>
      </c>
      <c r="E28" s="116">
        <f>base1!F92</f>
        <v>8</v>
      </c>
      <c r="F28" s="116">
        <f>base1!G105</f>
        <v>11</v>
      </c>
      <c r="G28" s="116">
        <f>base1!H105</f>
        <v>12</v>
      </c>
      <c r="H28" s="116">
        <f>base1!I107</f>
        <v>1</v>
      </c>
      <c r="I28" s="116">
        <f>base1!J95</f>
        <v>13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445</v>
      </c>
      <c r="Z28" s="120">
        <v>1</v>
      </c>
    </row>
    <row r="29" spans="1:26" x14ac:dyDescent="0.25">
      <c r="A29" s="120" t="s">
        <v>76</v>
      </c>
      <c r="B29" s="116">
        <f>base1!C106</f>
        <v>2</v>
      </c>
      <c r="C29" s="116">
        <f>base1!D107</f>
        <v>13</v>
      </c>
      <c r="D29" s="116">
        <f>base1!E108</f>
        <v>13</v>
      </c>
      <c r="E29" s="116">
        <f>base1!F93</f>
        <v>7</v>
      </c>
      <c r="F29" s="116">
        <f>base1!G106</f>
        <v>3</v>
      </c>
      <c r="G29" s="116">
        <f>base1!H106</f>
        <v>12</v>
      </c>
      <c r="H29" s="116">
        <f>base1!I108</f>
        <v>4</v>
      </c>
      <c r="I29" s="116">
        <f>base1!J96</f>
        <v>7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445</v>
      </c>
      <c r="Z29" s="120">
        <v>1</v>
      </c>
    </row>
    <row r="30" spans="1:26" x14ac:dyDescent="0.25">
      <c r="A30" s="120" t="s">
        <v>76</v>
      </c>
      <c r="B30" s="116">
        <f>base1!C107</f>
        <v>2</v>
      </c>
      <c r="C30" s="116">
        <f>base1!D108</f>
        <v>12</v>
      </c>
      <c r="D30" s="116">
        <f>base1!E109</f>
        <v>5</v>
      </c>
      <c r="E30" s="116">
        <f>base1!F94</f>
        <v>1</v>
      </c>
      <c r="F30" s="116">
        <f>base1!G107</f>
        <v>3</v>
      </c>
      <c r="G30" s="116">
        <f>base1!H107</f>
        <v>4</v>
      </c>
      <c r="H30" s="116">
        <f>base1!I109</f>
        <v>1</v>
      </c>
      <c r="I30" s="116">
        <f>base1!J97</f>
        <v>2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445</v>
      </c>
      <c r="Z30" s="120">
        <v>1</v>
      </c>
    </row>
    <row r="31" spans="1:26" x14ac:dyDescent="0.25">
      <c r="A31" s="120" t="s">
        <v>76</v>
      </c>
      <c r="B31" s="116">
        <f>base1!C108</f>
        <v>2</v>
      </c>
      <c r="C31" s="116">
        <f>base1!D109</f>
        <v>3</v>
      </c>
      <c r="D31" s="116">
        <f>base1!E110</f>
        <v>6</v>
      </c>
      <c r="E31" s="116">
        <f>base1!F95</f>
        <v>14</v>
      </c>
      <c r="F31" s="116">
        <f>base1!G108</f>
        <v>1</v>
      </c>
      <c r="G31" s="116">
        <f>base1!H108</f>
        <v>11</v>
      </c>
      <c r="H31" s="116">
        <f>base1!I110</f>
        <v>11</v>
      </c>
      <c r="I31" s="116">
        <f>base1!J98</f>
        <v>9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445</v>
      </c>
      <c r="Z31" s="120">
        <v>1</v>
      </c>
    </row>
    <row r="32" spans="1:26" x14ac:dyDescent="0.25">
      <c r="A32" s="120" t="s">
        <v>76</v>
      </c>
      <c r="B32" s="116">
        <f>base1!C109</f>
        <v>2</v>
      </c>
      <c r="C32" s="116">
        <f>base1!D110</f>
        <v>2</v>
      </c>
      <c r="D32" s="116">
        <f>base1!E111</f>
        <v>6</v>
      </c>
      <c r="E32" s="116">
        <f>base1!F96</f>
        <v>1</v>
      </c>
      <c r="F32" s="116">
        <f>base1!G109</f>
        <v>9</v>
      </c>
      <c r="G32" s="116">
        <f>base1!H109</f>
        <v>14</v>
      </c>
      <c r="H32" s="116">
        <f>base1!I111</f>
        <v>12</v>
      </c>
      <c r="I32" s="116">
        <f>base1!J99</f>
        <v>9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445</v>
      </c>
      <c r="Z32" s="120">
        <v>1</v>
      </c>
    </row>
    <row r="33" spans="1:26" x14ac:dyDescent="0.25">
      <c r="A33" s="120" t="s">
        <v>76</v>
      </c>
      <c r="B33" s="116">
        <f>base1!C110</f>
        <v>4</v>
      </c>
      <c r="C33" s="116">
        <f>base1!D111</f>
        <v>4</v>
      </c>
      <c r="D33" s="116">
        <f>base1!E112</f>
        <v>6</v>
      </c>
      <c r="E33" s="116">
        <f>base1!F97</f>
        <v>7</v>
      </c>
      <c r="F33" s="116">
        <f>base1!G110</f>
        <v>12</v>
      </c>
      <c r="G33" s="116">
        <f>base1!H110</f>
        <v>5</v>
      </c>
      <c r="H33" s="116">
        <f>base1!I112</f>
        <v>9</v>
      </c>
      <c r="I33" s="116">
        <f>base1!J100</f>
        <v>11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445</v>
      </c>
      <c r="Z33" s="120">
        <v>1</v>
      </c>
    </row>
    <row r="34" spans="1:26" x14ac:dyDescent="0.25">
      <c r="A34" s="120" t="s">
        <v>76</v>
      </c>
      <c r="B34" s="116">
        <f>base1!C111</f>
        <v>2</v>
      </c>
      <c r="C34" s="116">
        <f>base1!D112</f>
        <v>4</v>
      </c>
      <c r="D34" s="116">
        <f>base1!E113</f>
        <v>3</v>
      </c>
      <c r="E34" s="116">
        <f>base1!F98</f>
        <v>1</v>
      </c>
      <c r="F34" s="116">
        <f>base1!G111</f>
        <v>11</v>
      </c>
      <c r="G34" s="116">
        <f>base1!H111</f>
        <v>1</v>
      </c>
      <c r="H34" s="116">
        <f>base1!I113</f>
        <v>12</v>
      </c>
      <c r="I34" s="116">
        <f>base1!J101</f>
        <v>9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445</v>
      </c>
      <c r="Z34" s="120">
        <v>1</v>
      </c>
    </row>
    <row r="35" spans="1:26" x14ac:dyDescent="0.25">
      <c r="A35" s="120" t="s">
        <v>76</v>
      </c>
      <c r="B35" s="116">
        <f>base1!C112</f>
        <v>2</v>
      </c>
      <c r="C35" s="116">
        <f>base1!D113</f>
        <v>4</v>
      </c>
      <c r="D35" s="116">
        <f>base1!E114</f>
        <v>12</v>
      </c>
      <c r="E35" s="116">
        <f>base1!F99</f>
        <v>3</v>
      </c>
      <c r="F35" s="116">
        <f>base1!G112</f>
        <v>3</v>
      </c>
      <c r="G35" s="116">
        <f>base1!H112</f>
        <v>5</v>
      </c>
      <c r="H35" s="116">
        <f>base1!I114</f>
        <v>13</v>
      </c>
      <c r="I35" s="116">
        <f>base1!J102</f>
        <v>1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445</v>
      </c>
      <c r="Z35" s="120">
        <v>1</v>
      </c>
    </row>
    <row r="36" spans="1:26" x14ac:dyDescent="0.25">
      <c r="A36" s="120" t="s">
        <v>76</v>
      </c>
      <c r="B36" s="116">
        <f>base1!C113</f>
        <v>6</v>
      </c>
      <c r="C36" s="116">
        <f>base1!D114</f>
        <v>2</v>
      </c>
      <c r="D36" s="116">
        <f>base1!E115</f>
        <v>9</v>
      </c>
      <c r="E36" s="116">
        <f>base1!F100</f>
        <v>5</v>
      </c>
      <c r="F36" s="116">
        <f>base1!G113</f>
        <v>2</v>
      </c>
      <c r="G36" s="116">
        <f>base1!H113</f>
        <v>11</v>
      </c>
      <c r="H36" s="116">
        <f>base1!I115</f>
        <v>3</v>
      </c>
      <c r="I36" s="116">
        <f>base1!J103</f>
        <v>9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445</v>
      </c>
      <c r="Z36" s="120">
        <v>1</v>
      </c>
    </row>
    <row r="37" spans="1:26" x14ac:dyDescent="0.25">
      <c r="A37" s="120" t="s">
        <v>76</v>
      </c>
      <c r="B37" s="116">
        <f>base1!C114</f>
        <v>4</v>
      </c>
      <c r="C37" s="116">
        <f>base1!D115</f>
        <v>5</v>
      </c>
      <c r="D37" s="116">
        <f>base1!E116</f>
        <v>3</v>
      </c>
      <c r="E37" s="116">
        <f>base1!F101</f>
        <v>5</v>
      </c>
      <c r="F37" s="116">
        <f>base1!G114</f>
        <v>6</v>
      </c>
      <c r="G37" s="116">
        <f>base1!H114</f>
        <v>5</v>
      </c>
      <c r="H37" s="116">
        <f>base1!I116</f>
        <v>12</v>
      </c>
      <c r="I37" s="116">
        <f>base1!J104</f>
        <v>13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445</v>
      </c>
      <c r="Z37" s="120">
        <v>1</v>
      </c>
    </row>
    <row r="38" spans="1:26" x14ac:dyDescent="0.25">
      <c r="A38" s="120" t="s">
        <v>76</v>
      </c>
      <c r="B38" s="116">
        <f>base1!C115</f>
        <v>6</v>
      </c>
      <c r="C38" s="116">
        <f>base1!D116</f>
        <v>4</v>
      </c>
      <c r="D38" s="116">
        <f>base1!E117</f>
        <v>4</v>
      </c>
      <c r="E38" s="116">
        <f>base1!F102</f>
        <v>5</v>
      </c>
      <c r="F38" s="116">
        <f>base1!G115</f>
        <v>4</v>
      </c>
      <c r="G38" s="116">
        <f>base1!H115</f>
        <v>10</v>
      </c>
      <c r="H38" s="116">
        <f>base1!I117</f>
        <v>12</v>
      </c>
      <c r="I38" s="116">
        <f>base1!J105</f>
        <v>8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445</v>
      </c>
      <c r="Z38" s="120">
        <v>1</v>
      </c>
    </row>
    <row r="39" spans="1:26" x14ac:dyDescent="0.25">
      <c r="A39" s="120" t="s">
        <v>76</v>
      </c>
      <c r="B39" s="116">
        <f>base1!C116</f>
        <v>2</v>
      </c>
      <c r="C39" s="116">
        <f>base1!D117</f>
        <v>2</v>
      </c>
      <c r="D39" s="116">
        <f>base1!E118</f>
        <v>6</v>
      </c>
      <c r="E39" s="116">
        <f>base1!F103</f>
        <v>4</v>
      </c>
      <c r="F39" s="116">
        <f>base1!G116</f>
        <v>5</v>
      </c>
      <c r="G39" s="116">
        <f>base1!H116</f>
        <v>6</v>
      </c>
      <c r="H39" s="116">
        <f>base1!I118</f>
        <v>1</v>
      </c>
      <c r="I39" s="116">
        <f>base1!J106</f>
        <v>8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445</v>
      </c>
      <c r="Z39" s="120">
        <v>1</v>
      </c>
    </row>
    <row r="40" spans="1:26" x14ac:dyDescent="0.25">
      <c r="A40" s="120" t="s">
        <v>76</v>
      </c>
      <c r="B40" s="116">
        <f>base1!C117</f>
        <v>6</v>
      </c>
      <c r="C40" s="116">
        <f>base1!D118</f>
        <v>2</v>
      </c>
      <c r="D40" s="116">
        <f>base1!E119</f>
        <v>13</v>
      </c>
      <c r="E40" s="116">
        <f>base1!F104</f>
        <v>8</v>
      </c>
      <c r="F40" s="116">
        <f>base1!G117</f>
        <v>5</v>
      </c>
      <c r="G40" s="116">
        <f>base1!H117</f>
        <v>11</v>
      </c>
      <c r="H40" s="116">
        <f>base1!I119</f>
        <v>4</v>
      </c>
      <c r="I40" s="116">
        <f>base1!J107</f>
        <v>11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445</v>
      </c>
      <c r="Z40" s="120">
        <v>1</v>
      </c>
    </row>
    <row r="41" spans="1:26" x14ac:dyDescent="0.25">
      <c r="A41" s="120" t="s">
        <v>76</v>
      </c>
      <c r="B41" s="116">
        <f>base1!C118</f>
        <v>5</v>
      </c>
      <c r="C41" s="116">
        <f>base1!D119</f>
        <v>12</v>
      </c>
      <c r="D41" s="116">
        <f>base1!E120</f>
        <v>2</v>
      </c>
      <c r="E41" s="116">
        <f>base1!F105</f>
        <v>6</v>
      </c>
      <c r="F41" s="116">
        <f>base1!G118</f>
        <v>12</v>
      </c>
      <c r="G41" s="116">
        <f>base1!H118</f>
        <v>4</v>
      </c>
      <c r="H41" s="116">
        <f>base1!I120</f>
        <v>7</v>
      </c>
      <c r="I41" s="116">
        <f>base1!J108</f>
        <v>8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445</v>
      </c>
      <c r="Z41" s="120">
        <v>1</v>
      </c>
    </row>
    <row r="42" spans="1:26" x14ac:dyDescent="0.25">
      <c r="A42" s="120" t="s">
        <v>76</v>
      </c>
      <c r="B42" s="116">
        <f>base1!C119</f>
        <v>9</v>
      </c>
      <c r="C42" s="116">
        <f>base1!D120</f>
        <v>5</v>
      </c>
      <c r="D42" s="116">
        <f>base1!E121</f>
        <v>6</v>
      </c>
      <c r="E42" s="116">
        <f>base1!F106</f>
        <v>5</v>
      </c>
      <c r="F42" s="116">
        <f>base1!G119</f>
        <v>2</v>
      </c>
      <c r="G42" s="116">
        <f>base1!H119</f>
        <v>3</v>
      </c>
      <c r="H42" s="116">
        <f>base1!I121</f>
        <v>9</v>
      </c>
      <c r="I42" s="116">
        <f>base1!J109</f>
        <v>6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445</v>
      </c>
      <c r="Z42" s="120">
        <v>1</v>
      </c>
    </row>
    <row r="43" spans="1:26" x14ac:dyDescent="0.25">
      <c r="A43" s="120" t="s">
        <v>76</v>
      </c>
      <c r="B43" s="116">
        <f>base1!C120</f>
        <v>6</v>
      </c>
      <c r="C43" s="116">
        <f>base1!D121</f>
        <v>4</v>
      </c>
      <c r="D43" s="116">
        <f>base1!E122</f>
        <v>6</v>
      </c>
      <c r="E43" s="116">
        <f>base1!F107</f>
        <v>14</v>
      </c>
      <c r="F43" s="116">
        <f>base1!G120</f>
        <v>4</v>
      </c>
      <c r="G43" s="116">
        <f>base1!H120</f>
        <v>11</v>
      </c>
      <c r="H43" s="116">
        <f>base1!I122</f>
        <v>11</v>
      </c>
      <c r="I43" s="116">
        <f>base1!J110</f>
        <v>9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445</v>
      </c>
      <c r="Z43" s="120">
        <v>1</v>
      </c>
    </row>
    <row r="44" spans="1:26" x14ac:dyDescent="0.25">
      <c r="A44" s="120" t="s">
        <v>76</v>
      </c>
      <c r="B44" s="116">
        <f>base1!C121</f>
        <v>2</v>
      </c>
      <c r="C44" s="116">
        <f>base1!D122</f>
        <v>2</v>
      </c>
      <c r="D44" s="116">
        <f>base1!E123</f>
        <v>6</v>
      </c>
      <c r="E44" s="116">
        <f>base1!F108</f>
        <v>3</v>
      </c>
      <c r="F44" s="116">
        <f>base1!G121</f>
        <v>11</v>
      </c>
      <c r="G44" s="116">
        <f>base1!H121</f>
        <v>12</v>
      </c>
      <c r="H44" s="116">
        <f>base1!I123</f>
        <v>12</v>
      </c>
      <c r="I44" s="116">
        <f>base1!J111</f>
        <v>13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445</v>
      </c>
      <c r="Z44" s="120">
        <v>1</v>
      </c>
    </row>
    <row r="45" spans="1:26" x14ac:dyDescent="0.25">
      <c r="A45" s="120" t="s">
        <v>76</v>
      </c>
      <c r="B45" s="116">
        <f>base1!C122</f>
        <v>4</v>
      </c>
      <c r="C45" s="116">
        <f>base1!D123</f>
        <v>4</v>
      </c>
      <c r="D45" s="116">
        <f>base1!E124</f>
        <v>5</v>
      </c>
      <c r="E45" s="116">
        <f>base1!F109</f>
        <v>4</v>
      </c>
      <c r="F45" s="116">
        <f>base1!G122</f>
        <v>3</v>
      </c>
      <c r="G45" s="116">
        <f>base1!H122</f>
        <v>8</v>
      </c>
      <c r="H45" s="116">
        <f>base1!I124</f>
        <v>4</v>
      </c>
      <c r="I45" s="116">
        <f>base1!J112</f>
        <v>8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445</v>
      </c>
      <c r="Z45" s="120">
        <v>1</v>
      </c>
    </row>
    <row r="46" spans="1:26" x14ac:dyDescent="0.25">
      <c r="A46" s="120" t="s">
        <v>76</v>
      </c>
      <c r="B46" s="116">
        <f>base1!C123</f>
        <v>2</v>
      </c>
      <c r="C46" s="116">
        <f>base1!D124</f>
        <v>3</v>
      </c>
      <c r="D46" s="116">
        <f>base1!E125</f>
        <v>4</v>
      </c>
      <c r="E46" s="116">
        <f>base1!F110</f>
        <v>3</v>
      </c>
      <c r="F46" s="116">
        <f>base1!G123</f>
        <v>1</v>
      </c>
      <c r="G46" s="116">
        <f>base1!H123</f>
        <v>11</v>
      </c>
      <c r="H46" s="116">
        <f>base1!I125</f>
        <v>11</v>
      </c>
      <c r="I46" s="116">
        <f>base1!J113</f>
        <v>13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445</v>
      </c>
      <c r="Z46" s="120">
        <v>1</v>
      </c>
    </row>
    <row r="47" spans="1:26" x14ac:dyDescent="0.25">
      <c r="A47" s="120" t="s">
        <v>76</v>
      </c>
      <c r="B47" s="116">
        <f>base1!C124</f>
        <v>2</v>
      </c>
      <c r="C47" s="116">
        <f>base1!D125</f>
        <v>6</v>
      </c>
      <c r="D47" s="116">
        <f>base1!E126</f>
        <v>3</v>
      </c>
      <c r="E47" s="116">
        <f>base1!F111</f>
        <v>3</v>
      </c>
      <c r="F47" s="116">
        <f>base1!G124</f>
        <v>12</v>
      </c>
      <c r="G47" s="116">
        <f>base1!H124</f>
        <v>13</v>
      </c>
      <c r="H47" s="116">
        <f>base1!I126</f>
        <v>8</v>
      </c>
      <c r="I47" s="116">
        <f>base1!J114</f>
        <v>1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445</v>
      </c>
      <c r="Z47" s="120">
        <v>1</v>
      </c>
    </row>
    <row r="48" spans="1:26" x14ac:dyDescent="0.25">
      <c r="A48" s="120" t="s">
        <v>76</v>
      </c>
      <c r="B48" s="116">
        <f>base1!C125</f>
        <v>2</v>
      </c>
      <c r="C48" s="116">
        <f>base1!D126</f>
        <v>4</v>
      </c>
      <c r="D48" s="116">
        <f>base1!E127</f>
        <v>6</v>
      </c>
      <c r="E48" s="116">
        <f>base1!F112</f>
        <v>1</v>
      </c>
      <c r="F48" s="116">
        <f>base1!G125</f>
        <v>12</v>
      </c>
      <c r="G48" s="116">
        <f>base1!H125</f>
        <v>3</v>
      </c>
      <c r="H48" s="116">
        <f>base1!I127</f>
        <v>11</v>
      </c>
      <c r="I48" s="116">
        <f>base1!J115</f>
        <v>12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445</v>
      </c>
      <c r="Z48" s="120">
        <v>1</v>
      </c>
    </row>
    <row r="49" spans="1:26" x14ac:dyDescent="0.25">
      <c r="A49" s="120" t="s">
        <v>76</v>
      </c>
      <c r="B49" s="116">
        <f>base1!C126</f>
        <v>2</v>
      </c>
      <c r="C49" s="116">
        <f>base1!D127</f>
        <v>2</v>
      </c>
      <c r="D49" s="116">
        <f>base1!E128</f>
        <v>6</v>
      </c>
      <c r="E49" s="116">
        <f>base1!F113</f>
        <v>1</v>
      </c>
      <c r="F49" s="116">
        <f>base1!G126</f>
        <v>13</v>
      </c>
      <c r="G49" s="116">
        <f>base1!H126</f>
        <v>11</v>
      </c>
      <c r="H49" s="116">
        <f>base1!I128</f>
        <v>12</v>
      </c>
      <c r="I49" s="116">
        <f>base1!J116</f>
        <v>7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445</v>
      </c>
      <c r="Z49" s="120">
        <v>1</v>
      </c>
    </row>
    <row r="50" spans="1:26" x14ac:dyDescent="0.25">
      <c r="A50" s="120" t="s">
        <v>76</v>
      </c>
      <c r="B50" s="116">
        <f>base1!C127</f>
        <v>5</v>
      </c>
      <c r="C50" s="116">
        <f>base1!D128</f>
        <v>2</v>
      </c>
      <c r="D50" s="116">
        <f>base1!E129</f>
        <v>3</v>
      </c>
      <c r="E50" s="116">
        <f>base1!F114</f>
        <v>3</v>
      </c>
      <c r="F50" s="116">
        <f>base1!G127</f>
        <v>5</v>
      </c>
      <c r="G50" s="116">
        <f>base1!H127</f>
        <v>1</v>
      </c>
      <c r="H50" s="116">
        <f>base1!I129</f>
        <v>13</v>
      </c>
      <c r="I50" s="116">
        <f>base1!J117</f>
        <v>9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445</v>
      </c>
      <c r="Z50" s="120">
        <v>1</v>
      </c>
    </row>
    <row r="51" spans="1:26" x14ac:dyDescent="0.25">
      <c r="A51" s="120" t="s">
        <v>76</v>
      </c>
      <c r="B51" s="116">
        <f>base1!C128</f>
        <v>11</v>
      </c>
      <c r="C51" s="116">
        <f>base1!D129</f>
        <v>4</v>
      </c>
      <c r="D51" s="116">
        <f>base1!E130</f>
        <v>2</v>
      </c>
      <c r="E51" s="116">
        <f>base1!F115</f>
        <v>2</v>
      </c>
      <c r="F51" s="116">
        <f>base1!G128</f>
        <v>7</v>
      </c>
      <c r="G51" s="116">
        <f>base1!H128</f>
        <v>4</v>
      </c>
      <c r="H51" s="116">
        <f>base1!I130</f>
        <v>6</v>
      </c>
      <c r="I51" s="116">
        <f>base1!J118</f>
        <v>9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445</v>
      </c>
      <c r="Z51" s="120">
        <v>1</v>
      </c>
    </row>
  </sheetData>
  <conditionalFormatting sqref="T2:U4 B2:S51">
    <cfRule type="cellIs" dxfId="134" priority="26" operator="equal">
      <formula>$AE$4</formula>
    </cfRule>
    <cfRule type="cellIs" dxfId="133" priority="27" operator="equal">
      <formula>$AD$4</formula>
    </cfRule>
    <cfRule type="cellIs" dxfId="132" priority="28" operator="equal">
      <formula>$AC$4</formula>
    </cfRule>
    <cfRule type="cellIs" dxfId="131" priority="29" operator="equal">
      <formula>$AB$4</formula>
    </cfRule>
    <cfRule type="cellIs" dxfId="13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EA433E45-1601-4F2D-8DF3-11BAEC7D03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0658096-D53B-4EC9-BFE9-D4C8E17864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6E2A7A0-B436-4790-97B2-C4001BFBD0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C3043D8-4436-4889-8368-A6425F5402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94A65F5-4DCD-4068-BD11-38E25683A7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A2:S51</xm:sqref>
        </x14:conditionalFormatting>
        <x14:conditionalFormatting xmlns:xm="http://schemas.microsoft.com/office/excel/2006/main">
          <x14:cfRule type="cellIs" priority="21" operator="equal" id="{D602411E-7262-4E86-8A2B-FF144BA121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1330D2C-EB72-423F-81B2-67597353F65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E5EC28F-C0B1-41AE-B68B-5A746A81A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D4D5936-8EE5-46F1-918E-21A556734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03FC54-C6C5-4483-94D4-28A2100BA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A2:S51</xm:sqref>
        </x14:conditionalFormatting>
        <x14:conditionalFormatting xmlns:xm="http://schemas.microsoft.com/office/excel/2006/main">
          <x14:cfRule type="cellIs" priority="11" operator="equal" id="{012AE3C4-F474-4A08-89A1-F8F2D1A38C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7221961-AD17-4937-BE0B-92882B9A9C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D5253F4-4F08-455E-BDE3-20A00E6496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A16C930-3C08-4E67-AE51-A38BE8804B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98BC86-DFA1-4275-B144-4DAB9AD8B6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028C227-C099-4E5B-AF81-C062AA35BE9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106472D-D7BD-4B11-99DF-699E5CE340FB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1A08CD3-7AFE-4A13-9BA1-8792820BB39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222462-7C2D-425E-A763-4BB82B3B24E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C83693-63D5-4639-A475-2948C812FA4A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  <x14:conditionalFormatting xmlns:xm="http://schemas.microsoft.com/office/excel/2006/main">
          <x14:cfRule type="cellIs" priority="6" operator="equal" id="{875611C6-FED6-4874-801A-77B439D8BF9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78070F2-9BFE-4C9B-A7CF-2A27531AE12D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819C4E-539A-46ED-A0BA-A11A079BE4B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BE3E4D-5F13-48F2-9870-0E79D7304D7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B7E41C9-56CD-44C7-B54B-7BD5939D57B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90" zoomScaleNormal="90" workbookViewId="0">
      <selection activeCell="J29" sqref="J29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21" width="4.28515625" style="11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1.85546875" style="111" bestFit="1" customWidth="1"/>
    <col min="26" max="26" width="9.5703125" style="111" bestFit="1" customWidth="1"/>
    <col min="27" max="16384" width="4.28515625" style="111"/>
  </cols>
  <sheetData>
    <row r="1" spans="1:26" s="110" customFormat="1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s="110" customFormat="1" x14ac:dyDescent="0.25">
      <c r="A2" s="120" t="s">
        <v>76</v>
      </c>
      <c r="B2" s="116">
        <f>+base1!C131</f>
        <v>2</v>
      </c>
      <c r="C2" s="116">
        <f>+base1!D99</f>
        <v>4</v>
      </c>
      <c r="D2" s="116">
        <f>+base1!E132</f>
        <v>6</v>
      </c>
      <c r="E2" s="116">
        <f>+base1!F103</f>
        <v>4</v>
      </c>
      <c r="F2" s="116">
        <f>+base1!G99</f>
        <v>11</v>
      </c>
      <c r="G2" s="116">
        <f>+base1!H124</f>
        <v>13</v>
      </c>
      <c r="H2" s="116">
        <f>+base1!I133</f>
        <v>3</v>
      </c>
      <c r="I2" s="116">
        <f>+base1!J132</f>
        <v>9</v>
      </c>
      <c r="J2" s="116">
        <f>+base1!K92</f>
        <v>6</v>
      </c>
      <c r="K2" s="116">
        <f>+base1!L92</f>
        <v>11</v>
      </c>
      <c r="L2" s="116">
        <f>+base1!M92</f>
        <v>1</v>
      </c>
      <c r="M2" s="116">
        <f>+base1!N92</f>
        <v>10</v>
      </c>
      <c r="N2" s="116">
        <f>+base1!O92</f>
        <v>14</v>
      </c>
      <c r="O2" s="116">
        <f>+base1!P92</f>
        <v>16</v>
      </c>
      <c r="P2" s="116">
        <f>+base1!Q92</f>
        <v>12</v>
      </c>
      <c r="Q2" s="116">
        <f>+base1!R92</f>
        <v>15</v>
      </c>
      <c r="R2" s="116">
        <f>+base1!S92</f>
        <v>17</v>
      </c>
      <c r="S2" s="116">
        <f>+base1!T92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420</v>
      </c>
      <c r="Z2" s="120">
        <v>1</v>
      </c>
    </row>
    <row r="3" spans="1:26" s="110" customFormat="1" x14ac:dyDescent="0.25">
      <c r="A3" s="120" t="s">
        <v>76</v>
      </c>
      <c r="B3" s="116">
        <f>+base1!C132</f>
        <v>4</v>
      </c>
      <c r="C3" s="116">
        <f>+base1!D100</f>
        <v>4</v>
      </c>
      <c r="D3" s="116">
        <f>+base1!E133</f>
        <v>2</v>
      </c>
      <c r="E3" s="116">
        <f>+base1!F104</f>
        <v>8</v>
      </c>
      <c r="F3" s="116">
        <f>+base1!G100</f>
        <v>8</v>
      </c>
      <c r="G3" s="116">
        <f>+base1!H125</f>
        <v>3</v>
      </c>
      <c r="H3" s="116">
        <f>+base1!I134</f>
        <v>11</v>
      </c>
      <c r="I3" s="116">
        <f>+base1!J133</f>
        <v>9</v>
      </c>
      <c r="J3" s="116">
        <f>+base1!K93</f>
        <v>1</v>
      </c>
      <c r="K3" s="116">
        <f>+base1!L93</f>
        <v>4</v>
      </c>
      <c r="L3" s="116">
        <f>+base1!M93</f>
        <v>14</v>
      </c>
      <c r="M3" s="116">
        <f>+base1!N93</f>
        <v>12</v>
      </c>
      <c r="N3" s="116">
        <f>+base1!O93</f>
        <v>11</v>
      </c>
      <c r="O3" s="116">
        <f>+base1!P93</f>
        <v>15</v>
      </c>
      <c r="P3" s="116">
        <f>+base1!Q93</f>
        <v>16</v>
      </c>
      <c r="Q3" s="116">
        <f>+base1!R93</f>
        <v>13</v>
      </c>
      <c r="R3" s="116">
        <f>+base1!S93</f>
        <v>17</v>
      </c>
      <c r="S3" s="116">
        <f>+base1!T93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420</v>
      </c>
      <c r="Z3" s="147">
        <v>1</v>
      </c>
    </row>
    <row r="4" spans="1:26" s="110" customFormat="1" x14ac:dyDescent="0.25">
      <c r="A4" s="120" t="s">
        <v>76</v>
      </c>
      <c r="B4" s="116">
        <f>+base1!C133</f>
        <v>4</v>
      </c>
      <c r="C4" s="116">
        <f>+base1!D101</f>
        <v>4</v>
      </c>
      <c r="D4" s="116">
        <f>+base1!E134</f>
        <v>2</v>
      </c>
      <c r="E4" s="116">
        <f>+base1!F105</f>
        <v>6</v>
      </c>
      <c r="F4" s="116">
        <f>+base1!G101</f>
        <v>2</v>
      </c>
      <c r="G4" s="116">
        <f>+base1!H126</f>
        <v>11</v>
      </c>
      <c r="H4" s="116">
        <f>+base1!I135</f>
        <v>3</v>
      </c>
      <c r="I4" s="116">
        <f>+base1!J134</f>
        <v>13</v>
      </c>
      <c r="J4" s="116">
        <f>+base1!K94</f>
        <v>2</v>
      </c>
      <c r="K4" s="116">
        <f>+base1!L94</f>
        <v>8</v>
      </c>
      <c r="L4" s="116">
        <f>+base1!M94</f>
        <v>9</v>
      </c>
      <c r="M4" s="116">
        <f>+base1!N94</f>
        <v>12</v>
      </c>
      <c r="N4" s="116">
        <f>+base1!O94</f>
        <v>11</v>
      </c>
      <c r="O4" s="116">
        <f>+base1!P94</f>
        <v>13</v>
      </c>
      <c r="P4" s="116">
        <f>+base1!Q94</f>
        <v>16</v>
      </c>
      <c r="Q4" s="116">
        <f>+base1!R94</f>
        <v>15</v>
      </c>
      <c r="R4" s="116">
        <f>+base1!S94</f>
        <v>17</v>
      </c>
      <c r="S4" s="116">
        <f>+base1!T94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420</v>
      </c>
      <c r="Z4" s="120">
        <v>1</v>
      </c>
    </row>
    <row r="5" spans="1:26" s="110" customFormat="1" x14ac:dyDescent="0.25">
      <c r="A5" s="120" t="s">
        <v>76</v>
      </c>
      <c r="B5" s="116">
        <f>+base1!C134</f>
        <v>12</v>
      </c>
      <c r="C5" s="116">
        <f>+base1!D102</f>
        <v>4</v>
      </c>
      <c r="D5" s="116">
        <f>+base1!E135</f>
        <v>4</v>
      </c>
      <c r="E5" s="116">
        <f>+base1!F106</f>
        <v>5</v>
      </c>
      <c r="F5" s="116">
        <f>+base1!G102</f>
        <v>3</v>
      </c>
      <c r="G5" s="116">
        <f>+base1!H127</f>
        <v>1</v>
      </c>
      <c r="H5" s="116">
        <f>+base1!I136</f>
        <v>5</v>
      </c>
      <c r="I5" s="116">
        <f>+base1!J135</f>
        <v>11</v>
      </c>
      <c r="J5" s="116">
        <f>+base1!K95</f>
        <v>6</v>
      </c>
      <c r="K5" s="116">
        <f>+base1!L95</f>
        <v>9</v>
      </c>
      <c r="L5" s="116">
        <f>+base1!M95</f>
        <v>16</v>
      </c>
      <c r="M5" s="116">
        <f>+base1!N95</f>
        <v>18</v>
      </c>
      <c r="N5" s="116">
        <f>+base1!O95</f>
        <v>7</v>
      </c>
      <c r="O5" s="116">
        <f>+base1!P95</f>
        <v>10</v>
      </c>
      <c r="P5" s="116">
        <f>+base1!Q95</f>
        <v>1</v>
      </c>
      <c r="Q5" s="116">
        <f>+base1!R95</f>
        <v>3</v>
      </c>
      <c r="R5" s="116">
        <f>+base1!S95</f>
        <v>17</v>
      </c>
      <c r="S5" s="116">
        <f>+base1!T95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420</v>
      </c>
      <c r="Z5" s="120">
        <v>1</v>
      </c>
    </row>
    <row r="6" spans="1:26" s="110" customFormat="1" x14ac:dyDescent="0.25">
      <c r="A6" s="120" t="s">
        <v>76</v>
      </c>
      <c r="B6" s="116">
        <f>+base1!C135</f>
        <v>2</v>
      </c>
      <c r="C6" s="116">
        <f>+base1!D103</f>
        <v>11</v>
      </c>
      <c r="D6" s="116">
        <f>+base1!E136</f>
        <v>4</v>
      </c>
      <c r="E6" s="116">
        <f>+base1!F107</f>
        <v>14</v>
      </c>
      <c r="F6" s="116">
        <f>+base1!G103</f>
        <v>6</v>
      </c>
      <c r="G6" s="116">
        <f>+base1!H128</f>
        <v>4</v>
      </c>
      <c r="H6" s="116">
        <f>+base1!I137</f>
        <v>6</v>
      </c>
      <c r="I6" s="116">
        <f>+base1!J136</f>
        <v>3</v>
      </c>
      <c r="J6" s="116">
        <f>+base1!K96</f>
        <v>2</v>
      </c>
      <c r="K6" s="116">
        <f>+base1!L96</f>
        <v>13</v>
      </c>
      <c r="L6" s="116">
        <f>+base1!M96</f>
        <v>14</v>
      </c>
      <c r="M6" s="116">
        <f>+base1!N96</f>
        <v>11</v>
      </c>
      <c r="N6" s="116">
        <f>+base1!O96</f>
        <v>12</v>
      </c>
      <c r="O6" s="116">
        <f>+base1!P96</f>
        <v>10</v>
      </c>
      <c r="P6" s="116">
        <f>+base1!Q96</f>
        <v>15</v>
      </c>
      <c r="Q6" s="116">
        <f>+base1!R96</f>
        <v>16</v>
      </c>
      <c r="R6" s="116">
        <f>+base1!S96</f>
        <v>17</v>
      </c>
      <c r="S6" s="116">
        <f>+base1!T96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420</v>
      </c>
      <c r="Z6" s="120">
        <v>1</v>
      </c>
    </row>
    <row r="7" spans="1:26" s="110" customFormat="1" x14ac:dyDescent="0.25">
      <c r="A7" s="120" t="s">
        <v>76</v>
      </c>
      <c r="B7" s="116">
        <f>+base1!C136</f>
        <v>2</v>
      </c>
      <c r="C7" s="116">
        <f>+base1!D104</f>
        <v>6</v>
      </c>
      <c r="D7" s="116">
        <f>+base1!E137</f>
        <v>3</v>
      </c>
      <c r="E7" s="116">
        <f>+base1!F108</f>
        <v>3</v>
      </c>
      <c r="F7" s="116">
        <f>+base1!G104</f>
        <v>5</v>
      </c>
      <c r="G7" s="116">
        <f>+base1!H129</f>
        <v>12</v>
      </c>
      <c r="H7" s="116">
        <f>+base1!I138</f>
        <v>12</v>
      </c>
      <c r="I7" s="116">
        <f>+base1!J137</f>
        <v>8</v>
      </c>
      <c r="J7" s="116">
        <f>+base1!K97</f>
        <v>1</v>
      </c>
      <c r="K7" s="116">
        <f>+base1!L97</f>
        <v>4</v>
      </c>
      <c r="L7" s="116">
        <f>+base1!M97</f>
        <v>14</v>
      </c>
      <c r="M7" s="116">
        <f>+base1!N97</f>
        <v>12</v>
      </c>
      <c r="N7" s="116">
        <f>+base1!O97</f>
        <v>11</v>
      </c>
      <c r="O7" s="116">
        <f>+base1!P97</f>
        <v>15</v>
      </c>
      <c r="P7" s="116">
        <f>+base1!Q97</f>
        <v>16</v>
      </c>
      <c r="Q7" s="116">
        <f>+base1!R97</f>
        <v>13</v>
      </c>
      <c r="R7" s="116">
        <f>+base1!S97</f>
        <v>17</v>
      </c>
      <c r="S7" s="116">
        <f>+base1!T97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420</v>
      </c>
      <c r="Z7" s="120">
        <v>1</v>
      </c>
    </row>
    <row r="8" spans="1:26" s="110" customFormat="1" x14ac:dyDescent="0.25">
      <c r="A8" s="120" t="s">
        <v>76</v>
      </c>
      <c r="B8" s="116">
        <f>+base1!C137</f>
        <v>2</v>
      </c>
      <c r="C8" s="116">
        <f>+base1!D105</f>
        <v>2</v>
      </c>
      <c r="D8" s="116">
        <f>+base1!E138</f>
        <v>3</v>
      </c>
      <c r="E8" s="116">
        <f>+base1!F109</f>
        <v>4</v>
      </c>
      <c r="F8" s="116">
        <f>+base1!G105</f>
        <v>11</v>
      </c>
      <c r="G8" s="116">
        <f>+base1!H130</f>
        <v>12</v>
      </c>
      <c r="H8" s="116">
        <f>+base1!I139</f>
        <v>8</v>
      </c>
      <c r="I8" s="116">
        <f>+base1!J138</f>
        <v>8</v>
      </c>
      <c r="J8" s="116">
        <f>+base1!K98</f>
        <v>12</v>
      </c>
      <c r="K8" s="116">
        <f>+base1!L98</f>
        <v>7</v>
      </c>
      <c r="L8" s="116">
        <f>+base1!M98</f>
        <v>10</v>
      </c>
      <c r="M8" s="116">
        <f>+base1!N98</f>
        <v>11</v>
      </c>
      <c r="N8" s="116">
        <f>+base1!O98</f>
        <v>13</v>
      </c>
      <c r="O8" s="116">
        <f>+base1!P98</f>
        <v>14</v>
      </c>
      <c r="P8" s="116">
        <f>+base1!Q98</f>
        <v>15</v>
      </c>
      <c r="Q8" s="116">
        <f>+base1!R98</f>
        <v>16</v>
      </c>
      <c r="R8" s="116">
        <f>+base1!S98</f>
        <v>17</v>
      </c>
      <c r="S8" s="116">
        <f>+base1!T98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420</v>
      </c>
      <c r="Z8" s="120">
        <v>1</v>
      </c>
    </row>
    <row r="9" spans="1:26" s="110" customFormat="1" x14ac:dyDescent="0.25">
      <c r="A9" s="120" t="s">
        <v>76</v>
      </c>
      <c r="B9" s="116">
        <f>+base1!C138</f>
        <v>2</v>
      </c>
      <c r="C9" s="116">
        <f>+base1!D106</f>
        <v>4</v>
      </c>
      <c r="D9" s="116">
        <f>+base1!E139</f>
        <v>10</v>
      </c>
      <c r="E9" s="116">
        <f>+base1!F110</f>
        <v>3</v>
      </c>
      <c r="F9" s="116">
        <f>+base1!G106</f>
        <v>3</v>
      </c>
      <c r="G9" s="116">
        <f>+base1!H131</f>
        <v>11</v>
      </c>
      <c r="H9" s="116">
        <f>+base1!I140</f>
        <v>1</v>
      </c>
      <c r="I9" s="116">
        <f>+base1!J139</f>
        <v>13</v>
      </c>
      <c r="J9" s="116">
        <f>+base1!K99</f>
        <v>8</v>
      </c>
      <c r="K9" s="116">
        <f>+base1!L99</f>
        <v>13</v>
      </c>
      <c r="L9" s="116">
        <f>+base1!M99</f>
        <v>12</v>
      </c>
      <c r="M9" s="116">
        <f>+base1!N99</f>
        <v>10</v>
      </c>
      <c r="N9" s="116">
        <f>+base1!O99</f>
        <v>7</v>
      </c>
      <c r="O9" s="116">
        <f>+base1!P99</f>
        <v>14</v>
      </c>
      <c r="P9" s="116">
        <f>+base1!Q99</f>
        <v>15</v>
      </c>
      <c r="Q9" s="116">
        <f>+base1!R99</f>
        <v>16</v>
      </c>
      <c r="R9" s="116">
        <f>+base1!S99</f>
        <v>17</v>
      </c>
      <c r="S9" s="116">
        <f>+base1!T99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420</v>
      </c>
      <c r="Z9" s="120">
        <v>1</v>
      </c>
    </row>
    <row r="10" spans="1:26" s="110" customFormat="1" x14ac:dyDescent="0.25">
      <c r="A10" s="120" t="s">
        <v>76</v>
      </c>
      <c r="B10" s="116">
        <f>+base1!C139</f>
        <v>2</v>
      </c>
      <c r="C10" s="116">
        <f>+base1!D107</f>
        <v>13</v>
      </c>
      <c r="D10" s="116">
        <f>+base1!E140</f>
        <v>6</v>
      </c>
      <c r="E10" s="116">
        <f>+base1!F111</f>
        <v>3</v>
      </c>
      <c r="F10" s="116">
        <f>+base1!G107</f>
        <v>3</v>
      </c>
      <c r="G10" s="116">
        <f>+base1!H132</f>
        <v>3</v>
      </c>
      <c r="H10" s="116">
        <f>+base1!I141</f>
        <v>11</v>
      </c>
      <c r="I10" s="116">
        <f>+base1!J140</f>
        <v>9</v>
      </c>
      <c r="J10" s="116">
        <f>+base1!K100</f>
        <v>7</v>
      </c>
      <c r="K10" s="116">
        <f>+base1!L100</f>
        <v>12</v>
      </c>
      <c r="L10" s="116">
        <f>+base1!M100</f>
        <v>9</v>
      </c>
      <c r="M10" s="116">
        <f>+base1!N100</f>
        <v>13</v>
      </c>
      <c r="N10" s="116">
        <f>+base1!O100</f>
        <v>10</v>
      </c>
      <c r="O10" s="116">
        <f>+base1!P100</f>
        <v>14</v>
      </c>
      <c r="P10" s="116">
        <f>+base1!Q100</f>
        <v>19</v>
      </c>
      <c r="Q10" s="116">
        <f>+base1!R100</f>
        <v>18</v>
      </c>
      <c r="R10" s="116">
        <f>+base1!S100</f>
        <v>17</v>
      </c>
      <c r="S10" s="116">
        <f>+base1!T100</f>
        <v>16</v>
      </c>
      <c r="T10" s="116"/>
      <c r="U10" s="116"/>
      <c r="V10" s="120">
        <v>9</v>
      </c>
      <c r="W10" s="120" t="s">
        <v>1</v>
      </c>
      <c r="X10" s="120">
        <v>2</v>
      </c>
      <c r="Y10" s="120" t="s">
        <v>420</v>
      </c>
      <c r="Z10" s="120">
        <v>1</v>
      </c>
    </row>
    <row r="11" spans="1:26" s="110" customFormat="1" x14ac:dyDescent="0.25">
      <c r="A11" s="120" t="s">
        <v>76</v>
      </c>
      <c r="B11" s="116">
        <f>+base1!C140</f>
        <v>2</v>
      </c>
      <c r="C11" s="116">
        <f>+base1!D108</f>
        <v>12</v>
      </c>
      <c r="D11" s="116">
        <f>+base1!E141</f>
        <v>6</v>
      </c>
      <c r="E11" s="116">
        <f>+base1!F112</f>
        <v>1</v>
      </c>
      <c r="F11" s="116">
        <f>+base1!G108</f>
        <v>1</v>
      </c>
      <c r="G11" s="116">
        <f>+base1!H133</f>
        <v>13</v>
      </c>
      <c r="H11" s="116">
        <f>+base1!I92</f>
        <v>13</v>
      </c>
      <c r="I11" s="116">
        <f>+base1!J141</f>
        <v>7</v>
      </c>
      <c r="J11" s="116">
        <f>+base1!K101</f>
        <v>3</v>
      </c>
      <c r="K11" s="116">
        <f>+base1!L101</f>
        <v>8</v>
      </c>
      <c r="L11" s="116">
        <f>+base1!M101</f>
        <v>13</v>
      </c>
      <c r="M11" s="116">
        <f>+base1!N101</f>
        <v>11</v>
      </c>
      <c r="N11" s="116">
        <f>+base1!O101</f>
        <v>12</v>
      </c>
      <c r="O11" s="116">
        <f>+base1!P101</f>
        <v>14</v>
      </c>
      <c r="P11" s="116">
        <f>+base1!Q101</f>
        <v>15</v>
      </c>
      <c r="Q11" s="116">
        <f>+base1!R101</f>
        <v>16</v>
      </c>
      <c r="R11" s="116">
        <f>+base1!S101</f>
        <v>17</v>
      </c>
      <c r="S11" s="116">
        <f>+base1!T101</f>
        <v>18</v>
      </c>
      <c r="T11" s="116"/>
      <c r="U11" s="116"/>
      <c r="V11" s="120">
        <v>10</v>
      </c>
      <c r="W11" s="120" t="s">
        <v>1</v>
      </c>
      <c r="X11" s="120">
        <v>2</v>
      </c>
      <c r="Y11" s="120" t="s">
        <v>420</v>
      </c>
      <c r="Z11" s="120">
        <v>1</v>
      </c>
    </row>
    <row r="12" spans="1:26" s="110" customFormat="1" x14ac:dyDescent="0.25">
      <c r="A12" s="120" t="s">
        <v>76</v>
      </c>
      <c r="B12" s="116">
        <f>+base1!C141</f>
        <v>2</v>
      </c>
      <c r="C12" s="116">
        <f>+base1!D109</f>
        <v>3</v>
      </c>
      <c r="D12" s="116">
        <f>+base1!E92</f>
        <v>7</v>
      </c>
      <c r="E12" s="116">
        <f>+base1!F113</f>
        <v>1</v>
      </c>
      <c r="F12" s="116">
        <f>+base1!G109</f>
        <v>9</v>
      </c>
      <c r="G12" s="116">
        <f>+base1!H134</f>
        <v>1</v>
      </c>
      <c r="H12" s="116">
        <f>+base1!I93</f>
        <v>10</v>
      </c>
      <c r="I12" s="116">
        <f>+base1!J92</f>
        <v>5</v>
      </c>
      <c r="J12" s="116">
        <f>+base1!K102</f>
        <v>9</v>
      </c>
      <c r="K12" s="116">
        <f>+base1!L102</f>
        <v>12</v>
      </c>
      <c r="L12" s="116">
        <f>+base1!M102</f>
        <v>13</v>
      </c>
      <c r="M12" s="116">
        <f>+base1!N102</f>
        <v>10</v>
      </c>
      <c r="N12" s="116">
        <f>+base1!O102</f>
        <v>7</v>
      </c>
      <c r="O12" s="116">
        <f>+base1!P102</f>
        <v>14</v>
      </c>
      <c r="P12" s="116">
        <f>+base1!Q102</f>
        <v>19</v>
      </c>
      <c r="Q12" s="116">
        <f>+base1!R102</f>
        <v>18</v>
      </c>
      <c r="R12" s="116">
        <f>+base1!S102</f>
        <v>17</v>
      </c>
      <c r="S12" s="116">
        <f>+base1!T102</f>
        <v>16</v>
      </c>
      <c r="T12" s="116"/>
      <c r="U12" s="116"/>
      <c r="V12" s="120">
        <v>11</v>
      </c>
      <c r="W12" s="120" t="s">
        <v>1</v>
      </c>
      <c r="X12" s="120">
        <v>2</v>
      </c>
      <c r="Y12" s="120" t="s">
        <v>420</v>
      </c>
      <c r="Z12" s="120">
        <v>1</v>
      </c>
    </row>
    <row r="13" spans="1:26" s="110" customFormat="1" x14ac:dyDescent="0.25">
      <c r="A13" s="120" t="s">
        <v>76</v>
      </c>
      <c r="B13" s="116">
        <f>+base1!C92</f>
        <v>4</v>
      </c>
      <c r="C13" s="116">
        <f>+base1!D110</f>
        <v>2</v>
      </c>
      <c r="D13" s="116">
        <f>+base1!E93</f>
        <v>5</v>
      </c>
      <c r="E13" s="116">
        <f>+base1!F114</f>
        <v>3</v>
      </c>
      <c r="F13" s="116">
        <f>+base1!G110</f>
        <v>12</v>
      </c>
      <c r="G13" s="116">
        <f>+base1!H135</f>
        <v>6</v>
      </c>
      <c r="H13" s="116">
        <f>+base1!I94</f>
        <v>14</v>
      </c>
      <c r="I13" s="116">
        <f>+base1!J93</f>
        <v>2</v>
      </c>
      <c r="J13" s="116">
        <f>+base1!K103</f>
        <v>5</v>
      </c>
      <c r="K13" s="116">
        <f>+base1!L103</f>
        <v>8</v>
      </c>
      <c r="L13" s="116">
        <f>+base1!M103</f>
        <v>1</v>
      </c>
      <c r="M13" s="116">
        <f>+base1!N103</f>
        <v>10</v>
      </c>
      <c r="N13" s="116">
        <f>+base1!O103</f>
        <v>13</v>
      </c>
      <c r="O13" s="116">
        <f>+base1!P103</f>
        <v>7</v>
      </c>
      <c r="P13" s="116">
        <f>+base1!Q103</f>
        <v>15</v>
      </c>
      <c r="Q13" s="116">
        <f>+base1!R103</f>
        <v>16</v>
      </c>
      <c r="R13" s="116">
        <f>+base1!S103</f>
        <v>17</v>
      </c>
      <c r="S13" s="116">
        <f>+base1!T103</f>
        <v>18</v>
      </c>
      <c r="T13" s="116"/>
      <c r="U13" s="116"/>
      <c r="V13" s="120">
        <v>12</v>
      </c>
      <c r="W13" s="120" t="s">
        <v>1</v>
      </c>
      <c r="X13" s="120">
        <v>2</v>
      </c>
      <c r="Y13" s="120" t="s">
        <v>420</v>
      </c>
      <c r="Z13" s="120">
        <v>1</v>
      </c>
    </row>
    <row r="14" spans="1:26" s="110" customFormat="1" x14ac:dyDescent="0.25">
      <c r="A14" s="120" t="s">
        <v>76</v>
      </c>
      <c r="B14" s="116">
        <f>+base1!C93</f>
        <v>3</v>
      </c>
      <c r="C14" s="116">
        <f>+base1!D111</f>
        <v>4</v>
      </c>
      <c r="D14" s="116">
        <f>+base1!E94</f>
        <v>5</v>
      </c>
      <c r="E14" s="116">
        <f>+base1!F115</f>
        <v>2</v>
      </c>
      <c r="F14" s="116">
        <f>+base1!G111</f>
        <v>11</v>
      </c>
      <c r="G14" s="116">
        <f>+base1!H136</f>
        <v>11</v>
      </c>
      <c r="H14" s="116">
        <f>+base1!I95</f>
        <v>5</v>
      </c>
      <c r="I14" s="116">
        <f>+base1!J94</f>
        <v>4</v>
      </c>
      <c r="J14" s="116">
        <f>+base1!K104</f>
        <v>7</v>
      </c>
      <c r="K14" s="116">
        <f>+base1!L104</f>
        <v>9</v>
      </c>
      <c r="L14" s="116">
        <f>+base1!M104</f>
        <v>3</v>
      </c>
      <c r="M14" s="116">
        <f>+base1!N104</f>
        <v>14</v>
      </c>
      <c r="N14" s="116">
        <f>+base1!O104</f>
        <v>10</v>
      </c>
      <c r="O14" s="116">
        <f>+base1!P104</f>
        <v>1</v>
      </c>
      <c r="P14" s="116">
        <f>+base1!Q104</f>
        <v>15</v>
      </c>
      <c r="Q14" s="116">
        <f>+base1!R104</f>
        <v>16</v>
      </c>
      <c r="R14" s="116">
        <f>+base1!S104</f>
        <v>17</v>
      </c>
      <c r="S14" s="116">
        <f>+base1!T104</f>
        <v>18</v>
      </c>
      <c r="T14" s="116"/>
      <c r="U14" s="116"/>
      <c r="V14" s="120">
        <v>13</v>
      </c>
      <c r="W14" s="120" t="s">
        <v>1</v>
      </c>
      <c r="X14" s="120">
        <v>2</v>
      </c>
      <c r="Y14" s="120" t="s">
        <v>420</v>
      </c>
      <c r="Z14" s="120">
        <v>1</v>
      </c>
    </row>
    <row r="15" spans="1:26" s="110" customFormat="1" x14ac:dyDescent="0.25">
      <c r="A15" s="120" t="s">
        <v>76</v>
      </c>
      <c r="B15" s="116">
        <f>+base1!C94</f>
        <v>6</v>
      </c>
      <c r="C15" s="116">
        <f>+base1!D112</f>
        <v>4</v>
      </c>
      <c r="D15" s="116">
        <f>+base1!E95</f>
        <v>11</v>
      </c>
      <c r="E15" s="116">
        <f>+base1!F116</f>
        <v>8</v>
      </c>
      <c r="F15" s="116">
        <f>+base1!G112</f>
        <v>3</v>
      </c>
      <c r="G15" s="116">
        <f>+base1!H137</f>
        <v>12</v>
      </c>
      <c r="H15" s="116">
        <f>+base1!I96</f>
        <v>9</v>
      </c>
      <c r="I15" s="116">
        <f>+base1!J95</f>
        <v>13</v>
      </c>
      <c r="J15" s="116">
        <f>+base1!K105</f>
        <v>9</v>
      </c>
      <c r="K15" s="116">
        <f>+base1!L105</f>
        <v>3</v>
      </c>
      <c r="L15" s="116">
        <f>+base1!M105</f>
        <v>1</v>
      </c>
      <c r="M15" s="116">
        <f>+base1!N105</f>
        <v>10</v>
      </c>
      <c r="N15" s="116">
        <f>+base1!O105</f>
        <v>13</v>
      </c>
      <c r="O15" s="116">
        <f>+base1!P105</f>
        <v>7</v>
      </c>
      <c r="P15" s="116">
        <f>+base1!Q105</f>
        <v>15</v>
      </c>
      <c r="Q15" s="116">
        <f>+base1!R105</f>
        <v>16</v>
      </c>
      <c r="R15" s="116">
        <f>+base1!S105</f>
        <v>17</v>
      </c>
      <c r="S15" s="116">
        <f>+base1!T105</f>
        <v>18</v>
      </c>
      <c r="T15" s="116"/>
      <c r="U15" s="116"/>
      <c r="V15" s="120">
        <v>14</v>
      </c>
      <c r="W15" s="120" t="s">
        <v>1</v>
      </c>
      <c r="X15" s="120">
        <v>2</v>
      </c>
      <c r="Y15" s="120" t="s">
        <v>420</v>
      </c>
      <c r="Z15" s="120">
        <v>1</v>
      </c>
    </row>
    <row r="16" spans="1:26" s="110" customFormat="1" x14ac:dyDescent="0.25">
      <c r="A16" s="120" t="s">
        <v>76</v>
      </c>
      <c r="B16" s="116">
        <f>+base1!C95</f>
        <v>8</v>
      </c>
      <c r="C16" s="116">
        <f>+base1!D113</f>
        <v>4</v>
      </c>
      <c r="D16" s="116">
        <f>+base1!E96</f>
        <v>5</v>
      </c>
      <c r="E16" s="116">
        <f>+base1!F117</f>
        <v>8</v>
      </c>
      <c r="F16" s="116">
        <f>+base1!G113</f>
        <v>2</v>
      </c>
      <c r="G16" s="116">
        <f>+base1!H138</f>
        <v>1</v>
      </c>
      <c r="H16" s="116">
        <f>+base1!I97</f>
        <v>10</v>
      </c>
      <c r="I16" s="116">
        <f>+base1!J96</f>
        <v>7</v>
      </c>
      <c r="J16" s="116">
        <f>+base1!K106</f>
        <v>9</v>
      </c>
      <c r="K16" s="116">
        <f>+base1!L106</f>
        <v>13</v>
      </c>
      <c r="L16" s="116">
        <f>+base1!M106</f>
        <v>11</v>
      </c>
      <c r="M16" s="116">
        <f>+base1!N106</f>
        <v>10</v>
      </c>
      <c r="N16" s="116">
        <f>+base1!O106</f>
        <v>14</v>
      </c>
      <c r="O16" s="116">
        <f>+base1!P106</f>
        <v>7</v>
      </c>
      <c r="P16" s="116">
        <f>+base1!Q106</f>
        <v>15</v>
      </c>
      <c r="Q16" s="116">
        <f>+base1!R106</f>
        <v>16</v>
      </c>
      <c r="R16" s="116">
        <f>+base1!S106</f>
        <v>17</v>
      </c>
      <c r="S16" s="116">
        <f>+base1!T106</f>
        <v>18</v>
      </c>
      <c r="T16" s="116"/>
      <c r="U16" s="116"/>
      <c r="V16" s="120">
        <v>15</v>
      </c>
      <c r="W16" s="120" t="s">
        <v>1</v>
      </c>
      <c r="X16" s="120">
        <v>2</v>
      </c>
      <c r="Y16" s="120" t="s">
        <v>420</v>
      </c>
      <c r="Z16" s="120">
        <v>1</v>
      </c>
    </row>
    <row r="17" spans="1:26" s="110" customFormat="1" x14ac:dyDescent="0.25">
      <c r="A17" s="120" t="s">
        <v>76</v>
      </c>
      <c r="B17" s="116">
        <f>+base1!C96</f>
        <v>6</v>
      </c>
      <c r="C17" s="116">
        <f>+base1!D114</f>
        <v>2</v>
      </c>
      <c r="D17" s="116">
        <f>+base1!E97</f>
        <v>5</v>
      </c>
      <c r="E17" s="116">
        <f>+base1!F118</f>
        <v>3</v>
      </c>
      <c r="F17" s="116">
        <f>+base1!G114</f>
        <v>6</v>
      </c>
      <c r="G17" s="116">
        <f>+base1!H139</f>
        <v>12</v>
      </c>
      <c r="H17" s="116">
        <f>+base1!I98</f>
        <v>8</v>
      </c>
      <c r="I17" s="116">
        <f>+base1!J97</f>
        <v>2</v>
      </c>
      <c r="J17" s="116">
        <f>+base1!K107</f>
        <v>8</v>
      </c>
      <c r="K17" s="116">
        <f>+base1!L107</f>
        <v>5</v>
      </c>
      <c r="L17" s="116">
        <f>+base1!M107</f>
        <v>9</v>
      </c>
      <c r="M17" s="116">
        <f>+base1!N107</f>
        <v>6</v>
      </c>
      <c r="N17" s="116">
        <f>+base1!O107</f>
        <v>7</v>
      </c>
      <c r="O17" s="116">
        <f>+base1!P107</f>
        <v>10</v>
      </c>
      <c r="P17" s="116">
        <f>+base1!Q107</f>
        <v>15</v>
      </c>
      <c r="Q17" s="116">
        <f>+base1!R107</f>
        <v>16</v>
      </c>
      <c r="R17" s="116">
        <f>+base1!S107</f>
        <v>17</v>
      </c>
      <c r="S17" s="116">
        <f>+base1!T107</f>
        <v>18</v>
      </c>
      <c r="T17" s="116"/>
      <c r="U17" s="116"/>
      <c r="V17" s="120">
        <v>16</v>
      </c>
      <c r="W17" s="120" t="s">
        <v>1</v>
      </c>
      <c r="X17" s="120">
        <v>2</v>
      </c>
      <c r="Y17" s="120" t="s">
        <v>420</v>
      </c>
      <c r="Z17" s="120">
        <v>1</v>
      </c>
    </row>
    <row r="18" spans="1:26" s="110" customFormat="1" x14ac:dyDescent="0.25">
      <c r="A18" s="120" t="s">
        <v>76</v>
      </c>
      <c r="B18" s="116">
        <f>+base1!C97</f>
        <v>3</v>
      </c>
      <c r="C18" s="116">
        <f>+base1!D115</f>
        <v>5</v>
      </c>
      <c r="D18" s="116">
        <f>+base1!E98</f>
        <v>3</v>
      </c>
      <c r="E18" s="116">
        <f>+base1!F119</f>
        <v>11</v>
      </c>
      <c r="F18" s="116">
        <f>+base1!G115</f>
        <v>4</v>
      </c>
      <c r="G18" s="116">
        <f>+base1!H140</f>
        <v>5</v>
      </c>
      <c r="H18" s="116">
        <f>+base1!I99</f>
        <v>1</v>
      </c>
      <c r="I18" s="116">
        <f>+base1!J98</f>
        <v>9</v>
      </c>
      <c r="J18" s="116">
        <f>+base1!K108</f>
        <v>6</v>
      </c>
      <c r="K18" s="116">
        <f>+base1!L108</f>
        <v>9</v>
      </c>
      <c r="L18" s="116">
        <f>+base1!M108</f>
        <v>14</v>
      </c>
      <c r="M18" s="116">
        <f>+base1!N108</f>
        <v>5</v>
      </c>
      <c r="N18" s="116">
        <f>+base1!O108</f>
        <v>7</v>
      </c>
      <c r="O18" s="116">
        <f>+base1!P108</f>
        <v>10</v>
      </c>
      <c r="P18" s="116">
        <f>+base1!Q108</f>
        <v>15</v>
      </c>
      <c r="Q18" s="116">
        <f>+base1!R108</f>
        <v>16</v>
      </c>
      <c r="R18" s="116">
        <f>+base1!S108</f>
        <v>17</v>
      </c>
      <c r="S18" s="116">
        <f>+base1!T108</f>
        <v>18</v>
      </c>
      <c r="T18" s="116"/>
      <c r="U18" s="116"/>
      <c r="V18" s="120">
        <v>17</v>
      </c>
      <c r="W18" s="120" t="s">
        <v>1</v>
      </c>
      <c r="X18" s="120">
        <v>2</v>
      </c>
      <c r="Y18" s="120" t="s">
        <v>420</v>
      </c>
      <c r="Z18" s="120">
        <v>1</v>
      </c>
    </row>
    <row r="19" spans="1:26" s="110" customFormat="1" x14ac:dyDescent="0.25">
      <c r="A19" s="120" t="s">
        <v>76</v>
      </c>
      <c r="B19" s="116">
        <f>+base1!C98</f>
        <v>2</v>
      </c>
      <c r="C19" s="116">
        <f>+base1!D116</f>
        <v>4</v>
      </c>
      <c r="D19" s="116">
        <f>+base1!E99</f>
        <v>6</v>
      </c>
      <c r="E19" s="116">
        <f>+base1!F120</f>
        <v>3</v>
      </c>
      <c r="F19" s="116">
        <f>+base1!G116</f>
        <v>5</v>
      </c>
      <c r="G19" s="116">
        <f>+base1!H141</f>
        <v>1</v>
      </c>
      <c r="H19" s="116">
        <f>+base1!I100</f>
        <v>1</v>
      </c>
      <c r="I19" s="116">
        <f>+base1!J99</f>
        <v>9</v>
      </c>
      <c r="J19" s="116">
        <f>+base1!K109</f>
        <v>7</v>
      </c>
      <c r="K19" s="116">
        <f>+base1!L109</f>
        <v>8</v>
      </c>
      <c r="L19" s="116">
        <f>+base1!M109</f>
        <v>12</v>
      </c>
      <c r="M19" s="116">
        <f>+base1!N109</f>
        <v>10</v>
      </c>
      <c r="N19" s="116">
        <f>+base1!O109</f>
        <v>13</v>
      </c>
      <c r="O19" s="116">
        <f>+base1!P109</f>
        <v>11</v>
      </c>
      <c r="P19" s="116">
        <f>+base1!Q109</f>
        <v>15</v>
      </c>
      <c r="Q19" s="116">
        <f>+base1!R109</f>
        <v>16</v>
      </c>
      <c r="R19" s="116">
        <f>+base1!S109</f>
        <v>17</v>
      </c>
      <c r="S19" s="116">
        <f>+base1!T109</f>
        <v>18</v>
      </c>
      <c r="T19" s="116"/>
      <c r="U19" s="116"/>
      <c r="V19" s="120">
        <v>18</v>
      </c>
      <c r="W19" s="120" t="s">
        <v>1</v>
      </c>
      <c r="X19" s="120">
        <v>2</v>
      </c>
      <c r="Y19" s="120" t="s">
        <v>420</v>
      </c>
      <c r="Z19" s="120">
        <v>1</v>
      </c>
    </row>
    <row r="20" spans="1:26" s="110" customFormat="1" x14ac:dyDescent="0.25">
      <c r="A20" s="120" t="s">
        <v>76</v>
      </c>
      <c r="B20" s="116">
        <f>+base1!C99</f>
        <v>2</v>
      </c>
      <c r="C20" s="116">
        <f>+base1!D117</f>
        <v>2</v>
      </c>
      <c r="D20" s="116">
        <f>+base1!E100</f>
        <v>6</v>
      </c>
      <c r="E20" s="116">
        <f>+base1!F121</f>
        <v>5</v>
      </c>
      <c r="F20" s="116">
        <f>+base1!G117</f>
        <v>5</v>
      </c>
      <c r="G20" s="116">
        <f>+base1!H92</f>
        <v>3</v>
      </c>
      <c r="H20" s="116">
        <f>+base1!I101</f>
        <v>7</v>
      </c>
      <c r="I20" s="116">
        <f>+base1!J100</f>
        <v>11</v>
      </c>
      <c r="J20" s="116">
        <f>+base1!K110</f>
        <v>13</v>
      </c>
      <c r="K20" s="116">
        <f>+base1!L110</f>
        <v>8</v>
      </c>
      <c r="L20" s="116">
        <f>+base1!M110</f>
        <v>1</v>
      </c>
      <c r="M20" s="116">
        <f>+base1!N110</f>
        <v>7</v>
      </c>
      <c r="N20" s="116">
        <f>+base1!O110</f>
        <v>10</v>
      </c>
      <c r="O20" s="116">
        <f>+base1!P110</f>
        <v>14</v>
      </c>
      <c r="P20" s="116">
        <f>+base1!Q110</f>
        <v>15</v>
      </c>
      <c r="Q20" s="116">
        <f>+base1!R110</f>
        <v>16</v>
      </c>
      <c r="R20" s="116">
        <f>+base1!S110</f>
        <v>17</v>
      </c>
      <c r="S20" s="116">
        <f>+base1!T110</f>
        <v>18</v>
      </c>
      <c r="T20" s="116"/>
      <c r="U20" s="116"/>
      <c r="V20" s="120">
        <v>19</v>
      </c>
      <c r="W20" s="120" t="s">
        <v>1</v>
      </c>
      <c r="X20" s="120">
        <v>2</v>
      </c>
      <c r="Y20" s="120" t="s">
        <v>420</v>
      </c>
      <c r="Z20" s="120">
        <v>1</v>
      </c>
    </row>
    <row r="21" spans="1:26" s="110" customFormat="1" x14ac:dyDescent="0.25">
      <c r="A21" s="120" t="s">
        <v>76</v>
      </c>
      <c r="B21" s="116">
        <f>+base1!C100</f>
        <v>2</v>
      </c>
      <c r="C21" s="116">
        <f>+base1!D118</f>
        <v>2</v>
      </c>
      <c r="D21" s="116">
        <f>+base1!E101</f>
        <v>1</v>
      </c>
      <c r="E21" s="116">
        <f>+base1!F122</f>
        <v>5</v>
      </c>
      <c r="F21" s="116">
        <f>+base1!G118</f>
        <v>12</v>
      </c>
      <c r="G21" s="116">
        <f>+base1!H93</f>
        <v>9</v>
      </c>
      <c r="H21" s="116">
        <f>+base1!I102</f>
        <v>8</v>
      </c>
      <c r="I21" s="116">
        <f>+base1!J101</f>
        <v>9</v>
      </c>
      <c r="J21" s="116">
        <f>+base1!K111</f>
        <v>9</v>
      </c>
      <c r="K21" s="116">
        <f>+base1!L111</f>
        <v>5</v>
      </c>
      <c r="L21" s="116">
        <f>+base1!M111</f>
        <v>8</v>
      </c>
      <c r="M21" s="116">
        <f>+base1!N111</f>
        <v>7</v>
      </c>
      <c r="N21" s="116">
        <f>+base1!O111</f>
        <v>10</v>
      </c>
      <c r="O21" s="116">
        <f>+base1!P111</f>
        <v>14</v>
      </c>
      <c r="P21" s="116">
        <f>+base1!Q111</f>
        <v>15</v>
      </c>
      <c r="Q21" s="116">
        <f>+base1!R111</f>
        <v>16</v>
      </c>
      <c r="R21" s="116">
        <f>+base1!S111</f>
        <v>17</v>
      </c>
      <c r="S21" s="116">
        <f>+base1!T111</f>
        <v>18</v>
      </c>
      <c r="T21" s="116"/>
      <c r="U21" s="116"/>
      <c r="V21" s="120">
        <v>20</v>
      </c>
      <c r="W21" s="120" t="s">
        <v>1</v>
      </c>
      <c r="X21" s="120">
        <v>2</v>
      </c>
      <c r="Y21" s="120" t="s">
        <v>420</v>
      </c>
      <c r="Z21" s="120">
        <v>1</v>
      </c>
    </row>
    <row r="22" spans="1:26" s="110" customFormat="1" x14ac:dyDescent="0.25">
      <c r="A22" s="120" t="s">
        <v>76</v>
      </c>
      <c r="B22" s="116">
        <f>+base1!C101</f>
        <v>10</v>
      </c>
      <c r="C22" s="116">
        <f>+base1!D119</f>
        <v>12</v>
      </c>
      <c r="D22" s="116">
        <f>+base1!E102</f>
        <v>6</v>
      </c>
      <c r="E22" s="116">
        <f>+base1!F123</f>
        <v>3</v>
      </c>
      <c r="F22" s="116">
        <f>+base1!G119</f>
        <v>2</v>
      </c>
      <c r="G22" s="116">
        <f>+base1!H94</f>
        <v>10</v>
      </c>
      <c r="H22" s="116">
        <f>+base1!I103</f>
        <v>3</v>
      </c>
      <c r="I22" s="116">
        <f>+base1!J102</f>
        <v>1</v>
      </c>
      <c r="J22" s="116">
        <f>+base1!K112</f>
        <v>12</v>
      </c>
      <c r="K22" s="116">
        <f>+base1!L112</f>
        <v>13</v>
      </c>
      <c r="L22" s="116">
        <f>+base1!M112</f>
        <v>11</v>
      </c>
      <c r="M22" s="116">
        <f>+base1!N112</f>
        <v>10</v>
      </c>
      <c r="N22" s="116">
        <f>+base1!O112</f>
        <v>14</v>
      </c>
      <c r="O22" s="116">
        <f>+base1!P112</f>
        <v>7</v>
      </c>
      <c r="P22" s="116">
        <f>+base1!Q112</f>
        <v>15</v>
      </c>
      <c r="Q22" s="116">
        <f>+base1!R112</f>
        <v>16</v>
      </c>
      <c r="R22" s="116">
        <f>+base1!S112</f>
        <v>17</v>
      </c>
      <c r="S22" s="116">
        <f>+base1!T112</f>
        <v>18</v>
      </c>
      <c r="T22" s="116"/>
      <c r="U22" s="116"/>
      <c r="V22" s="120">
        <v>21</v>
      </c>
      <c r="W22" s="120" t="s">
        <v>1</v>
      </c>
      <c r="X22" s="120">
        <v>2</v>
      </c>
      <c r="Y22" s="120" t="s">
        <v>420</v>
      </c>
      <c r="Z22" s="120">
        <v>1</v>
      </c>
    </row>
    <row r="23" spans="1:26" s="110" customFormat="1" x14ac:dyDescent="0.25">
      <c r="A23" s="120" t="s">
        <v>76</v>
      </c>
      <c r="B23" s="116">
        <f>+base1!C102</f>
        <v>2</v>
      </c>
      <c r="C23" s="116">
        <f>+base1!D120</f>
        <v>5</v>
      </c>
      <c r="D23" s="116">
        <f>+base1!E103</f>
        <v>14</v>
      </c>
      <c r="E23" s="116">
        <f>+base1!F124</f>
        <v>6</v>
      </c>
      <c r="F23" s="116">
        <f>+base1!G120</f>
        <v>4</v>
      </c>
      <c r="G23" s="116">
        <f>+base1!H95</f>
        <v>4</v>
      </c>
      <c r="H23" s="116">
        <f>+base1!I104</f>
        <v>12</v>
      </c>
      <c r="I23" s="116">
        <f>+base1!J103</f>
        <v>9</v>
      </c>
      <c r="J23" s="116">
        <f>+base1!K113</f>
        <v>5</v>
      </c>
      <c r="K23" s="116">
        <f>+base1!L113</f>
        <v>8</v>
      </c>
      <c r="L23" s="116">
        <f>+base1!M113</f>
        <v>9</v>
      </c>
      <c r="M23" s="116">
        <f>+base1!N113</f>
        <v>10</v>
      </c>
      <c r="N23" s="116">
        <f>+base1!O113</f>
        <v>14</v>
      </c>
      <c r="O23" s="116">
        <f>+base1!P113</f>
        <v>7</v>
      </c>
      <c r="P23" s="116">
        <f>+base1!Q113</f>
        <v>15</v>
      </c>
      <c r="Q23" s="116">
        <f>+base1!R113</f>
        <v>16</v>
      </c>
      <c r="R23" s="116">
        <f>+base1!S113</f>
        <v>17</v>
      </c>
      <c r="S23" s="116">
        <f>+base1!T113</f>
        <v>18</v>
      </c>
      <c r="T23" s="116"/>
      <c r="U23" s="116"/>
      <c r="V23" s="120">
        <v>22</v>
      </c>
      <c r="W23" s="120" t="s">
        <v>1</v>
      </c>
      <c r="X23" s="120">
        <v>2</v>
      </c>
      <c r="Y23" s="120" t="s">
        <v>420</v>
      </c>
      <c r="Z23" s="120">
        <v>1</v>
      </c>
    </row>
    <row r="24" spans="1:26" s="110" customFormat="1" x14ac:dyDescent="0.25">
      <c r="A24" s="120" t="s">
        <v>76</v>
      </c>
      <c r="B24" s="116">
        <f>+base1!C103</f>
        <v>2</v>
      </c>
      <c r="C24" s="116">
        <f>+base1!D121</f>
        <v>4</v>
      </c>
      <c r="D24" s="116">
        <f>+base1!E104</f>
        <v>4</v>
      </c>
      <c r="E24" s="116">
        <f>+base1!F125</f>
        <v>13</v>
      </c>
      <c r="F24" s="116">
        <f>+base1!G121</f>
        <v>11</v>
      </c>
      <c r="G24" s="116">
        <f>+base1!H96</f>
        <v>3</v>
      </c>
      <c r="H24" s="116">
        <f>+base1!I105</f>
        <v>5</v>
      </c>
      <c r="I24" s="116">
        <f>+base1!J104</f>
        <v>13</v>
      </c>
      <c r="J24" s="116">
        <f>+base1!K114</f>
        <v>8</v>
      </c>
      <c r="K24" s="116">
        <f>+base1!L114</f>
        <v>9</v>
      </c>
      <c r="L24" s="116">
        <f>+base1!M114</f>
        <v>11</v>
      </c>
      <c r="M24" s="116">
        <f>+base1!N114</f>
        <v>10</v>
      </c>
      <c r="N24" s="116">
        <f>+base1!O114</f>
        <v>14</v>
      </c>
      <c r="O24" s="116">
        <f>+base1!P114</f>
        <v>7</v>
      </c>
      <c r="P24" s="116">
        <f>+base1!Q114</f>
        <v>15</v>
      </c>
      <c r="Q24" s="116">
        <f>+base1!R114</f>
        <v>16</v>
      </c>
      <c r="R24" s="116">
        <f>+base1!S114</f>
        <v>17</v>
      </c>
      <c r="S24" s="116">
        <f>+base1!T114</f>
        <v>18</v>
      </c>
      <c r="T24" s="116"/>
      <c r="U24" s="116"/>
      <c r="V24" s="120">
        <v>23</v>
      </c>
      <c r="W24" s="120" t="s">
        <v>1</v>
      </c>
      <c r="X24" s="120">
        <v>2</v>
      </c>
      <c r="Y24" s="120" t="s">
        <v>420</v>
      </c>
      <c r="Z24" s="120">
        <v>1</v>
      </c>
    </row>
    <row r="25" spans="1:26" s="110" customFormat="1" x14ac:dyDescent="0.25">
      <c r="A25" s="120" t="s">
        <v>76</v>
      </c>
      <c r="B25" s="116">
        <f>+base1!C104</f>
        <v>2</v>
      </c>
      <c r="C25" s="116">
        <f>+base1!D122</f>
        <v>2</v>
      </c>
      <c r="D25" s="116">
        <f>+base1!E105</f>
        <v>4</v>
      </c>
      <c r="E25" s="116">
        <f>+base1!F126</f>
        <v>1</v>
      </c>
      <c r="F25" s="116">
        <f>+base1!G122</f>
        <v>3</v>
      </c>
      <c r="G25" s="116">
        <f>+base1!H97</f>
        <v>9</v>
      </c>
      <c r="H25" s="116">
        <f>+base1!I106</f>
        <v>1</v>
      </c>
      <c r="I25" s="116">
        <f>+base1!J105</f>
        <v>8</v>
      </c>
      <c r="J25" s="116">
        <f>+base1!K115</f>
        <v>13</v>
      </c>
      <c r="K25" s="116">
        <f>+base1!L115</f>
        <v>14</v>
      </c>
      <c r="L25" s="116">
        <f>+base1!M115</f>
        <v>1</v>
      </c>
      <c r="M25" s="116">
        <f>+base1!N115</f>
        <v>11</v>
      </c>
      <c r="N25" s="116">
        <f>+base1!O115</f>
        <v>8</v>
      </c>
      <c r="O25" s="116">
        <f>+base1!P115</f>
        <v>7</v>
      </c>
      <c r="P25" s="116">
        <f>+base1!Q115</f>
        <v>15</v>
      </c>
      <c r="Q25" s="116">
        <f>+base1!R115</f>
        <v>16</v>
      </c>
      <c r="R25" s="116">
        <f>+base1!S115</f>
        <v>17</v>
      </c>
      <c r="S25" s="116">
        <f>+base1!T115</f>
        <v>18</v>
      </c>
      <c r="T25" s="116"/>
      <c r="U25" s="116"/>
      <c r="V25" s="120">
        <v>24</v>
      </c>
      <c r="W25" s="120" t="s">
        <v>1</v>
      </c>
      <c r="X25" s="120">
        <v>2</v>
      </c>
      <c r="Y25" s="120" t="s">
        <v>420</v>
      </c>
      <c r="Z25" s="120">
        <v>1</v>
      </c>
    </row>
    <row r="26" spans="1:26" s="110" customFormat="1" x14ac:dyDescent="0.25">
      <c r="A26" s="120" t="s">
        <v>76</v>
      </c>
      <c r="B26" s="116">
        <f>+base1!C105</f>
        <v>14</v>
      </c>
      <c r="C26" s="116">
        <f>+base1!D123</f>
        <v>4</v>
      </c>
      <c r="D26" s="116">
        <f>+base1!E106</f>
        <v>6</v>
      </c>
      <c r="E26" s="116">
        <f>+base1!F127</f>
        <v>9</v>
      </c>
      <c r="F26" s="116">
        <f>+base1!G123</f>
        <v>1</v>
      </c>
      <c r="G26" s="116">
        <f>+base1!H98</f>
        <v>5</v>
      </c>
      <c r="H26" s="116">
        <f>+base1!I107</f>
        <v>1</v>
      </c>
      <c r="I26" s="116">
        <f>+base1!J106</f>
        <v>8</v>
      </c>
      <c r="J26" s="116">
        <f>+base1!K116</f>
        <v>13</v>
      </c>
      <c r="K26" s="116">
        <f>+base1!L116</f>
        <v>14</v>
      </c>
      <c r="L26" s="116">
        <f>+base1!M116</f>
        <v>1</v>
      </c>
      <c r="M26" s="116">
        <f>+base1!N116</f>
        <v>11</v>
      </c>
      <c r="N26" s="116">
        <f>+base1!O116</f>
        <v>9</v>
      </c>
      <c r="O26" s="116">
        <f>+base1!P116</f>
        <v>10</v>
      </c>
      <c r="P26" s="116">
        <f>+base1!Q116</f>
        <v>15</v>
      </c>
      <c r="Q26" s="116">
        <f>+base1!R116</f>
        <v>16</v>
      </c>
      <c r="R26" s="116">
        <f>+base1!S116</f>
        <v>17</v>
      </c>
      <c r="S26" s="116">
        <f>+base1!T116</f>
        <v>18</v>
      </c>
      <c r="T26" s="116"/>
      <c r="U26" s="116"/>
      <c r="V26" s="120">
        <v>25</v>
      </c>
      <c r="W26" s="120" t="s">
        <v>1</v>
      </c>
      <c r="X26" s="120">
        <v>2</v>
      </c>
      <c r="Y26" s="120" t="s">
        <v>420</v>
      </c>
      <c r="Z26" s="120">
        <v>1</v>
      </c>
    </row>
    <row r="27" spans="1:26" s="110" customFormat="1" x14ac:dyDescent="0.25">
      <c r="A27" s="120" t="s">
        <v>76</v>
      </c>
      <c r="B27" s="116">
        <f>+base1!C106</f>
        <v>2</v>
      </c>
      <c r="C27" s="116">
        <f>+base1!D124</f>
        <v>3</v>
      </c>
      <c r="D27" s="116">
        <f>+base1!E107</f>
        <v>12</v>
      </c>
      <c r="E27" s="116">
        <f>+base1!F128</f>
        <v>3</v>
      </c>
      <c r="F27" s="116">
        <f>+base1!G124</f>
        <v>12</v>
      </c>
      <c r="G27" s="116">
        <f>+base1!H99</f>
        <v>5</v>
      </c>
      <c r="H27" s="116">
        <f>+base1!I108</f>
        <v>4</v>
      </c>
      <c r="I27" s="116">
        <f>+base1!J107</f>
        <v>11</v>
      </c>
      <c r="J27" s="116">
        <f>+base1!K117</f>
        <v>13</v>
      </c>
      <c r="K27" s="116">
        <f>+base1!L117</f>
        <v>14</v>
      </c>
      <c r="L27" s="116">
        <f>+base1!M117</f>
        <v>3</v>
      </c>
      <c r="M27" s="116">
        <f>+base1!N117</f>
        <v>1</v>
      </c>
      <c r="N27" s="116">
        <f>+base1!O117</f>
        <v>7</v>
      </c>
      <c r="O27" s="116">
        <f>+base1!P117</f>
        <v>10</v>
      </c>
      <c r="P27" s="116">
        <f>+base1!Q117</f>
        <v>15</v>
      </c>
      <c r="Q27" s="116">
        <f>+base1!R117</f>
        <v>16</v>
      </c>
      <c r="R27" s="116">
        <f>+base1!S117</f>
        <v>17</v>
      </c>
      <c r="S27" s="116">
        <f>+base1!T117</f>
        <v>18</v>
      </c>
      <c r="T27" s="116"/>
      <c r="U27" s="116"/>
      <c r="V27" s="120">
        <v>26</v>
      </c>
      <c r="W27" s="120" t="s">
        <v>1</v>
      </c>
      <c r="X27" s="120">
        <v>2</v>
      </c>
      <c r="Y27" s="120" t="s">
        <v>420</v>
      </c>
      <c r="Z27" s="120">
        <v>1</v>
      </c>
    </row>
    <row r="28" spans="1:26" s="110" customFormat="1" x14ac:dyDescent="0.25">
      <c r="A28" s="120" t="s">
        <v>76</v>
      </c>
      <c r="B28" s="116">
        <f>+base1!C107</f>
        <v>2</v>
      </c>
      <c r="C28" s="116">
        <f>+base1!D125</f>
        <v>6</v>
      </c>
      <c r="D28" s="116">
        <f>+base1!E108</f>
        <v>13</v>
      </c>
      <c r="E28" s="116">
        <f>+base1!F129</f>
        <v>5</v>
      </c>
      <c r="F28" s="116">
        <f>+base1!G125</f>
        <v>12</v>
      </c>
      <c r="G28" s="116">
        <f>+base1!H100</f>
        <v>3</v>
      </c>
      <c r="H28" s="116">
        <f>+base1!I109</f>
        <v>1</v>
      </c>
      <c r="I28" s="116">
        <f>+base1!J108</f>
        <v>8</v>
      </c>
      <c r="J28" s="116">
        <f>+base1!K118</f>
        <v>14</v>
      </c>
      <c r="K28" s="116">
        <f>+base1!L118</f>
        <v>7</v>
      </c>
      <c r="L28" s="116">
        <f>+base1!M118</f>
        <v>8</v>
      </c>
      <c r="M28" s="116">
        <f>+base1!N118</f>
        <v>10</v>
      </c>
      <c r="N28" s="116">
        <f>+base1!O118</f>
        <v>13</v>
      </c>
      <c r="O28" s="116">
        <f>+base1!P118</f>
        <v>11</v>
      </c>
      <c r="P28" s="116">
        <f>+base1!Q118</f>
        <v>15</v>
      </c>
      <c r="Q28" s="116">
        <f>+base1!R118</f>
        <v>16</v>
      </c>
      <c r="R28" s="116">
        <f>+base1!S118</f>
        <v>17</v>
      </c>
      <c r="S28" s="116">
        <f>+base1!T118</f>
        <v>18</v>
      </c>
      <c r="T28" s="116"/>
      <c r="U28" s="116"/>
      <c r="V28" s="120">
        <v>27</v>
      </c>
      <c r="W28" s="120" t="s">
        <v>1</v>
      </c>
      <c r="X28" s="120">
        <v>2</v>
      </c>
      <c r="Y28" s="120" t="s">
        <v>420</v>
      </c>
      <c r="Z28" s="120">
        <v>1</v>
      </c>
    </row>
    <row r="29" spans="1:26" s="110" customFormat="1" x14ac:dyDescent="0.25">
      <c r="A29" s="120" t="s">
        <v>76</v>
      </c>
      <c r="B29" s="116">
        <f>+base1!C108</f>
        <v>2</v>
      </c>
      <c r="C29" s="116">
        <f>+base1!D126</f>
        <v>4</v>
      </c>
      <c r="D29" s="116">
        <f>+base1!E109</f>
        <v>5</v>
      </c>
      <c r="E29" s="116">
        <f>+base1!F130</f>
        <v>5</v>
      </c>
      <c r="F29" s="116">
        <f>+base1!G126</f>
        <v>13</v>
      </c>
      <c r="G29" s="116">
        <f>+base1!H101</f>
        <v>6</v>
      </c>
      <c r="H29" s="116">
        <f>+base1!I110</f>
        <v>11</v>
      </c>
      <c r="I29" s="116">
        <f>+base1!J109</f>
        <v>6</v>
      </c>
      <c r="J29" s="116">
        <f>+base1!K119</f>
        <v>5</v>
      </c>
      <c r="K29" s="116">
        <f>+base1!L119</f>
        <v>14</v>
      </c>
      <c r="L29" s="116">
        <f>+base1!M119</f>
        <v>1</v>
      </c>
      <c r="M29" s="116">
        <f>+base1!N119</f>
        <v>6</v>
      </c>
      <c r="N29" s="116">
        <f>+base1!O119</f>
        <v>8</v>
      </c>
      <c r="O29" s="116">
        <f>+base1!P119</f>
        <v>10</v>
      </c>
      <c r="P29" s="116">
        <f>+base1!Q119</f>
        <v>15</v>
      </c>
      <c r="Q29" s="116">
        <f>+base1!R119</f>
        <v>16</v>
      </c>
      <c r="R29" s="116">
        <f>+base1!S119</f>
        <v>17</v>
      </c>
      <c r="S29" s="116">
        <f>+base1!T119</f>
        <v>18</v>
      </c>
      <c r="T29" s="116"/>
      <c r="U29" s="116"/>
      <c r="V29" s="120">
        <v>28</v>
      </c>
      <c r="W29" s="120" t="s">
        <v>1</v>
      </c>
      <c r="X29" s="120">
        <v>2</v>
      </c>
      <c r="Y29" s="120" t="s">
        <v>420</v>
      </c>
      <c r="Z29" s="120">
        <v>1</v>
      </c>
    </row>
    <row r="30" spans="1:26" s="110" customFormat="1" x14ac:dyDescent="0.25">
      <c r="A30" s="120" t="s">
        <v>76</v>
      </c>
      <c r="B30" s="116">
        <f>+base1!C109</f>
        <v>2</v>
      </c>
      <c r="C30" s="116">
        <f>+base1!D127</f>
        <v>2</v>
      </c>
      <c r="D30" s="116">
        <f>+base1!E110</f>
        <v>6</v>
      </c>
      <c r="E30" s="116">
        <f>+base1!F131</f>
        <v>3</v>
      </c>
      <c r="F30" s="116">
        <f>+base1!G127</f>
        <v>5</v>
      </c>
      <c r="G30" s="116">
        <f>+base1!H102</f>
        <v>11</v>
      </c>
      <c r="H30" s="116">
        <f>+base1!I111</f>
        <v>12</v>
      </c>
      <c r="I30" s="116">
        <f>+base1!J110</f>
        <v>9</v>
      </c>
      <c r="J30" s="116">
        <f>+base1!K120</f>
        <v>9</v>
      </c>
      <c r="K30" s="116">
        <f>+base1!L120</f>
        <v>1</v>
      </c>
      <c r="L30" s="116">
        <f>+base1!M120</f>
        <v>8</v>
      </c>
      <c r="M30" s="116">
        <f>+base1!N120</f>
        <v>12</v>
      </c>
      <c r="N30" s="116">
        <f>+base1!O120</f>
        <v>10</v>
      </c>
      <c r="O30" s="116">
        <f>+base1!P120</f>
        <v>13</v>
      </c>
      <c r="P30" s="116">
        <f>+base1!Q120</f>
        <v>15</v>
      </c>
      <c r="Q30" s="116">
        <f>+base1!R120</f>
        <v>16</v>
      </c>
      <c r="R30" s="116">
        <f>+base1!S120</f>
        <v>17</v>
      </c>
      <c r="S30" s="116">
        <f>+base1!T120</f>
        <v>18</v>
      </c>
      <c r="T30" s="116"/>
      <c r="U30" s="116"/>
      <c r="V30" s="120">
        <v>29</v>
      </c>
      <c r="W30" s="120" t="s">
        <v>1</v>
      </c>
      <c r="X30" s="120">
        <v>2</v>
      </c>
      <c r="Y30" s="120" t="s">
        <v>420</v>
      </c>
      <c r="Z30" s="120">
        <v>1</v>
      </c>
    </row>
    <row r="31" spans="1:26" s="110" customFormat="1" x14ac:dyDescent="0.25">
      <c r="A31" s="120" t="s">
        <v>76</v>
      </c>
      <c r="B31" s="116">
        <f>+base1!C110</f>
        <v>4</v>
      </c>
      <c r="C31" s="116">
        <f>+base1!D128</f>
        <v>2</v>
      </c>
      <c r="D31" s="116">
        <f>+base1!E111</f>
        <v>6</v>
      </c>
      <c r="E31" s="116">
        <f>+base1!F132</f>
        <v>5</v>
      </c>
      <c r="F31" s="116">
        <f>+base1!G128</f>
        <v>7</v>
      </c>
      <c r="G31" s="116">
        <f>+base1!H103</f>
        <v>12</v>
      </c>
      <c r="H31" s="116">
        <f>+base1!I112</f>
        <v>9</v>
      </c>
      <c r="I31" s="116">
        <f>+base1!J111</f>
        <v>13</v>
      </c>
      <c r="J31" s="116">
        <f>+base1!K121</f>
        <v>1</v>
      </c>
      <c r="K31" s="116">
        <f>+base1!L121</f>
        <v>13</v>
      </c>
      <c r="L31" s="116">
        <f>+base1!M121</f>
        <v>8</v>
      </c>
      <c r="M31" s="116">
        <f>+base1!N121</f>
        <v>7</v>
      </c>
      <c r="N31" s="116">
        <f>+base1!O121</f>
        <v>10</v>
      </c>
      <c r="O31" s="116">
        <f>+base1!P121</f>
        <v>14</v>
      </c>
      <c r="P31" s="116">
        <f>+base1!Q121</f>
        <v>15</v>
      </c>
      <c r="Q31" s="116">
        <f>+base1!R121</f>
        <v>16</v>
      </c>
      <c r="R31" s="116">
        <f>+base1!S121</f>
        <v>17</v>
      </c>
      <c r="S31" s="116">
        <f>+base1!T121</f>
        <v>18</v>
      </c>
      <c r="T31" s="116"/>
      <c r="U31" s="116"/>
      <c r="V31" s="120">
        <v>30</v>
      </c>
      <c r="W31" s="120" t="s">
        <v>1</v>
      </c>
      <c r="X31" s="120">
        <v>2</v>
      </c>
      <c r="Y31" s="120" t="s">
        <v>420</v>
      </c>
      <c r="Z31" s="120">
        <v>1</v>
      </c>
    </row>
    <row r="32" spans="1:26" s="110" customFormat="1" x14ac:dyDescent="0.25">
      <c r="A32" s="120" t="s">
        <v>76</v>
      </c>
      <c r="B32" s="116">
        <f>+base1!C111</f>
        <v>2</v>
      </c>
      <c r="C32" s="116">
        <f>+base1!D129</f>
        <v>4</v>
      </c>
      <c r="D32" s="116">
        <f>+base1!E112</f>
        <v>6</v>
      </c>
      <c r="E32" s="116">
        <f>+base1!F133</f>
        <v>12</v>
      </c>
      <c r="F32" s="116">
        <f>+base1!G129</f>
        <v>6</v>
      </c>
      <c r="G32" s="116">
        <f>+base1!H104</f>
        <v>11</v>
      </c>
      <c r="H32" s="116">
        <f>+base1!I113</f>
        <v>12</v>
      </c>
      <c r="I32" s="116">
        <f>+base1!J112</f>
        <v>8</v>
      </c>
      <c r="J32" s="116">
        <f>+base1!K122</f>
        <v>1</v>
      </c>
      <c r="K32" s="116">
        <f>+base1!L122</f>
        <v>13</v>
      </c>
      <c r="L32" s="116">
        <f>+base1!M122</f>
        <v>9</v>
      </c>
      <c r="M32" s="116">
        <f>+base1!N122</f>
        <v>7</v>
      </c>
      <c r="N32" s="116">
        <f>+base1!O122</f>
        <v>10</v>
      </c>
      <c r="O32" s="116">
        <f>+base1!P122</f>
        <v>14</v>
      </c>
      <c r="P32" s="116">
        <f>+base1!Q122</f>
        <v>15</v>
      </c>
      <c r="Q32" s="116">
        <f>+base1!R122</f>
        <v>16</v>
      </c>
      <c r="R32" s="116">
        <f>+base1!S122</f>
        <v>17</v>
      </c>
      <c r="S32" s="116">
        <f>+base1!T122</f>
        <v>18</v>
      </c>
      <c r="T32" s="116"/>
      <c r="U32" s="116"/>
      <c r="V32" s="120">
        <v>31</v>
      </c>
      <c r="W32" s="120" t="s">
        <v>1</v>
      </c>
      <c r="X32" s="120">
        <v>2</v>
      </c>
      <c r="Y32" s="120" t="s">
        <v>420</v>
      </c>
      <c r="Z32" s="120">
        <v>1</v>
      </c>
    </row>
    <row r="33" spans="1:26" s="110" customFormat="1" x14ac:dyDescent="0.25">
      <c r="A33" s="120" t="s">
        <v>76</v>
      </c>
      <c r="B33" s="116">
        <f>+base1!C112</f>
        <v>2</v>
      </c>
      <c r="C33" s="116">
        <f>+base1!D130</f>
        <v>4</v>
      </c>
      <c r="D33" s="116">
        <f>+base1!E113</f>
        <v>3</v>
      </c>
      <c r="E33" s="116">
        <f>+base1!F134</f>
        <v>4</v>
      </c>
      <c r="F33" s="116">
        <f>+base1!G130</f>
        <v>3</v>
      </c>
      <c r="G33" s="116">
        <f>+base1!H105</f>
        <v>12</v>
      </c>
      <c r="H33" s="116">
        <f>+base1!I114</f>
        <v>13</v>
      </c>
      <c r="I33" s="116">
        <f>+base1!J113</f>
        <v>13</v>
      </c>
      <c r="J33" s="116">
        <f>+base1!K123</f>
        <v>9</v>
      </c>
      <c r="K33" s="116">
        <f>+base1!L123</f>
        <v>5</v>
      </c>
      <c r="L33" s="116">
        <f>+base1!M123</f>
        <v>8</v>
      </c>
      <c r="M33" s="116">
        <f>+base1!N123</f>
        <v>7</v>
      </c>
      <c r="N33" s="116">
        <f>+base1!O123</f>
        <v>10</v>
      </c>
      <c r="O33" s="116">
        <f>+base1!P123</f>
        <v>14</v>
      </c>
      <c r="P33" s="116">
        <f>+base1!Q123</f>
        <v>15</v>
      </c>
      <c r="Q33" s="116">
        <f>+base1!R123</f>
        <v>16</v>
      </c>
      <c r="R33" s="116">
        <f>+base1!S123</f>
        <v>17</v>
      </c>
      <c r="S33" s="116">
        <f>+base1!T123</f>
        <v>18</v>
      </c>
      <c r="T33" s="116"/>
      <c r="U33" s="116"/>
      <c r="V33" s="120">
        <v>32</v>
      </c>
      <c r="W33" s="120" t="s">
        <v>1</v>
      </c>
      <c r="X33" s="120">
        <v>2</v>
      </c>
      <c r="Y33" s="120" t="s">
        <v>420</v>
      </c>
      <c r="Z33" s="120">
        <v>1</v>
      </c>
    </row>
    <row r="34" spans="1:26" s="110" customFormat="1" x14ac:dyDescent="0.25">
      <c r="A34" s="120" t="s">
        <v>76</v>
      </c>
      <c r="B34" s="116">
        <f>+base1!C113</f>
        <v>6</v>
      </c>
      <c r="C34" s="116">
        <f>+base1!D131</f>
        <v>4</v>
      </c>
      <c r="D34" s="116">
        <f>+base1!E114</f>
        <v>12</v>
      </c>
      <c r="E34" s="116">
        <f>+base1!F135</f>
        <v>13</v>
      </c>
      <c r="F34" s="116">
        <f>+base1!G131</f>
        <v>1</v>
      </c>
      <c r="G34" s="116">
        <f>+base1!H106</f>
        <v>12</v>
      </c>
      <c r="H34" s="116">
        <f>+base1!I115</f>
        <v>3</v>
      </c>
      <c r="I34" s="116">
        <f>+base1!J114</f>
        <v>1</v>
      </c>
      <c r="J34" s="116">
        <f>+base1!K124</f>
        <v>1</v>
      </c>
      <c r="K34" s="116">
        <f>+base1!L124</f>
        <v>9</v>
      </c>
      <c r="L34" s="116">
        <f>+base1!M124</f>
        <v>11</v>
      </c>
      <c r="M34" s="116">
        <f>+base1!N124</f>
        <v>10</v>
      </c>
      <c r="N34" s="116">
        <f>+base1!O124</f>
        <v>14</v>
      </c>
      <c r="O34" s="116">
        <f>+base1!P124</f>
        <v>7</v>
      </c>
      <c r="P34" s="116">
        <f>+base1!Q124</f>
        <v>15</v>
      </c>
      <c r="Q34" s="116">
        <f>+base1!R124</f>
        <v>16</v>
      </c>
      <c r="R34" s="116">
        <f>+base1!S124</f>
        <v>17</v>
      </c>
      <c r="S34" s="116">
        <f>+base1!T124</f>
        <v>18</v>
      </c>
      <c r="T34" s="116"/>
      <c r="U34" s="116"/>
      <c r="V34" s="120">
        <v>33</v>
      </c>
      <c r="W34" s="120" t="s">
        <v>1</v>
      </c>
      <c r="X34" s="120">
        <v>2</v>
      </c>
      <c r="Y34" s="120" t="s">
        <v>420</v>
      </c>
      <c r="Z34" s="120">
        <v>1</v>
      </c>
    </row>
    <row r="35" spans="1:26" x14ac:dyDescent="0.25">
      <c r="A35" s="120" t="s">
        <v>76</v>
      </c>
      <c r="B35" s="116">
        <f>+base1!C114</f>
        <v>4</v>
      </c>
      <c r="C35" s="116">
        <f>+base1!D132</f>
        <v>2</v>
      </c>
      <c r="D35" s="116">
        <f>+base1!E115</f>
        <v>9</v>
      </c>
      <c r="E35" s="116">
        <f>+base1!F136</f>
        <v>8</v>
      </c>
      <c r="F35" s="116">
        <f>+base1!G132</f>
        <v>12</v>
      </c>
      <c r="G35" s="116">
        <f>+base1!H107</f>
        <v>4</v>
      </c>
      <c r="H35" s="116">
        <f>+base1!I116</f>
        <v>12</v>
      </c>
      <c r="I35" s="116">
        <f>+base1!J115</f>
        <v>12</v>
      </c>
      <c r="J35" s="116">
        <f>+base1!K125</f>
        <v>5</v>
      </c>
      <c r="K35" s="116">
        <f>+base1!L125</f>
        <v>1</v>
      </c>
      <c r="L35" s="116">
        <f>+base1!M125</f>
        <v>8</v>
      </c>
      <c r="M35" s="116">
        <f>+base1!N125</f>
        <v>10</v>
      </c>
      <c r="N35" s="116">
        <f>+base1!O125</f>
        <v>14</v>
      </c>
      <c r="O35" s="116">
        <f>+base1!P125</f>
        <v>7</v>
      </c>
      <c r="P35" s="116">
        <f>+base1!Q125</f>
        <v>15</v>
      </c>
      <c r="Q35" s="116">
        <f>+base1!R125</f>
        <v>16</v>
      </c>
      <c r="R35" s="116">
        <f>+base1!S125</f>
        <v>17</v>
      </c>
      <c r="S35" s="116">
        <f>+base1!T125</f>
        <v>18</v>
      </c>
      <c r="T35" s="116"/>
      <c r="U35" s="116"/>
      <c r="V35" s="120">
        <v>34</v>
      </c>
      <c r="W35" s="120" t="s">
        <v>1</v>
      </c>
      <c r="X35" s="120">
        <v>2</v>
      </c>
      <c r="Y35" s="120" t="s">
        <v>420</v>
      </c>
      <c r="Z35" s="120">
        <v>1</v>
      </c>
    </row>
    <row r="36" spans="1:26" x14ac:dyDescent="0.25">
      <c r="A36" s="120" t="s">
        <v>76</v>
      </c>
      <c r="B36" s="116">
        <f>+base1!C115</f>
        <v>6</v>
      </c>
      <c r="C36" s="116">
        <f>+base1!D133</f>
        <v>5</v>
      </c>
      <c r="D36" s="116">
        <f>+base1!E116</f>
        <v>3</v>
      </c>
      <c r="E36" s="116">
        <f>+base1!F137</f>
        <v>11</v>
      </c>
      <c r="F36" s="116">
        <f>+base1!G133</f>
        <v>6</v>
      </c>
      <c r="G36" s="116">
        <f>+base1!H108</f>
        <v>11</v>
      </c>
      <c r="H36" s="116">
        <f>+base1!I117</f>
        <v>12</v>
      </c>
      <c r="I36" s="116">
        <f>+base1!J116</f>
        <v>7</v>
      </c>
      <c r="J36" s="116">
        <f>+base1!K126</f>
        <v>5</v>
      </c>
      <c r="K36" s="116">
        <f>+base1!L126</f>
        <v>12</v>
      </c>
      <c r="L36" s="116">
        <f>+base1!M126</f>
        <v>9</v>
      </c>
      <c r="M36" s="116">
        <f>+base1!N126</f>
        <v>10</v>
      </c>
      <c r="N36" s="116">
        <f>+base1!O126</f>
        <v>14</v>
      </c>
      <c r="O36" s="116">
        <f>+base1!P126</f>
        <v>7</v>
      </c>
      <c r="P36" s="116">
        <f>+base1!Q126</f>
        <v>15</v>
      </c>
      <c r="Q36" s="116">
        <f>+base1!R126</f>
        <v>16</v>
      </c>
      <c r="R36" s="116">
        <f>+base1!S126</f>
        <v>17</v>
      </c>
      <c r="S36" s="116">
        <f>+base1!T126</f>
        <v>18</v>
      </c>
      <c r="T36" s="116"/>
      <c r="U36" s="116"/>
      <c r="V36" s="120">
        <v>35</v>
      </c>
      <c r="W36" s="120" t="s">
        <v>1</v>
      </c>
      <c r="X36" s="120">
        <v>2</v>
      </c>
      <c r="Y36" s="120" t="s">
        <v>420</v>
      </c>
      <c r="Z36" s="120">
        <v>1</v>
      </c>
    </row>
    <row r="37" spans="1:26" x14ac:dyDescent="0.25">
      <c r="A37" s="120" t="s">
        <v>76</v>
      </c>
      <c r="B37" s="116">
        <f>+base1!C116</f>
        <v>2</v>
      </c>
      <c r="C37" s="116">
        <f>+base1!D134</f>
        <v>6</v>
      </c>
      <c r="D37" s="116">
        <f>+base1!E117</f>
        <v>4</v>
      </c>
      <c r="E37" s="116">
        <f>+base1!F138</f>
        <v>5</v>
      </c>
      <c r="F37" s="116">
        <f>+base1!G134</f>
        <v>3</v>
      </c>
      <c r="G37" s="116">
        <f>+base1!H109</f>
        <v>14</v>
      </c>
      <c r="H37" s="116">
        <f>+base1!I118</f>
        <v>1</v>
      </c>
      <c r="I37" s="116">
        <f>+base1!J117</f>
        <v>9</v>
      </c>
      <c r="J37" s="116">
        <f>+base1!K127</f>
        <v>13</v>
      </c>
      <c r="K37" s="116">
        <f>+base1!L127</f>
        <v>3</v>
      </c>
      <c r="L37" s="116">
        <f>+base1!M127</f>
        <v>4</v>
      </c>
      <c r="M37" s="116">
        <f>+base1!N127</f>
        <v>8</v>
      </c>
      <c r="N37" s="116">
        <f>+base1!O127</f>
        <v>14</v>
      </c>
      <c r="O37" s="116">
        <f>+base1!P127</f>
        <v>7</v>
      </c>
      <c r="P37" s="116">
        <f>+base1!Q127</f>
        <v>10</v>
      </c>
      <c r="Q37" s="116">
        <f>+base1!R127</f>
        <v>15</v>
      </c>
      <c r="R37" s="116">
        <f>+base1!S127</f>
        <v>16</v>
      </c>
      <c r="S37" s="116">
        <f>+base1!T127</f>
        <v>17</v>
      </c>
      <c r="T37" s="116"/>
      <c r="U37" s="116"/>
      <c r="V37" s="120">
        <v>36</v>
      </c>
      <c r="W37" s="120" t="s">
        <v>1</v>
      </c>
      <c r="X37" s="120">
        <v>2</v>
      </c>
      <c r="Y37" s="120" t="s">
        <v>420</v>
      </c>
      <c r="Z37" s="120">
        <v>1</v>
      </c>
    </row>
    <row r="38" spans="1:26" x14ac:dyDescent="0.25">
      <c r="A38" s="120" t="s">
        <v>76</v>
      </c>
      <c r="B38" s="116">
        <f>+base1!C117</f>
        <v>6</v>
      </c>
      <c r="C38" s="116">
        <f>+base1!D135</f>
        <v>5</v>
      </c>
      <c r="D38" s="116">
        <f>+base1!E118</f>
        <v>6</v>
      </c>
      <c r="E38" s="116">
        <f>+base1!F139</f>
        <v>4</v>
      </c>
      <c r="F38" s="116">
        <f>+base1!G135</f>
        <v>9</v>
      </c>
      <c r="G38" s="116">
        <f>+base1!H110</f>
        <v>5</v>
      </c>
      <c r="H38" s="116">
        <f>+base1!I119</f>
        <v>4</v>
      </c>
      <c r="I38" s="116">
        <f>+base1!J118</f>
        <v>9</v>
      </c>
      <c r="J38" s="116">
        <f>+base1!K128</f>
        <v>1</v>
      </c>
      <c r="K38" s="116">
        <f>+base1!L128</f>
        <v>8</v>
      </c>
      <c r="L38" s="116">
        <f>+base1!M128</f>
        <v>9</v>
      </c>
      <c r="M38" s="116">
        <f>+base1!N128</f>
        <v>14</v>
      </c>
      <c r="N38" s="116">
        <f>+base1!O128</f>
        <v>5</v>
      </c>
      <c r="O38" s="116">
        <f>+base1!P128</f>
        <v>10</v>
      </c>
      <c r="P38" s="116">
        <f>+base1!Q128</f>
        <v>15</v>
      </c>
      <c r="Q38" s="116">
        <f>+base1!R128</f>
        <v>16</v>
      </c>
      <c r="R38" s="116">
        <f>+base1!S128</f>
        <v>17</v>
      </c>
      <c r="S38" s="116">
        <f>+base1!T128</f>
        <v>18</v>
      </c>
      <c r="V38" s="120">
        <v>37</v>
      </c>
      <c r="W38" s="120" t="s">
        <v>1</v>
      </c>
      <c r="X38" s="120">
        <v>2</v>
      </c>
      <c r="Y38" s="120" t="s">
        <v>420</v>
      </c>
      <c r="Z38" s="120">
        <v>1</v>
      </c>
    </row>
    <row r="39" spans="1:26" x14ac:dyDescent="0.25">
      <c r="A39" s="120" t="s">
        <v>76</v>
      </c>
      <c r="B39" s="116">
        <f>+base1!C118</f>
        <v>5</v>
      </c>
      <c r="C39" s="116">
        <f>+base1!D136</f>
        <v>6</v>
      </c>
      <c r="D39" s="116">
        <f>+base1!E119</f>
        <v>13</v>
      </c>
      <c r="E39" s="116">
        <f>+base1!F140</f>
        <v>3</v>
      </c>
      <c r="F39" s="116">
        <f>+base1!G136</f>
        <v>12</v>
      </c>
      <c r="G39" s="116">
        <f>+base1!H111</f>
        <v>1</v>
      </c>
      <c r="H39" s="116">
        <f>+base1!I120</f>
        <v>7</v>
      </c>
      <c r="I39" s="116">
        <f>+base1!J119</f>
        <v>7</v>
      </c>
      <c r="J39" s="116">
        <f>+base1!K129</f>
        <v>11</v>
      </c>
      <c r="K39" s="116">
        <f>+base1!L129</f>
        <v>8</v>
      </c>
      <c r="L39" s="116">
        <f>+base1!M129</f>
        <v>9</v>
      </c>
      <c r="M39" s="116">
        <f>+base1!N129</f>
        <v>14</v>
      </c>
      <c r="N39" s="116">
        <f>+base1!O129</f>
        <v>7</v>
      </c>
      <c r="O39" s="116">
        <f>+base1!P129</f>
        <v>10</v>
      </c>
      <c r="P39" s="116">
        <f>+base1!Q129</f>
        <v>15</v>
      </c>
      <c r="Q39" s="116">
        <f>+base1!R129</f>
        <v>16</v>
      </c>
      <c r="R39" s="116">
        <f>+base1!S129</f>
        <v>17</v>
      </c>
      <c r="S39" s="116">
        <f>+base1!T129</f>
        <v>18</v>
      </c>
      <c r="V39" s="120">
        <v>38</v>
      </c>
      <c r="W39" s="120" t="s">
        <v>1</v>
      </c>
      <c r="X39" s="120">
        <v>2</v>
      </c>
      <c r="Y39" s="120" t="s">
        <v>420</v>
      </c>
      <c r="Z39" s="120">
        <v>1</v>
      </c>
    </row>
    <row r="40" spans="1:26" x14ac:dyDescent="0.25">
      <c r="A40" s="120" t="s">
        <v>76</v>
      </c>
      <c r="B40" s="116">
        <f>+base1!C119</f>
        <v>9</v>
      </c>
      <c r="C40" s="116">
        <f>+base1!D137</f>
        <v>4</v>
      </c>
      <c r="D40" s="116">
        <f>+base1!E120</f>
        <v>2</v>
      </c>
      <c r="E40" s="116">
        <f>+base1!F141</f>
        <v>8</v>
      </c>
      <c r="F40" s="116">
        <f>+base1!G137</f>
        <v>5</v>
      </c>
      <c r="G40" s="116">
        <f>+base1!H112</f>
        <v>5</v>
      </c>
      <c r="H40" s="116">
        <f>+base1!I121</f>
        <v>9</v>
      </c>
      <c r="I40" s="116">
        <f>+base1!J120</f>
        <v>14</v>
      </c>
      <c r="J40" s="116">
        <f>+base1!K130</f>
        <v>7</v>
      </c>
      <c r="K40" s="116">
        <f>+base1!L130</f>
        <v>8</v>
      </c>
      <c r="L40" s="116">
        <f>+base1!M130</f>
        <v>13</v>
      </c>
      <c r="M40" s="116">
        <f>+base1!N130</f>
        <v>1</v>
      </c>
      <c r="N40" s="116">
        <f>+base1!O130</f>
        <v>10</v>
      </c>
      <c r="O40" s="116">
        <f>+base1!P130</f>
        <v>14</v>
      </c>
      <c r="P40" s="116">
        <f>+base1!Q130</f>
        <v>16</v>
      </c>
      <c r="Q40" s="116">
        <f>+base1!R130</f>
        <v>15</v>
      </c>
      <c r="R40" s="116">
        <f>+base1!S130</f>
        <v>17</v>
      </c>
      <c r="S40" s="116">
        <f>+base1!T130</f>
        <v>18</v>
      </c>
      <c r="V40" s="120">
        <v>39</v>
      </c>
      <c r="W40" s="120" t="s">
        <v>1</v>
      </c>
      <c r="X40" s="120">
        <v>2</v>
      </c>
      <c r="Y40" s="120" t="s">
        <v>420</v>
      </c>
      <c r="Z40" s="120">
        <v>1</v>
      </c>
    </row>
    <row r="41" spans="1:26" x14ac:dyDescent="0.25">
      <c r="A41" s="120" t="s">
        <v>76</v>
      </c>
      <c r="B41" s="116">
        <f>+base1!C120</f>
        <v>6</v>
      </c>
      <c r="C41" s="116">
        <f>+base1!D138</f>
        <v>4</v>
      </c>
      <c r="D41" s="116">
        <f>+base1!E121</f>
        <v>6</v>
      </c>
      <c r="E41" s="116">
        <f>+base1!F92</f>
        <v>8</v>
      </c>
      <c r="F41" s="116">
        <f>+base1!G138</f>
        <v>6</v>
      </c>
      <c r="G41" s="116">
        <f>+base1!H113</f>
        <v>11</v>
      </c>
      <c r="H41" s="116">
        <f>+base1!I122</f>
        <v>11</v>
      </c>
      <c r="I41" s="116">
        <f>+base1!J121</f>
        <v>3</v>
      </c>
      <c r="J41" s="116">
        <f>+base1!K131</f>
        <v>7</v>
      </c>
      <c r="K41" s="116">
        <f>+base1!L131</f>
        <v>8</v>
      </c>
      <c r="L41" s="116">
        <f>+base1!M131</f>
        <v>9</v>
      </c>
      <c r="M41" s="116">
        <f>+base1!N131</f>
        <v>5</v>
      </c>
      <c r="N41" s="116">
        <f>+base1!O131</f>
        <v>10</v>
      </c>
      <c r="O41" s="116">
        <f>+base1!P131</f>
        <v>14</v>
      </c>
      <c r="P41" s="116">
        <f>+base1!Q131</f>
        <v>16</v>
      </c>
      <c r="Q41" s="116">
        <f>+base1!R131</f>
        <v>15</v>
      </c>
      <c r="R41" s="116">
        <f>+base1!S131</f>
        <v>17</v>
      </c>
      <c r="S41" s="116">
        <f>+base1!T131</f>
        <v>18</v>
      </c>
      <c r="V41" s="120">
        <v>40</v>
      </c>
      <c r="W41" s="120" t="s">
        <v>1</v>
      </c>
      <c r="X41" s="120">
        <v>2</v>
      </c>
      <c r="Y41" s="120" t="s">
        <v>420</v>
      </c>
      <c r="Z41" s="120">
        <v>1</v>
      </c>
    </row>
    <row r="42" spans="1:26" x14ac:dyDescent="0.25">
      <c r="A42" s="120" t="s">
        <v>76</v>
      </c>
      <c r="B42" s="116">
        <f>+base1!C121</f>
        <v>2</v>
      </c>
      <c r="C42" s="116">
        <f>+base1!D139</f>
        <v>6</v>
      </c>
      <c r="D42" s="116">
        <f>+base1!E122</f>
        <v>6</v>
      </c>
      <c r="E42" s="116">
        <f>+base1!F93</f>
        <v>7</v>
      </c>
      <c r="F42" s="116">
        <f>+base1!G139</f>
        <v>3</v>
      </c>
      <c r="G42" s="116">
        <f>+base1!H114</f>
        <v>5</v>
      </c>
      <c r="H42" s="116">
        <f>+base1!I123</f>
        <v>12</v>
      </c>
      <c r="I42" s="116">
        <f>+base1!J122</f>
        <v>12</v>
      </c>
      <c r="J42" s="116">
        <f>+base1!K132</f>
        <v>7</v>
      </c>
      <c r="K42" s="116">
        <f>+base1!L132</f>
        <v>8</v>
      </c>
      <c r="L42" s="116">
        <f>+base1!M132</f>
        <v>11</v>
      </c>
      <c r="M42" s="116">
        <f>+base1!N132</f>
        <v>1</v>
      </c>
      <c r="N42" s="116">
        <f>+base1!O132</f>
        <v>10</v>
      </c>
      <c r="O42" s="116">
        <f>+base1!P132</f>
        <v>14</v>
      </c>
      <c r="P42" s="116">
        <f>+base1!Q132</f>
        <v>16</v>
      </c>
      <c r="Q42" s="116">
        <f>+base1!R132</f>
        <v>15</v>
      </c>
      <c r="R42" s="116">
        <f>+base1!S132</f>
        <v>17</v>
      </c>
      <c r="S42" s="116">
        <f>+base1!T132</f>
        <v>18</v>
      </c>
      <c r="V42" s="120">
        <v>41</v>
      </c>
      <c r="W42" s="120" t="s">
        <v>1</v>
      </c>
      <c r="X42" s="120">
        <v>2</v>
      </c>
      <c r="Y42" s="120" t="s">
        <v>420</v>
      </c>
      <c r="Z42" s="120">
        <v>1</v>
      </c>
    </row>
    <row r="43" spans="1:26" x14ac:dyDescent="0.25">
      <c r="A43" s="120" t="s">
        <v>76</v>
      </c>
      <c r="B43" s="116">
        <f>+base1!C122</f>
        <v>4</v>
      </c>
      <c r="C43" s="116">
        <f>+base1!D140</f>
        <v>4</v>
      </c>
      <c r="D43" s="116">
        <f>+base1!E123</f>
        <v>6</v>
      </c>
      <c r="E43" s="116">
        <f>+base1!F94</f>
        <v>1</v>
      </c>
      <c r="F43" s="116">
        <f>+base1!G140</f>
        <v>11</v>
      </c>
      <c r="G43" s="116">
        <f>+base1!H115</f>
        <v>10</v>
      </c>
      <c r="H43" s="116">
        <f>+base1!I124</f>
        <v>4</v>
      </c>
      <c r="I43" s="116">
        <f>+base1!J123</f>
        <v>13</v>
      </c>
      <c r="J43" s="116">
        <f>+base1!K133</f>
        <v>7</v>
      </c>
      <c r="K43" s="116">
        <f>+base1!L133</f>
        <v>8</v>
      </c>
      <c r="L43" s="116">
        <f>+base1!M133</f>
        <v>10</v>
      </c>
      <c r="M43" s="116">
        <f>+base1!N133</f>
        <v>1</v>
      </c>
      <c r="N43" s="116">
        <f>+base1!O133</f>
        <v>14</v>
      </c>
      <c r="O43" s="116">
        <f>+base1!P133</f>
        <v>11</v>
      </c>
      <c r="P43" s="116">
        <f>+base1!Q133</f>
        <v>15</v>
      </c>
      <c r="Q43" s="116">
        <f>+base1!R133</f>
        <v>16</v>
      </c>
      <c r="R43" s="116">
        <f>+base1!S133</f>
        <v>17</v>
      </c>
      <c r="S43" s="116">
        <f>+base1!T133</f>
        <v>18</v>
      </c>
      <c r="V43" s="120">
        <v>42</v>
      </c>
      <c r="W43" s="120" t="s">
        <v>1</v>
      </c>
      <c r="X43" s="120">
        <v>2</v>
      </c>
      <c r="Y43" s="120" t="s">
        <v>420</v>
      </c>
      <c r="Z43" s="120">
        <v>1</v>
      </c>
    </row>
    <row r="44" spans="1:26" x14ac:dyDescent="0.25">
      <c r="A44" s="120" t="s">
        <v>76</v>
      </c>
      <c r="B44" s="116">
        <f>+base1!C123</f>
        <v>2</v>
      </c>
      <c r="C44" s="116">
        <f>+base1!D141</f>
        <v>4</v>
      </c>
      <c r="D44" s="116">
        <f>+base1!E124</f>
        <v>5</v>
      </c>
      <c r="E44" s="116">
        <f>+base1!F95</f>
        <v>14</v>
      </c>
      <c r="F44" s="116">
        <f>+base1!G141</f>
        <v>3</v>
      </c>
      <c r="G44" s="116">
        <f>+base1!H116</f>
        <v>6</v>
      </c>
      <c r="H44" s="116">
        <f>+base1!I125</f>
        <v>11</v>
      </c>
      <c r="I44" s="116">
        <f>+base1!J124</f>
        <v>8</v>
      </c>
      <c r="J44" s="116">
        <f>+base1!K134</f>
        <v>5</v>
      </c>
      <c r="K44" s="116">
        <f>+base1!L134</f>
        <v>7</v>
      </c>
      <c r="L44" s="116">
        <f>+base1!M134</f>
        <v>8</v>
      </c>
      <c r="M44" s="116">
        <f>+base1!N134</f>
        <v>9</v>
      </c>
      <c r="N44" s="116">
        <f>+base1!O134</f>
        <v>10</v>
      </c>
      <c r="O44" s="116">
        <f>+base1!P134</f>
        <v>14</v>
      </c>
      <c r="P44" s="116">
        <f>+base1!Q134</f>
        <v>15</v>
      </c>
      <c r="Q44" s="116">
        <f>+base1!R134</f>
        <v>16</v>
      </c>
      <c r="R44" s="116">
        <f>+base1!S134</f>
        <v>17</v>
      </c>
      <c r="S44" s="116">
        <f>+base1!T134</f>
        <v>18</v>
      </c>
      <c r="V44" s="120">
        <v>43</v>
      </c>
      <c r="W44" s="120" t="s">
        <v>1</v>
      </c>
      <c r="X44" s="120">
        <v>2</v>
      </c>
      <c r="Y44" s="120" t="s">
        <v>420</v>
      </c>
      <c r="Z44" s="120">
        <v>1</v>
      </c>
    </row>
    <row r="45" spans="1:26" x14ac:dyDescent="0.25">
      <c r="A45" s="120" t="s">
        <v>76</v>
      </c>
      <c r="B45" s="116">
        <f>+base1!C124</f>
        <v>2</v>
      </c>
      <c r="C45" s="116">
        <f>+base1!D92</f>
        <v>2</v>
      </c>
      <c r="D45" s="116">
        <f>+base1!E125</f>
        <v>4</v>
      </c>
      <c r="E45" s="116">
        <f>+base1!F96</f>
        <v>1</v>
      </c>
      <c r="F45" s="116">
        <f>+base1!G92</f>
        <v>9</v>
      </c>
      <c r="G45" s="116">
        <f>+base1!H117</f>
        <v>11</v>
      </c>
      <c r="H45" s="116">
        <f>+base1!I126</f>
        <v>8</v>
      </c>
      <c r="I45" s="116">
        <f>+base1!J125</f>
        <v>9</v>
      </c>
      <c r="J45" s="116">
        <f>+base1!K135</f>
        <v>7</v>
      </c>
      <c r="K45" s="116">
        <f>+base1!L135</f>
        <v>8</v>
      </c>
      <c r="L45" s="116">
        <f>+base1!M135</f>
        <v>10</v>
      </c>
      <c r="M45" s="116">
        <f>+base1!N135</f>
        <v>1</v>
      </c>
      <c r="N45" s="116">
        <f>+base1!O135</f>
        <v>14</v>
      </c>
      <c r="O45" s="116">
        <f>+base1!P135</f>
        <v>12</v>
      </c>
      <c r="P45" s="116">
        <f>+base1!Q135</f>
        <v>15</v>
      </c>
      <c r="Q45" s="116">
        <f>+base1!R135</f>
        <v>16</v>
      </c>
      <c r="R45" s="116">
        <f>+base1!S135</f>
        <v>17</v>
      </c>
      <c r="S45" s="116">
        <f>+base1!T135</f>
        <v>18</v>
      </c>
      <c r="V45" s="120">
        <v>44</v>
      </c>
      <c r="W45" s="120" t="s">
        <v>1</v>
      </c>
      <c r="X45" s="120">
        <v>2</v>
      </c>
      <c r="Y45" s="120" t="s">
        <v>420</v>
      </c>
      <c r="Z45" s="120">
        <v>1</v>
      </c>
    </row>
    <row r="46" spans="1:26" x14ac:dyDescent="0.25">
      <c r="A46" s="120" t="s">
        <v>76</v>
      </c>
      <c r="B46" s="116">
        <f>+base1!C125</f>
        <v>2</v>
      </c>
      <c r="C46" s="116">
        <f>+base1!D93</f>
        <v>6</v>
      </c>
      <c r="D46" s="116">
        <f>+base1!E126</f>
        <v>3</v>
      </c>
      <c r="E46" s="116">
        <f>+base1!F97</f>
        <v>7</v>
      </c>
      <c r="F46" s="116">
        <f>+base1!G93</f>
        <v>8</v>
      </c>
      <c r="G46" s="116">
        <f>+base1!H118</f>
        <v>4</v>
      </c>
      <c r="H46" s="116">
        <f>+base1!I127</f>
        <v>11</v>
      </c>
      <c r="I46" s="116">
        <f>+base1!J126</f>
        <v>6</v>
      </c>
      <c r="J46" s="116">
        <f>+base1!K136</f>
        <v>7</v>
      </c>
      <c r="K46" s="116">
        <f>+base1!L136</f>
        <v>1</v>
      </c>
      <c r="L46" s="116">
        <f>+base1!M136</f>
        <v>10</v>
      </c>
      <c r="M46" s="116">
        <f>+base1!N136</f>
        <v>14</v>
      </c>
      <c r="N46" s="116">
        <f>+base1!O136</f>
        <v>9</v>
      </c>
      <c r="O46" s="116">
        <f>+base1!P136</f>
        <v>13</v>
      </c>
      <c r="P46" s="116">
        <f>+base1!Q136</f>
        <v>16</v>
      </c>
      <c r="Q46" s="116">
        <f>+base1!R136</f>
        <v>15</v>
      </c>
      <c r="R46" s="116">
        <f>+base1!S136</f>
        <v>17</v>
      </c>
      <c r="S46" s="116">
        <f>+base1!T136</f>
        <v>18</v>
      </c>
      <c r="V46" s="120">
        <v>45</v>
      </c>
      <c r="W46" s="120" t="s">
        <v>1</v>
      </c>
      <c r="X46" s="120">
        <v>2</v>
      </c>
      <c r="Y46" s="120" t="s">
        <v>420</v>
      </c>
      <c r="Z46" s="120">
        <v>1</v>
      </c>
    </row>
    <row r="47" spans="1:26" x14ac:dyDescent="0.25">
      <c r="A47" s="120" t="s">
        <v>76</v>
      </c>
      <c r="B47" s="116">
        <f>+base1!C126</f>
        <v>2</v>
      </c>
      <c r="C47" s="116">
        <f>+base1!D94</f>
        <v>7</v>
      </c>
      <c r="D47" s="116">
        <f>+base1!E127</f>
        <v>6</v>
      </c>
      <c r="E47" s="116">
        <f>+base1!F98</f>
        <v>1</v>
      </c>
      <c r="F47" s="116">
        <f>+base1!G94</f>
        <v>3</v>
      </c>
      <c r="G47" s="116">
        <f>+base1!H119</f>
        <v>3</v>
      </c>
      <c r="H47" s="116">
        <f>+base1!I128</f>
        <v>12</v>
      </c>
      <c r="I47" s="116">
        <f>+base1!J127</f>
        <v>12</v>
      </c>
      <c r="J47" s="116">
        <f>+base1!K137</f>
        <v>7</v>
      </c>
      <c r="K47" s="116">
        <f>+base1!L137</f>
        <v>1</v>
      </c>
      <c r="L47" s="116">
        <f>+base1!M137</f>
        <v>10</v>
      </c>
      <c r="M47" s="116">
        <f>+base1!N137</f>
        <v>14</v>
      </c>
      <c r="N47" s="116">
        <f>+base1!O137</f>
        <v>9</v>
      </c>
      <c r="O47" s="116">
        <f>+base1!P137</f>
        <v>13</v>
      </c>
      <c r="P47" s="116">
        <f>+base1!Q137</f>
        <v>16</v>
      </c>
      <c r="Q47" s="116">
        <f>+base1!R137</f>
        <v>15</v>
      </c>
      <c r="R47" s="116">
        <f>+base1!S137</f>
        <v>17</v>
      </c>
      <c r="S47" s="116">
        <f>+base1!T137</f>
        <v>18</v>
      </c>
      <c r="V47" s="120">
        <v>46</v>
      </c>
      <c r="W47" s="120" t="s">
        <v>1</v>
      </c>
      <c r="X47" s="120">
        <v>2</v>
      </c>
      <c r="Y47" s="120" t="s">
        <v>420</v>
      </c>
      <c r="Z47" s="120">
        <v>1</v>
      </c>
    </row>
    <row r="48" spans="1:26" x14ac:dyDescent="0.25">
      <c r="A48" s="120" t="s">
        <v>76</v>
      </c>
      <c r="B48" s="116">
        <f>+base1!C127</f>
        <v>5</v>
      </c>
      <c r="C48" s="116">
        <f>+base1!D95</f>
        <v>12</v>
      </c>
      <c r="D48" s="116">
        <f>+base1!E128</f>
        <v>6</v>
      </c>
      <c r="E48" s="116">
        <f>+base1!F99</f>
        <v>3</v>
      </c>
      <c r="F48" s="116">
        <f>+base1!G95</f>
        <v>2</v>
      </c>
      <c r="G48" s="116">
        <f>+base1!H120</f>
        <v>11</v>
      </c>
      <c r="H48" s="116">
        <f>+base1!I129</f>
        <v>13</v>
      </c>
      <c r="I48" s="116">
        <f>+base1!J128</f>
        <v>13</v>
      </c>
      <c r="J48" s="116">
        <f>+base1!K138</f>
        <v>7</v>
      </c>
      <c r="K48" s="116">
        <f>+base1!L138</f>
        <v>10</v>
      </c>
      <c r="L48" s="116">
        <f>+base1!M138</f>
        <v>14</v>
      </c>
      <c r="M48" s="116">
        <f>+base1!N138</f>
        <v>9</v>
      </c>
      <c r="N48" s="116">
        <f>+base1!O138</f>
        <v>11</v>
      </c>
      <c r="O48" s="116">
        <f>+base1!P138</f>
        <v>13</v>
      </c>
      <c r="P48" s="116">
        <f>+base1!Q138</f>
        <v>16</v>
      </c>
      <c r="Q48" s="116">
        <f>+base1!R138</f>
        <v>15</v>
      </c>
      <c r="R48" s="116">
        <f>+base1!S138</f>
        <v>17</v>
      </c>
      <c r="S48" s="116">
        <f>+base1!T138</f>
        <v>18</v>
      </c>
      <c r="V48" s="120">
        <v>47</v>
      </c>
      <c r="W48" s="120" t="s">
        <v>1</v>
      </c>
      <c r="X48" s="120">
        <v>2</v>
      </c>
      <c r="Y48" s="120" t="s">
        <v>420</v>
      </c>
      <c r="Z48" s="120">
        <v>1</v>
      </c>
    </row>
    <row r="49" spans="1:26" x14ac:dyDescent="0.25">
      <c r="A49" s="120" t="s">
        <v>76</v>
      </c>
      <c r="B49" s="116">
        <f>+base1!C128</f>
        <v>11</v>
      </c>
      <c r="C49" s="116">
        <f>+base1!D96</f>
        <v>8</v>
      </c>
      <c r="D49" s="116">
        <f>+base1!E129</f>
        <v>3</v>
      </c>
      <c r="E49" s="116">
        <f>+base1!F100</f>
        <v>5</v>
      </c>
      <c r="F49" s="116">
        <f>+base1!G96</f>
        <v>4</v>
      </c>
      <c r="G49" s="116">
        <f>+base1!H121</f>
        <v>12</v>
      </c>
      <c r="H49" s="116">
        <f>+base1!I130</f>
        <v>6</v>
      </c>
      <c r="I49" s="116">
        <f>+base1!J129</f>
        <v>1</v>
      </c>
      <c r="J49" s="116">
        <f>+base1!K139</f>
        <v>5</v>
      </c>
      <c r="K49" s="116">
        <f>+base1!L139</f>
        <v>11</v>
      </c>
      <c r="L49" s="116">
        <f>+base1!M139</f>
        <v>14</v>
      </c>
      <c r="M49" s="116">
        <f>+base1!N139</f>
        <v>7</v>
      </c>
      <c r="N49" s="116">
        <f>+base1!O139</f>
        <v>9</v>
      </c>
      <c r="O49" s="116">
        <f>+base1!P139</f>
        <v>16</v>
      </c>
      <c r="P49" s="116">
        <f>+base1!Q139</f>
        <v>18</v>
      </c>
      <c r="Q49" s="116">
        <f>+base1!R139</f>
        <v>1</v>
      </c>
      <c r="R49" s="116">
        <f>+base1!S139</f>
        <v>17</v>
      </c>
      <c r="S49" s="116">
        <f>+base1!T139</f>
        <v>19</v>
      </c>
      <c r="V49" s="120">
        <v>48</v>
      </c>
      <c r="W49" s="120" t="s">
        <v>1</v>
      </c>
      <c r="X49" s="120">
        <v>2</v>
      </c>
      <c r="Y49" s="120" t="s">
        <v>420</v>
      </c>
      <c r="Z49" s="120">
        <v>1</v>
      </c>
    </row>
    <row r="50" spans="1:26" x14ac:dyDescent="0.25">
      <c r="A50" s="120" t="s">
        <v>76</v>
      </c>
      <c r="B50" s="116">
        <f>+base1!C129</f>
        <v>2</v>
      </c>
      <c r="C50" s="116">
        <f>+base1!D97</f>
        <v>6</v>
      </c>
      <c r="D50" s="116">
        <f>+base1!E130</f>
        <v>2</v>
      </c>
      <c r="E50" s="116">
        <f>+base1!F101</f>
        <v>5</v>
      </c>
      <c r="F50" s="116">
        <f>+base1!G97</f>
        <v>8</v>
      </c>
      <c r="G50" s="116">
        <f>+base1!H122</f>
        <v>8</v>
      </c>
      <c r="H50" s="116">
        <f>+base1!I131</f>
        <v>12</v>
      </c>
      <c r="I50" s="116">
        <f>+base1!J130</f>
        <v>9</v>
      </c>
      <c r="J50" s="116">
        <f>+base1!K140</f>
        <v>8</v>
      </c>
      <c r="K50" s="116">
        <f>+base1!L140</f>
        <v>12</v>
      </c>
      <c r="L50" s="116">
        <f>+base1!M140</f>
        <v>14</v>
      </c>
      <c r="M50" s="116">
        <f>+base1!N140</f>
        <v>13</v>
      </c>
      <c r="N50" s="116">
        <f>+base1!O140</f>
        <v>7</v>
      </c>
      <c r="O50" s="116">
        <f>+base1!P140</f>
        <v>16</v>
      </c>
      <c r="P50" s="116">
        <f>+base1!Q140</f>
        <v>18</v>
      </c>
      <c r="Q50" s="116">
        <f>+base1!R140</f>
        <v>10</v>
      </c>
      <c r="R50" s="116">
        <f>+base1!S140</f>
        <v>17</v>
      </c>
      <c r="S50" s="116">
        <f>+base1!T140</f>
        <v>19</v>
      </c>
      <c r="V50" s="120">
        <v>49</v>
      </c>
      <c r="W50" s="120" t="s">
        <v>1</v>
      </c>
      <c r="X50" s="120">
        <v>2</v>
      </c>
      <c r="Y50" s="120" t="s">
        <v>420</v>
      </c>
      <c r="Z50" s="120">
        <v>1</v>
      </c>
    </row>
    <row r="51" spans="1:26" x14ac:dyDescent="0.25">
      <c r="A51" s="120" t="s">
        <v>76</v>
      </c>
      <c r="B51" s="116">
        <f>+base1!C130</f>
        <v>11</v>
      </c>
      <c r="C51" s="116">
        <f>+base1!D98</f>
        <v>4</v>
      </c>
      <c r="D51" s="116">
        <f>+base1!E131</f>
        <v>6</v>
      </c>
      <c r="E51" s="116">
        <f>+base1!F102</f>
        <v>5</v>
      </c>
      <c r="F51" s="116">
        <f>+base1!G98</f>
        <v>6</v>
      </c>
      <c r="G51" s="116">
        <f>+base1!H123</f>
        <v>11</v>
      </c>
      <c r="H51" s="116">
        <f>+base1!I132</f>
        <v>13</v>
      </c>
      <c r="I51" s="116">
        <f>+base1!J131</f>
        <v>13</v>
      </c>
      <c r="J51" s="116">
        <f>+base1!K141</f>
        <v>12</v>
      </c>
      <c r="K51" s="116">
        <f>+base1!L141</f>
        <v>5</v>
      </c>
      <c r="L51" s="116">
        <f>+base1!M141</f>
        <v>14</v>
      </c>
      <c r="M51" s="116">
        <f>+base1!N141</f>
        <v>13</v>
      </c>
      <c r="N51" s="116">
        <f>+base1!O141</f>
        <v>9</v>
      </c>
      <c r="O51" s="116">
        <f>+base1!P141</f>
        <v>16</v>
      </c>
      <c r="P51" s="116">
        <f>+base1!Q141</f>
        <v>18</v>
      </c>
      <c r="Q51" s="116">
        <f>+base1!R141</f>
        <v>10</v>
      </c>
      <c r="R51" s="116">
        <f>+base1!S141</f>
        <v>17</v>
      </c>
      <c r="S51" s="116">
        <f>+base1!T141</f>
        <v>19</v>
      </c>
      <c r="V51" s="120">
        <v>50</v>
      </c>
      <c r="W51" s="120" t="s">
        <v>1</v>
      </c>
      <c r="X51" s="120">
        <v>2</v>
      </c>
      <c r="Y51" s="120" t="s">
        <v>420</v>
      </c>
      <c r="Z51" s="120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6" operator="equal" id="{9E3A1860-D3C6-4774-8291-E4B6D50122A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A4389C27-C5F6-43F4-9DD1-4A872B3EFD3B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C1DEC228-4F67-472C-8297-70783C2059F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2AB1E771-2860-4A2F-BAC0-A5F319CC8A8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E52A25A-BD83-4744-AB74-B60D455F24D9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T2:U37 B1:P1 B2:S51</xm:sqref>
        </x14:conditionalFormatting>
        <x14:conditionalFormatting xmlns:xm="http://schemas.microsoft.com/office/excel/2006/main">
          <x14:cfRule type="cellIs" priority="71" operator="equal" id="{6DF4833F-77F9-4721-B21F-17F41ADC4A7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6A58ED70-5BB9-4EFB-BDE2-5D3CF5991F8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3" operator="equal" id="{61786404-CC87-495F-AEC1-0A5A7EDE558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C4F5497C-77F2-4FA5-8AF0-A0825D43984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202C09E8-15B3-418C-9F8E-8F9112F9A9B6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T2:U37 B1:P1 B2:S51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8" sqref="W18:X22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base1!C101</f>
        <v>10</v>
      </c>
      <c r="C2" s="116">
        <f>base1!D101</f>
        <v>4</v>
      </c>
      <c r="D2" s="116">
        <f>base1!E100</f>
        <v>6</v>
      </c>
      <c r="E2" s="116">
        <f>base1!F106</f>
        <v>5</v>
      </c>
      <c r="F2" s="116">
        <f>base1!G107</f>
        <v>3</v>
      </c>
      <c r="G2" s="116">
        <f>base1!H110</f>
        <v>5</v>
      </c>
      <c r="H2" s="116">
        <f>base1!I120</f>
        <v>7</v>
      </c>
      <c r="I2" s="116">
        <f>base1!J124</f>
        <v>8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446</v>
      </c>
      <c r="Z2" s="120">
        <v>1</v>
      </c>
    </row>
    <row r="3" spans="1:26" x14ac:dyDescent="0.25">
      <c r="A3" s="120" t="s">
        <v>76</v>
      </c>
      <c r="B3" s="116">
        <f>base1!C102</f>
        <v>2</v>
      </c>
      <c r="C3" s="116">
        <f>base1!D102</f>
        <v>4</v>
      </c>
      <c r="D3" s="116">
        <f>base1!E101</f>
        <v>1</v>
      </c>
      <c r="E3" s="116">
        <f>base1!F107</f>
        <v>14</v>
      </c>
      <c r="F3" s="116">
        <f>base1!G108</f>
        <v>1</v>
      </c>
      <c r="G3" s="116">
        <f>base1!H111</f>
        <v>1</v>
      </c>
      <c r="H3" s="116">
        <f>base1!I121</f>
        <v>9</v>
      </c>
      <c r="I3" s="116">
        <f>base1!J125</f>
        <v>9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446</v>
      </c>
      <c r="Z3" s="120">
        <v>1</v>
      </c>
    </row>
    <row r="4" spans="1:26" x14ac:dyDescent="0.25">
      <c r="A4" s="120" t="s">
        <v>76</v>
      </c>
      <c r="B4" s="116">
        <f>base1!C103</f>
        <v>2</v>
      </c>
      <c r="C4" s="116">
        <f>base1!D103</f>
        <v>11</v>
      </c>
      <c r="D4" s="116">
        <f>base1!E102</f>
        <v>6</v>
      </c>
      <c r="E4" s="116">
        <f>base1!F108</f>
        <v>3</v>
      </c>
      <c r="F4" s="116">
        <f>base1!G109</f>
        <v>9</v>
      </c>
      <c r="G4" s="116">
        <f>base1!H112</f>
        <v>5</v>
      </c>
      <c r="H4" s="116">
        <f>base1!I122</f>
        <v>11</v>
      </c>
      <c r="I4" s="116">
        <f>base1!J126</f>
        <v>6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446</v>
      </c>
      <c r="Z4" s="120">
        <v>1</v>
      </c>
    </row>
    <row r="5" spans="1:26" x14ac:dyDescent="0.25">
      <c r="A5" s="120" t="s">
        <v>76</v>
      </c>
      <c r="B5" s="116">
        <f>base1!C104</f>
        <v>2</v>
      </c>
      <c r="C5" s="116">
        <f>base1!D104</f>
        <v>6</v>
      </c>
      <c r="D5" s="116">
        <f>base1!E103</f>
        <v>14</v>
      </c>
      <c r="E5" s="116">
        <f>base1!F109</f>
        <v>4</v>
      </c>
      <c r="F5" s="116">
        <f>base1!G110</f>
        <v>12</v>
      </c>
      <c r="G5" s="116">
        <f>base1!H113</f>
        <v>11</v>
      </c>
      <c r="H5" s="116">
        <f>base1!I123</f>
        <v>12</v>
      </c>
      <c r="I5" s="116">
        <f>base1!J127</f>
        <v>12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V5" s="120">
        <v>4</v>
      </c>
      <c r="W5" s="120" t="s">
        <v>1</v>
      </c>
      <c r="X5" s="120">
        <v>2</v>
      </c>
      <c r="Y5" s="120" t="s">
        <v>446</v>
      </c>
      <c r="Z5" s="120">
        <v>1</v>
      </c>
    </row>
    <row r="6" spans="1:26" x14ac:dyDescent="0.25">
      <c r="A6" s="120" t="s">
        <v>76</v>
      </c>
      <c r="B6" s="116">
        <f>base1!C105</f>
        <v>14</v>
      </c>
      <c r="C6" s="116">
        <f>base1!D105</f>
        <v>2</v>
      </c>
      <c r="D6" s="116">
        <f>base1!E104</f>
        <v>4</v>
      </c>
      <c r="E6" s="116">
        <f>base1!F110</f>
        <v>3</v>
      </c>
      <c r="F6" s="116">
        <f>base1!G111</f>
        <v>11</v>
      </c>
      <c r="G6" s="116">
        <f>base1!H114</f>
        <v>5</v>
      </c>
      <c r="H6" s="116">
        <f>base1!I124</f>
        <v>4</v>
      </c>
      <c r="I6" s="116">
        <f>base1!J128</f>
        <v>13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V6" s="120">
        <v>5</v>
      </c>
      <c r="W6" s="120" t="s">
        <v>1</v>
      </c>
      <c r="X6" s="120">
        <v>2</v>
      </c>
      <c r="Y6" s="120" t="s">
        <v>446</v>
      </c>
      <c r="Z6" s="120">
        <v>1</v>
      </c>
    </row>
    <row r="7" spans="1:26" x14ac:dyDescent="0.25">
      <c r="A7" s="120" t="s">
        <v>76</v>
      </c>
      <c r="B7" s="116">
        <f>base1!C106</f>
        <v>2</v>
      </c>
      <c r="C7" s="116">
        <f>base1!D106</f>
        <v>4</v>
      </c>
      <c r="D7" s="116">
        <f>base1!E105</f>
        <v>4</v>
      </c>
      <c r="E7" s="116">
        <f>base1!F111</f>
        <v>3</v>
      </c>
      <c r="F7" s="116">
        <f>base1!G112</f>
        <v>3</v>
      </c>
      <c r="G7" s="116">
        <f>base1!H115</f>
        <v>10</v>
      </c>
      <c r="H7" s="116">
        <f>base1!I125</f>
        <v>11</v>
      </c>
      <c r="I7" s="116">
        <f>base1!J129</f>
        <v>1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V7" s="120">
        <v>6</v>
      </c>
      <c r="W7" s="120" t="s">
        <v>1</v>
      </c>
      <c r="X7" s="120">
        <v>2</v>
      </c>
      <c r="Y7" s="120" t="s">
        <v>446</v>
      </c>
      <c r="Z7" s="120">
        <v>1</v>
      </c>
    </row>
    <row r="8" spans="1:26" x14ac:dyDescent="0.25">
      <c r="A8" s="120" t="s">
        <v>76</v>
      </c>
      <c r="B8" s="116">
        <f>base1!C107</f>
        <v>2</v>
      </c>
      <c r="C8" s="116">
        <f>base1!D107</f>
        <v>13</v>
      </c>
      <c r="D8" s="116">
        <f>base1!E106</f>
        <v>6</v>
      </c>
      <c r="E8" s="116">
        <f>base1!F112</f>
        <v>1</v>
      </c>
      <c r="F8" s="116">
        <f>base1!G113</f>
        <v>2</v>
      </c>
      <c r="G8" s="116">
        <f>base1!H116</f>
        <v>6</v>
      </c>
      <c r="H8" s="116">
        <f>base1!I126</f>
        <v>8</v>
      </c>
      <c r="I8" s="116">
        <f>base1!J130</f>
        <v>9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V8" s="120">
        <v>7</v>
      </c>
      <c r="W8" s="120" t="s">
        <v>1</v>
      </c>
      <c r="X8" s="120">
        <v>2</v>
      </c>
      <c r="Y8" s="120" t="s">
        <v>446</v>
      </c>
      <c r="Z8" s="120">
        <v>1</v>
      </c>
    </row>
    <row r="9" spans="1:26" x14ac:dyDescent="0.25">
      <c r="A9" s="120" t="s">
        <v>76</v>
      </c>
      <c r="B9" s="116">
        <f>base1!C108</f>
        <v>2</v>
      </c>
      <c r="C9" s="116">
        <f>base1!D108</f>
        <v>12</v>
      </c>
      <c r="D9" s="116">
        <f>base1!E107</f>
        <v>12</v>
      </c>
      <c r="E9" s="116">
        <f>base1!F113</f>
        <v>1</v>
      </c>
      <c r="F9" s="116">
        <f>base1!G114</f>
        <v>6</v>
      </c>
      <c r="G9" s="116">
        <f>base1!H117</f>
        <v>11</v>
      </c>
      <c r="H9" s="116">
        <f>base1!I127</f>
        <v>11</v>
      </c>
      <c r="I9" s="116">
        <f>base1!J131</f>
        <v>13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V9" s="120">
        <v>8</v>
      </c>
      <c r="W9" s="120" t="s">
        <v>1</v>
      </c>
      <c r="X9" s="120">
        <v>2</v>
      </c>
      <c r="Y9" s="120" t="s">
        <v>446</v>
      </c>
      <c r="Z9" s="120">
        <v>1</v>
      </c>
    </row>
    <row r="10" spans="1:26" x14ac:dyDescent="0.25">
      <c r="A10" s="120" t="s">
        <v>76</v>
      </c>
      <c r="B10" s="116">
        <f>base1!C109</f>
        <v>2</v>
      </c>
      <c r="C10" s="116">
        <f>base1!D109</f>
        <v>3</v>
      </c>
      <c r="D10" s="116">
        <f>base1!E108</f>
        <v>13</v>
      </c>
      <c r="E10" s="116">
        <f>base1!F114</f>
        <v>3</v>
      </c>
      <c r="F10" s="116">
        <f>base1!G115</f>
        <v>4</v>
      </c>
      <c r="G10" s="116">
        <f>base1!H118</f>
        <v>4</v>
      </c>
      <c r="H10" s="116">
        <f>base1!I128</f>
        <v>12</v>
      </c>
      <c r="I10" s="116">
        <f>base1!J132</f>
        <v>9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446</v>
      </c>
      <c r="Z10" s="120">
        <v>1</v>
      </c>
    </row>
    <row r="11" spans="1:26" x14ac:dyDescent="0.25">
      <c r="A11" s="120" t="s">
        <v>76</v>
      </c>
      <c r="B11" s="116">
        <f>base1!C110</f>
        <v>4</v>
      </c>
      <c r="C11" s="116">
        <f>base1!D110</f>
        <v>2</v>
      </c>
      <c r="D11" s="116">
        <f>base1!E109</f>
        <v>5</v>
      </c>
      <c r="E11" s="116">
        <f>base1!F115</f>
        <v>2</v>
      </c>
      <c r="F11" s="116">
        <f>base1!G116</f>
        <v>5</v>
      </c>
      <c r="G11" s="116">
        <f>base1!H119</f>
        <v>3</v>
      </c>
      <c r="H11" s="116">
        <f>base1!I129</f>
        <v>13</v>
      </c>
      <c r="I11" s="116">
        <f>base1!J133</f>
        <v>9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446</v>
      </c>
      <c r="Z11" s="120">
        <v>1</v>
      </c>
    </row>
    <row r="12" spans="1:26" x14ac:dyDescent="0.25">
      <c r="A12" s="120" t="s">
        <v>76</v>
      </c>
      <c r="B12" s="116">
        <f>base1!C111</f>
        <v>2</v>
      </c>
      <c r="C12" s="116">
        <f>base1!D111</f>
        <v>4</v>
      </c>
      <c r="D12" s="116">
        <f>base1!E110</f>
        <v>6</v>
      </c>
      <c r="E12" s="116">
        <f>base1!F116</f>
        <v>8</v>
      </c>
      <c r="F12" s="116">
        <f>base1!G117</f>
        <v>5</v>
      </c>
      <c r="G12" s="116">
        <f>base1!H120</f>
        <v>11</v>
      </c>
      <c r="H12" s="116">
        <f>base1!I130</f>
        <v>6</v>
      </c>
      <c r="I12" s="116">
        <f>base1!J134</f>
        <v>13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446</v>
      </c>
      <c r="Z12" s="120">
        <v>1</v>
      </c>
    </row>
    <row r="13" spans="1:26" x14ac:dyDescent="0.25">
      <c r="A13" s="120" t="s">
        <v>76</v>
      </c>
      <c r="B13" s="116">
        <f>base1!C112</f>
        <v>2</v>
      </c>
      <c r="C13" s="116">
        <f>base1!D112</f>
        <v>4</v>
      </c>
      <c r="D13" s="116">
        <f>base1!E111</f>
        <v>6</v>
      </c>
      <c r="E13" s="116">
        <f>base1!F117</f>
        <v>8</v>
      </c>
      <c r="F13" s="116">
        <f>base1!G118</f>
        <v>12</v>
      </c>
      <c r="G13" s="116">
        <f>base1!H121</f>
        <v>12</v>
      </c>
      <c r="H13" s="116">
        <f>base1!I131</f>
        <v>12</v>
      </c>
      <c r="I13" s="116">
        <f>base1!J135</f>
        <v>11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446</v>
      </c>
      <c r="Z13" s="120">
        <v>1</v>
      </c>
    </row>
    <row r="14" spans="1:26" x14ac:dyDescent="0.25">
      <c r="A14" s="120" t="s">
        <v>76</v>
      </c>
      <c r="B14" s="116">
        <f>base1!C113</f>
        <v>6</v>
      </c>
      <c r="C14" s="116">
        <f>base1!D113</f>
        <v>4</v>
      </c>
      <c r="D14" s="116">
        <f>base1!E112</f>
        <v>6</v>
      </c>
      <c r="E14" s="116">
        <f>base1!F118</f>
        <v>3</v>
      </c>
      <c r="F14" s="116">
        <f>base1!G119</f>
        <v>2</v>
      </c>
      <c r="G14" s="116">
        <f>base1!H122</f>
        <v>8</v>
      </c>
      <c r="H14" s="116">
        <f>base1!I132</f>
        <v>13</v>
      </c>
      <c r="I14" s="116">
        <f>base1!J136</f>
        <v>3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446</v>
      </c>
      <c r="Z14" s="120">
        <v>1</v>
      </c>
    </row>
    <row r="15" spans="1:26" x14ac:dyDescent="0.25">
      <c r="A15" s="120" t="s">
        <v>76</v>
      </c>
      <c r="B15" s="116">
        <f>base1!C114</f>
        <v>4</v>
      </c>
      <c r="C15" s="116">
        <f>base1!D114</f>
        <v>2</v>
      </c>
      <c r="D15" s="116">
        <f>base1!E113</f>
        <v>3</v>
      </c>
      <c r="E15" s="116">
        <f>base1!F119</f>
        <v>11</v>
      </c>
      <c r="F15" s="116">
        <f>base1!G120</f>
        <v>4</v>
      </c>
      <c r="G15" s="116">
        <f>base1!H123</f>
        <v>11</v>
      </c>
      <c r="H15" s="116">
        <f>base1!I133</f>
        <v>3</v>
      </c>
      <c r="I15" s="116">
        <f>base1!J137</f>
        <v>8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446</v>
      </c>
      <c r="Z15" s="120">
        <v>1</v>
      </c>
    </row>
    <row r="16" spans="1:26" x14ac:dyDescent="0.25">
      <c r="A16" s="120" t="s">
        <v>76</v>
      </c>
      <c r="B16" s="116">
        <f>base1!C115</f>
        <v>6</v>
      </c>
      <c r="C16" s="116">
        <f>base1!D115</f>
        <v>5</v>
      </c>
      <c r="D16" s="116">
        <f>base1!E114</f>
        <v>12</v>
      </c>
      <c r="E16" s="116">
        <f>base1!F120</f>
        <v>3</v>
      </c>
      <c r="F16" s="116">
        <f>base1!G121</f>
        <v>11</v>
      </c>
      <c r="G16" s="116">
        <f>base1!H124</f>
        <v>13</v>
      </c>
      <c r="H16" s="116">
        <f>base1!I134</f>
        <v>11</v>
      </c>
      <c r="I16" s="116">
        <f>base1!J138</f>
        <v>8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446</v>
      </c>
      <c r="Z16" s="120">
        <v>1</v>
      </c>
    </row>
    <row r="17" spans="1:26" x14ac:dyDescent="0.25">
      <c r="A17" s="120" t="s">
        <v>76</v>
      </c>
      <c r="B17" s="116">
        <f>base1!C116</f>
        <v>2</v>
      </c>
      <c r="C17" s="116">
        <f>base1!D116</f>
        <v>4</v>
      </c>
      <c r="D17" s="116">
        <f>base1!E115</f>
        <v>9</v>
      </c>
      <c r="E17" s="116">
        <f>base1!F121</f>
        <v>5</v>
      </c>
      <c r="F17" s="116">
        <f>base1!G122</f>
        <v>3</v>
      </c>
      <c r="G17" s="116">
        <f>base1!H125</f>
        <v>3</v>
      </c>
      <c r="H17" s="116">
        <f>base1!I135</f>
        <v>3</v>
      </c>
      <c r="I17" s="116">
        <f>base1!J139</f>
        <v>13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446</v>
      </c>
      <c r="Z17" s="120">
        <v>1</v>
      </c>
    </row>
    <row r="18" spans="1:26" x14ac:dyDescent="0.25">
      <c r="A18" s="120" t="s">
        <v>76</v>
      </c>
      <c r="B18" s="116">
        <f>base1!C117</f>
        <v>6</v>
      </c>
      <c r="C18" s="116">
        <f>base1!D117</f>
        <v>2</v>
      </c>
      <c r="D18" s="116">
        <f>base1!E116</f>
        <v>3</v>
      </c>
      <c r="E18" s="116">
        <f>base1!F122</f>
        <v>5</v>
      </c>
      <c r="F18" s="116">
        <f>base1!G123</f>
        <v>1</v>
      </c>
      <c r="G18" s="116">
        <f>base1!H126</f>
        <v>11</v>
      </c>
      <c r="H18" s="116">
        <f>base1!I136</f>
        <v>5</v>
      </c>
      <c r="I18" s="116">
        <f>base1!J140</f>
        <v>9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446</v>
      </c>
      <c r="Z18" s="120">
        <v>1</v>
      </c>
    </row>
    <row r="19" spans="1:26" x14ac:dyDescent="0.25">
      <c r="A19" s="120" t="s">
        <v>76</v>
      </c>
      <c r="B19" s="116">
        <f>base1!C118</f>
        <v>5</v>
      </c>
      <c r="C19" s="116">
        <f>base1!D118</f>
        <v>2</v>
      </c>
      <c r="D19" s="116">
        <f>base1!E117</f>
        <v>4</v>
      </c>
      <c r="E19" s="116">
        <f>base1!F123</f>
        <v>3</v>
      </c>
      <c r="F19" s="116">
        <f>base1!G124</f>
        <v>12</v>
      </c>
      <c r="G19" s="116">
        <f>base1!H127</f>
        <v>1</v>
      </c>
      <c r="H19" s="116">
        <f>base1!I137</f>
        <v>6</v>
      </c>
      <c r="I19" s="116">
        <f>base1!J141</f>
        <v>7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446</v>
      </c>
      <c r="Z19" s="120">
        <v>1</v>
      </c>
    </row>
    <row r="20" spans="1:26" x14ac:dyDescent="0.25">
      <c r="A20" s="120" t="s">
        <v>76</v>
      </c>
      <c r="B20" s="116">
        <f>base1!C119</f>
        <v>9</v>
      </c>
      <c r="C20" s="116">
        <f>base1!D119</f>
        <v>12</v>
      </c>
      <c r="D20" s="116">
        <f>base1!E118</f>
        <v>6</v>
      </c>
      <c r="E20" s="116">
        <f>base1!F124</f>
        <v>6</v>
      </c>
      <c r="F20" s="116">
        <f>base1!G125</f>
        <v>12</v>
      </c>
      <c r="G20" s="116">
        <f>base1!H128</f>
        <v>4</v>
      </c>
      <c r="H20" s="116">
        <f>base1!I138</f>
        <v>12</v>
      </c>
      <c r="I20" s="116">
        <f>base1!J92</f>
        <v>5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446</v>
      </c>
      <c r="Z20" s="120">
        <v>1</v>
      </c>
    </row>
    <row r="21" spans="1:26" x14ac:dyDescent="0.25">
      <c r="A21" s="120" t="s">
        <v>76</v>
      </c>
      <c r="B21" s="116">
        <f>base1!C120</f>
        <v>6</v>
      </c>
      <c r="C21" s="116">
        <f>base1!D92</f>
        <v>2</v>
      </c>
      <c r="D21" s="116">
        <f>base1!E119</f>
        <v>13</v>
      </c>
      <c r="E21" s="116">
        <f>base1!F125</f>
        <v>13</v>
      </c>
      <c r="F21" s="116">
        <f>base1!G126</f>
        <v>13</v>
      </c>
      <c r="G21" s="116">
        <f>base1!H129</f>
        <v>12</v>
      </c>
      <c r="H21" s="116">
        <f>base1!I139</f>
        <v>8</v>
      </c>
      <c r="I21" s="116">
        <f>base1!J93</f>
        <v>2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446</v>
      </c>
      <c r="Z21" s="120">
        <v>1</v>
      </c>
    </row>
    <row r="22" spans="1:26" x14ac:dyDescent="0.25">
      <c r="A22" s="120" t="s">
        <v>76</v>
      </c>
      <c r="B22" s="116">
        <f>base1!C121</f>
        <v>2</v>
      </c>
      <c r="C22" s="116">
        <f>base1!D93</f>
        <v>6</v>
      </c>
      <c r="D22" s="116">
        <f>base1!E120</f>
        <v>2</v>
      </c>
      <c r="E22" s="116">
        <f>base1!F126</f>
        <v>1</v>
      </c>
      <c r="F22" s="116">
        <f>base1!G127</f>
        <v>5</v>
      </c>
      <c r="G22" s="116">
        <f>base1!H130</f>
        <v>12</v>
      </c>
      <c r="H22" s="116">
        <f>base1!I140</f>
        <v>1</v>
      </c>
      <c r="I22" s="116">
        <f>base1!J94</f>
        <v>4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446</v>
      </c>
      <c r="Z22" s="120">
        <v>1</v>
      </c>
    </row>
    <row r="23" spans="1:26" x14ac:dyDescent="0.25">
      <c r="A23" s="120" t="s">
        <v>76</v>
      </c>
      <c r="B23" s="116">
        <f>base1!C122</f>
        <v>4</v>
      </c>
      <c r="C23" s="116">
        <f>base1!D94</f>
        <v>7</v>
      </c>
      <c r="D23" s="116">
        <f>base1!E121</f>
        <v>6</v>
      </c>
      <c r="E23" s="116">
        <f>base1!F127</f>
        <v>9</v>
      </c>
      <c r="F23" s="116">
        <f>base1!G128</f>
        <v>7</v>
      </c>
      <c r="G23" s="116">
        <f>base1!H131</f>
        <v>11</v>
      </c>
      <c r="H23" s="116">
        <f>base1!I141</f>
        <v>11</v>
      </c>
      <c r="I23" s="116">
        <f>base1!J95</f>
        <v>13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446</v>
      </c>
      <c r="Z23" s="120">
        <v>1</v>
      </c>
    </row>
    <row r="24" spans="1:26" x14ac:dyDescent="0.25">
      <c r="A24" s="120" t="s">
        <v>76</v>
      </c>
      <c r="B24" s="116">
        <f>base1!C123</f>
        <v>2</v>
      </c>
      <c r="C24" s="116">
        <f>base1!D95</f>
        <v>12</v>
      </c>
      <c r="D24" s="116">
        <f>base1!E122</f>
        <v>6</v>
      </c>
      <c r="E24" s="116">
        <f>base1!F128</f>
        <v>3</v>
      </c>
      <c r="F24" s="116">
        <f>base1!G129</f>
        <v>6</v>
      </c>
      <c r="G24" s="116">
        <f>base1!H132</f>
        <v>3</v>
      </c>
      <c r="H24" s="116">
        <f>base1!I92</f>
        <v>13</v>
      </c>
      <c r="I24" s="116">
        <f>base1!J96</f>
        <v>7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446</v>
      </c>
      <c r="Z24" s="120">
        <v>1</v>
      </c>
    </row>
    <row r="25" spans="1:26" x14ac:dyDescent="0.25">
      <c r="A25" s="120" t="s">
        <v>76</v>
      </c>
      <c r="B25" s="116">
        <f>base1!C124</f>
        <v>2</v>
      </c>
      <c r="C25" s="116">
        <f>base1!D120</f>
        <v>5</v>
      </c>
      <c r="D25" s="116">
        <f>base1!E123</f>
        <v>6</v>
      </c>
      <c r="E25" s="116">
        <f>base1!F129</f>
        <v>5</v>
      </c>
      <c r="F25" s="116">
        <f>base1!G130</f>
        <v>3</v>
      </c>
      <c r="G25" s="116">
        <f>base1!H133</f>
        <v>13</v>
      </c>
      <c r="H25" s="116">
        <f>base1!I93</f>
        <v>10</v>
      </c>
      <c r="I25" s="116">
        <f>base1!J97</f>
        <v>2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446</v>
      </c>
      <c r="Z25" s="120">
        <v>1</v>
      </c>
    </row>
    <row r="26" spans="1:26" x14ac:dyDescent="0.25">
      <c r="A26" s="120" t="s">
        <v>76</v>
      </c>
      <c r="B26" s="116">
        <f>base1!C125</f>
        <v>2</v>
      </c>
      <c r="C26" s="116">
        <f>base1!D121</f>
        <v>4</v>
      </c>
      <c r="D26" s="116">
        <f>base1!E124</f>
        <v>5</v>
      </c>
      <c r="E26" s="116">
        <f>base1!F130</f>
        <v>5</v>
      </c>
      <c r="F26" s="116">
        <f>base1!G131</f>
        <v>1</v>
      </c>
      <c r="G26" s="116">
        <f>base1!H134</f>
        <v>1</v>
      </c>
      <c r="H26" s="116">
        <f>base1!I94</f>
        <v>14</v>
      </c>
      <c r="I26" s="116">
        <f>base1!J98</f>
        <v>9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446</v>
      </c>
      <c r="Z26" s="120">
        <v>1</v>
      </c>
    </row>
    <row r="27" spans="1:26" x14ac:dyDescent="0.25">
      <c r="A27" s="120" t="s">
        <v>76</v>
      </c>
      <c r="B27" s="116">
        <f>base1!C126</f>
        <v>2</v>
      </c>
      <c r="C27" s="116">
        <f>base1!D122</f>
        <v>2</v>
      </c>
      <c r="D27" s="116">
        <f>base1!E125</f>
        <v>4</v>
      </c>
      <c r="E27" s="116">
        <f>base1!F131</f>
        <v>3</v>
      </c>
      <c r="F27" s="116">
        <f>base1!G132</f>
        <v>12</v>
      </c>
      <c r="G27" s="116">
        <f>base1!H135</f>
        <v>6</v>
      </c>
      <c r="H27" s="116">
        <f>base1!I95</f>
        <v>5</v>
      </c>
      <c r="I27" s="116">
        <f>base1!J99</f>
        <v>9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446</v>
      </c>
      <c r="Z27" s="120">
        <v>1</v>
      </c>
    </row>
    <row r="28" spans="1:26" x14ac:dyDescent="0.25">
      <c r="A28" s="120" t="s">
        <v>76</v>
      </c>
      <c r="B28" s="116">
        <f>base1!C127</f>
        <v>5</v>
      </c>
      <c r="C28" s="116">
        <f>base1!D123</f>
        <v>4</v>
      </c>
      <c r="D28" s="116">
        <f>base1!E126</f>
        <v>3</v>
      </c>
      <c r="E28" s="116">
        <f>base1!F132</f>
        <v>5</v>
      </c>
      <c r="F28" s="116">
        <f>base1!G133</f>
        <v>6</v>
      </c>
      <c r="G28" s="116">
        <f>base1!H136</f>
        <v>11</v>
      </c>
      <c r="H28" s="116">
        <f>base1!I96</f>
        <v>9</v>
      </c>
      <c r="I28" s="116">
        <f>base1!J100</f>
        <v>11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446</v>
      </c>
      <c r="Z28" s="120">
        <v>1</v>
      </c>
    </row>
    <row r="29" spans="1:26" x14ac:dyDescent="0.25">
      <c r="A29" s="120" t="s">
        <v>76</v>
      </c>
      <c r="B29" s="116">
        <f>base1!C128</f>
        <v>11</v>
      </c>
      <c r="C29" s="116">
        <f>base1!D124</f>
        <v>3</v>
      </c>
      <c r="D29" s="116">
        <f>base1!E127</f>
        <v>6</v>
      </c>
      <c r="E29" s="116">
        <f>base1!F133</f>
        <v>12</v>
      </c>
      <c r="F29" s="116">
        <f>base1!G134</f>
        <v>3</v>
      </c>
      <c r="G29" s="116">
        <f>base1!H137</f>
        <v>12</v>
      </c>
      <c r="H29" s="116">
        <f>base1!I97</f>
        <v>10</v>
      </c>
      <c r="I29" s="116">
        <f>base1!J101</f>
        <v>9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446</v>
      </c>
      <c r="Z29" s="120">
        <v>1</v>
      </c>
    </row>
    <row r="30" spans="1:26" x14ac:dyDescent="0.25">
      <c r="A30" s="120" t="s">
        <v>76</v>
      </c>
      <c r="B30" s="116">
        <f>base1!C129</f>
        <v>2</v>
      </c>
      <c r="C30" s="116">
        <f>base1!D125</f>
        <v>6</v>
      </c>
      <c r="D30" s="116">
        <f>base1!E128</f>
        <v>6</v>
      </c>
      <c r="E30" s="116">
        <f>base1!F134</f>
        <v>4</v>
      </c>
      <c r="F30" s="116">
        <f>base1!G135</f>
        <v>9</v>
      </c>
      <c r="G30" s="116">
        <f>base1!H138</f>
        <v>1</v>
      </c>
      <c r="H30" s="116">
        <f>base1!I98</f>
        <v>8</v>
      </c>
      <c r="I30" s="116">
        <f>base1!J102</f>
        <v>1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446</v>
      </c>
      <c r="Z30" s="120">
        <v>1</v>
      </c>
    </row>
    <row r="31" spans="1:26" x14ac:dyDescent="0.25">
      <c r="A31" s="120" t="s">
        <v>76</v>
      </c>
      <c r="B31" s="116">
        <f>base1!C130</f>
        <v>11</v>
      </c>
      <c r="C31" s="116">
        <f>base1!D126</f>
        <v>4</v>
      </c>
      <c r="D31" s="116">
        <f>base1!E129</f>
        <v>3</v>
      </c>
      <c r="E31" s="116">
        <f>base1!F135</f>
        <v>13</v>
      </c>
      <c r="F31" s="116">
        <f>base1!G136</f>
        <v>12</v>
      </c>
      <c r="G31" s="116">
        <f>base1!H139</f>
        <v>12</v>
      </c>
      <c r="H31" s="116">
        <f>base1!I99</f>
        <v>1</v>
      </c>
      <c r="I31" s="116">
        <f>base1!J103</f>
        <v>9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446</v>
      </c>
      <c r="Z31" s="120">
        <v>1</v>
      </c>
    </row>
    <row r="32" spans="1:26" x14ac:dyDescent="0.25">
      <c r="A32" s="120" t="s">
        <v>76</v>
      </c>
      <c r="B32" s="116">
        <f>base1!C131</f>
        <v>2</v>
      </c>
      <c r="C32" s="116">
        <f>base1!D127</f>
        <v>2</v>
      </c>
      <c r="D32" s="116">
        <f>base1!E130</f>
        <v>2</v>
      </c>
      <c r="E32" s="116">
        <f>base1!F136</f>
        <v>8</v>
      </c>
      <c r="F32" s="116">
        <f>base1!G137</f>
        <v>5</v>
      </c>
      <c r="G32" s="116">
        <f>base1!H140</f>
        <v>5</v>
      </c>
      <c r="H32" s="116">
        <f>base1!I100</f>
        <v>1</v>
      </c>
      <c r="I32" s="116">
        <f>base1!J104</f>
        <v>13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446</v>
      </c>
      <c r="Z32" s="120">
        <v>1</v>
      </c>
    </row>
    <row r="33" spans="1:26" x14ac:dyDescent="0.25">
      <c r="A33" s="120" t="s">
        <v>76</v>
      </c>
      <c r="B33" s="116">
        <f>base1!C132</f>
        <v>4</v>
      </c>
      <c r="C33" s="116">
        <f>base1!D128</f>
        <v>2</v>
      </c>
      <c r="D33" s="116">
        <f>base1!E131</f>
        <v>6</v>
      </c>
      <c r="E33" s="116">
        <f>base1!F137</f>
        <v>11</v>
      </c>
      <c r="F33" s="116">
        <f>base1!G138</f>
        <v>6</v>
      </c>
      <c r="G33" s="116">
        <f>base1!H141</f>
        <v>1</v>
      </c>
      <c r="H33" s="116">
        <f>base1!I101</f>
        <v>7</v>
      </c>
      <c r="I33" s="116">
        <f>base1!J105</f>
        <v>8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446</v>
      </c>
      <c r="Z33" s="120">
        <v>1</v>
      </c>
    </row>
    <row r="34" spans="1:26" x14ac:dyDescent="0.25">
      <c r="A34" s="120" t="s">
        <v>76</v>
      </c>
      <c r="B34" s="116">
        <f>base1!C133</f>
        <v>4</v>
      </c>
      <c r="C34" s="116">
        <f>base1!D129</f>
        <v>4</v>
      </c>
      <c r="D34" s="116">
        <f>base1!E132</f>
        <v>6</v>
      </c>
      <c r="E34" s="116">
        <f>base1!F138</f>
        <v>5</v>
      </c>
      <c r="F34" s="116">
        <f>base1!G139</f>
        <v>3</v>
      </c>
      <c r="G34" s="116">
        <f>base1!H92</f>
        <v>3</v>
      </c>
      <c r="H34" s="116">
        <f>base1!I102</f>
        <v>8</v>
      </c>
      <c r="I34" s="116">
        <f>base1!J106</f>
        <v>8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446</v>
      </c>
      <c r="Z34" s="120">
        <v>1</v>
      </c>
    </row>
    <row r="35" spans="1:26" x14ac:dyDescent="0.25">
      <c r="A35" s="120" t="s">
        <v>76</v>
      </c>
      <c r="B35" s="116">
        <f>base1!C134</f>
        <v>12</v>
      </c>
      <c r="C35" s="116">
        <f>base1!D130</f>
        <v>4</v>
      </c>
      <c r="D35" s="116">
        <f>base1!E133</f>
        <v>2</v>
      </c>
      <c r="E35" s="116">
        <f>base1!F139</f>
        <v>4</v>
      </c>
      <c r="F35" s="116">
        <f>base1!G140</f>
        <v>11</v>
      </c>
      <c r="G35" s="116">
        <f>base1!H93</f>
        <v>9</v>
      </c>
      <c r="H35" s="116">
        <f>base1!I103</f>
        <v>3</v>
      </c>
      <c r="I35" s="116">
        <f>base1!J107</f>
        <v>11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446</v>
      </c>
      <c r="Z35" s="120">
        <v>1</v>
      </c>
    </row>
    <row r="36" spans="1:26" x14ac:dyDescent="0.25">
      <c r="A36" s="120" t="s">
        <v>76</v>
      </c>
      <c r="B36" s="116">
        <f>base1!C135</f>
        <v>2</v>
      </c>
      <c r="C36" s="116">
        <f>base1!D131</f>
        <v>4</v>
      </c>
      <c r="D36" s="116">
        <f>base1!E134</f>
        <v>2</v>
      </c>
      <c r="E36" s="116">
        <f>base1!F140</f>
        <v>3</v>
      </c>
      <c r="F36" s="116">
        <f>base1!G141</f>
        <v>3</v>
      </c>
      <c r="G36" s="116">
        <f>base1!H94</f>
        <v>10</v>
      </c>
      <c r="H36" s="116">
        <f>base1!I104</f>
        <v>12</v>
      </c>
      <c r="I36" s="116">
        <f>base1!J108</f>
        <v>8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446</v>
      </c>
      <c r="Z36" s="120">
        <v>1</v>
      </c>
    </row>
    <row r="37" spans="1:26" x14ac:dyDescent="0.25">
      <c r="A37" s="120" t="s">
        <v>76</v>
      </c>
      <c r="B37" s="116">
        <f>base1!C136</f>
        <v>2</v>
      </c>
      <c r="C37" s="116">
        <f>base1!D132</f>
        <v>2</v>
      </c>
      <c r="D37" s="116">
        <f>base1!E135</f>
        <v>4</v>
      </c>
      <c r="E37" s="116">
        <f>base1!F141</f>
        <v>8</v>
      </c>
      <c r="F37" s="116">
        <f>base1!G92</f>
        <v>9</v>
      </c>
      <c r="G37" s="116">
        <f>base1!H95</f>
        <v>4</v>
      </c>
      <c r="H37" s="116">
        <f>base1!I105</f>
        <v>5</v>
      </c>
      <c r="I37" s="116">
        <f>base1!J109</f>
        <v>6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446</v>
      </c>
      <c r="Z37" s="120">
        <v>1</v>
      </c>
    </row>
    <row r="38" spans="1:26" x14ac:dyDescent="0.25">
      <c r="A38" s="120" t="s">
        <v>76</v>
      </c>
      <c r="B38" s="116">
        <f>base1!C137</f>
        <v>2</v>
      </c>
      <c r="C38" s="116">
        <f>base1!D133</f>
        <v>5</v>
      </c>
      <c r="D38" s="116">
        <f>base1!E136</f>
        <v>4</v>
      </c>
      <c r="E38" s="116">
        <f>base1!F92</f>
        <v>8</v>
      </c>
      <c r="F38" s="116">
        <f>base1!G93</f>
        <v>8</v>
      </c>
      <c r="G38" s="116">
        <f>base1!H96</f>
        <v>3</v>
      </c>
      <c r="H38" s="116">
        <f>base1!I106</f>
        <v>1</v>
      </c>
      <c r="I38" s="116">
        <f>base1!J110</f>
        <v>9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446</v>
      </c>
      <c r="Z38" s="120">
        <v>1</v>
      </c>
    </row>
    <row r="39" spans="1:26" x14ac:dyDescent="0.25">
      <c r="A39" s="120" t="s">
        <v>76</v>
      </c>
      <c r="B39" s="116">
        <f>base1!C138</f>
        <v>2</v>
      </c>
      <c r="C39" s="116">
        <f>base1!D134</f>
        <v>6</v>
      </c>
      <c r="D39" s="116">
        <f>base1!E137</f>
        <v>3</v>
      </c>
      <c r="E39" s="116">
        <f>base1!F93</f>
        <v>7</v>
      </c>
      <c r="F39" s="116">
        <f>base1!G94</f>
        <v>3</v>
      </c>
      <c r="G39" s="116">
        <f>base1!H97</f>
        <v>9</v>
      </c>
      <c r="H39" s="116">
        <f>base1!I107</f>
        <v>1</v>
      </c>
      <c r="I39" s="116">
        <f>base1!J111</f>
        <v>13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446</v>
      </c>
      <c r="Z39" s="120">
        <v>1</v>
      </c>
    </row>
    <row r="40" spans="1:26" x14ac:dyDescent="0.25">
      <c r="A40" s="120" t="s">
        <v>76</v>
      </c>
      <c r="B40" s="116">
        <f>base1!C139</f>
        <v>2</v>
      </c>
      <c r="C40" s="116">
        <f>base1!D135</f>
        <v>5</v>
      </c>
      <c r="D40" s="116">
        <f>base1!E138</f>
        <v>3</v>
      </c>
      <c r="E40" s="116">
        <f>base1!F94</f>
        <v>1</v>
      </c>
      <c r="F40" s="116">
        <f>base1!G95</f>
        <v>2</v>
      </c>
      <c r="G40" s="116">
        <f>base1!H98</f>
        <v>5</v>
      </c>
      <c r="H40" s="116">
        <f>base1!I108</f>
        <v>4</v>
      </c>
      <c r="I40" s="116">
        <f>base1!J112</f>
        <v>8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446</v>
      </c>
      <c r="Z40" s="120">
        <v>1</v>
      </c>
    </row>
    <row r="41" spans="1:26" x14ac:dyDescent="0.25">
      <c r="A41" s="120" t="s">
        <v>76</v>
      </c>
      <c r="B41" s="116">
        <f>base1!C140</f>
        <v>2</v>
      </c>
      <c r="C41" s="116">
        <f>base1!D136</f>
        <v>6</v>
      </c>
      <c r="D41" s="116">
        <f>base1!E139</f>
        <v>10</v>
      </c>
      <c r="E41" s="116">
        <f>base1!F95</f>
        <v>14</v>
      </c>
      <c r="F41" s="116">
        <f>base1!G96</f>
        <v>4</v>
      </c>
      <c r="G41" s="116">
        <f>base1!H99</f>
        <v>5</v>
      </c>
      <c r="H41" s="116">
        <f>base1!I109</f>
        <v>1</v>
      </c>
      <c r="I41" s="116">
        <f>base1!J113</f>
        <v>13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446</v>
      </c>
      <c r="Z41" s="120">
        <v>1</v>
      </c>
    </row>
    <row r="42" spans="1:26" x14ac:dyDescent="0.25">
      <c r="A42" s="120" t="s">
        <v>76</v>
      </c>
      <c r="B42" s="116">
        <f>base1!C141</f>
        <v>2</v>
      </c>
      <c r="C42" s="116">
        <f>base1!D137</f>
        <v>4</v>
      </c>
      <c r="D42" s="116">
        <f>base1!E140</f>
        <v>6</v>
      </c>
      <c r="E42" s="116">
        <f>base1!F96</f>
        <v>1</v>
      </c>
      <c r="F42" s="116">
        <f>base1!G97</f>
        <v>8</v>
      </c>
      <c r="G42" s="116">
        <f>base1!H100</f>
        <v>3</v>
      </c>
      <c r="H42" s="116">
        <f>base1!I110</f>
        <v>11</v>
      </c>
      <c r="I42" s="116">
        <f>base1!J114</f>
        <v>1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446</v>
      </c>
      <c r="Z42" s="120">
        <v>1</v>
      </c>
    </row>
    <row r="43" spans="1:26" x14ac:dyDescent="0.25">
      <c r="A43" s="120" t="s">
        <v>76</v>
      </c>
      <c r="B43" s="116">
        <f>base1!C92</f>
        <v>4</v>
      </c>
      <c r="C43" s="116">
        <f>base1!D138</f>
        <v>4</v>
      </c>
      <c r="D43" s="116">
        <f>base1!E141</f>
        <v>6</v>
      </c>
      <c r="E43" s="116">
        <f>base1!F97</f>
        <v>7</v>
      </c>
      <c r="F43" s="116">
        <f>base1!G98</f>
        <v>6</v>
      </c>
      <c r="G43" s="116">
        <f>base1!H101</f>
        <v>6</v>
      </c>
      <c r="H43" s="116">
        <f>base1!I111</f>
        <v>12</v>
      </c>
      <c r="I43" s="116">
        <f>base1!J115</f>
        <v>12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446</v>
      </c>
      <c r="Z43" s="120">
        <v>1</v>
      </c>
    </row>
    <row r="44" spans="1:26" x14ac:dyDescent="0.25">
      <c r="A44" s="120" t="s">
        <v>76</v>
      </c>
      <c r="B44" s="116">
        <f>base1!C93</f>
        <v>3</v>
      </c>
      <c r="C44" s="116">
        <f>base1!D139</f>
        <v>6</v>
      </c>
      <c r="D44" s="116">
        <f>base1!E92</f>
        <v>7</v>
      </c>
      <c r="E44" s="116">
        <f>base1!F98</f>
        <v>1</v>
      </c>
      <c r="F44" s="116">
        <f>base1!G99</f>
        <v>11</v>
      </c>
      <c r="G44" s="116">
        <f>base1!H102</f>
        <v>11</v>
      </c>
      <c r="H44" s="116">
        <f>base1!I112</f>
        <v>9</v>
      </c>
      <c r="I44" s="116">
        <f>base1!J116</f>
        <v>7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446</v>
      </c>
      <c r="Z44" s="120">
        <v>1</v>
      </c>
    </row>
    <row r="45" spans="1:26" x14ac:dyDescent="0.25">
      <c r="A45" s="120" t="s">
        <v>76</v>
      </c>
      <c r="B45" s="116">
        <f>base1!C94</f>
        <v>6</v>
      </c>
      <c r="C45" s="116">
        <f>base1!D140</f>
        <v>4</v>
      </c>
      <c r="D45" s="116">
        <f>base1!E93</f>
        <v>5</v>
      </c>
      <c r="E45" s="116">
        <f>base1!F99</f>
        <v>3</v>
      </c>
      <c r="F45" s="116">
        <f>base1!G100</f>
        <v>8</v>
      </c>
      <c r="G45" s="116">
        <f>base1!H103</f>
        <v>12</v>
      </c>
      <c r="H45" s="116">
        <f>base1!I113</f>
        <v>12</v>
      </c>
      <c r="I45" s="116">
        <f>base1!J117</f>
        <v>9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446</v>
      </c>
      <c r="Z45" s="120">
        <v>1</v>
      </c>
    </row>
    <row r="46" spans="1:26" x14ac:dyDescent="0.25">
      <c r="A46" s="120" t="s">
        <v>76</v>
      </c>
      <c r="B46" s="116">
        <f>base1!C95</f>
        <v>8</v>
      </c>
      <c r="C46" s="116">
        <f>base1!D141</f>
        <v>4</v>
      </c>
      <c r="D46" s="116">
        <f>base1!E94</f>
        <v>5</v>
      </c>
      <c r="E46" s="116">
        <f>base1!F100</f>
        <v>5</v>
      </c>
      <c r="F46" s="116">
        <f>base1!G101</f>
        <v>2</v>
      </c>
      <c r="G46" s="116">
        <f>base1!H104</f>
        <v>11</v>
      </c>
      <c r="H46" s="116">
        <f>base1!I114</f>
        <v>13</v>
      </c>
      <c r="I46" s="116">
        <f>base1!J118</f>
        <v>9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446</v>
      </c>
      <c r="Z46" s="120">
        <v>1</v>
      </c>
    </row>
    <row r="47" spans="1:26" x14ac:dyDescent="0.25">
      <c r="A47" s="120" t="s">
        <v>76</v>
      </c>
      <c r="B47" s="116">
        <f>base1!C96</f>
        <v>6</v>
      </c>
      <c r="C47" s="116">
        <f>base1!D96</f>
        <v>8</v>
      </c>
      <c r="D47" s="116">
        <f>base1!E95</f>
        <v>11</v>
      </c>
      <c r="E47" s="116">
        <f>base1!F101</f>
        <v>5</v>
      </c>
      <c r="F47" s="116">
        <f>base1!G102</f>
        <v>3</v>
      </c>
      <c r="G47" s="116">
        <f>base1!H105</f>
        <v>12</v>
      </c>
      <c r="H47" s="116">
        <f>base1!I115</f>
        <v>3</v>
      </c>
      <c r="I47" s="116">
        <f>base1!J119</f>
        <v>7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446</v>
      </c>
      <c r="Z47" s="120">
        <v>1</v>
      </c>
    </row>
    <row r="48" spans="1:26" x14ac:dyDescent="0.25">
      <c r="A48" s="120" t="s">
        <v>76</v>
      </c>
      <c r="B48" s="116">
        <f>base1!C97</f>
        <v>3</v>
      </c>
      <c r="C48" s="116">
        <f>base1!D97</f>
        <v>6</v>
      </c>
      <c r="D48" s="116">
        <f>base1!E96</f>
        <v>5</v>
      </c>
      <c r="E48" s="116">
        <f>base1!F102</f>
        <v>5</v>
      </c>
      <c r="F48" s="116">
        <f>base1!G103</f>
        <v>6</v>
      </c>
      <c r="G48" s="116">
        <f>base1!H106</f>
        <v>12</v>
      </c>
      <c r="H48" s="116">
        <f>base1!I116</f>
        <v>12</v>
      </c>
      <c r="I48" s="116">
        <f>base1!J120</f>
        <v>14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446</v>
      </c>
      <c r="Z48" s="120">
        <v>1</v>
      </c>
    </row>
    <row r="49" spans="1:26" x14ac:dyDescent="0.25">
      <c r="A49" s="120" t="s">
        <v>76</v>
      </c>
      <c r="B49" s="116">
        <f>base1!C98</f>
        <v>2</v>
      </c>
      <c r="C49" s="116">
        <f>base1!D98</f>
        <v>4</v>
      </c>
      <c r="D49" s="116">
        <f>base1!E97</f>
        <v>5</v>
      </c>
      <c r="E49" s="116">
        <f>base1!F103</f>
        <v>4</v>
      </c>
      <c r="F49" s="116">
        <f>base1!G104</f>
        <v>5</v>
      </c>
      <c r="G49" s="116">
        <f>base1!H107</f>
        <v>4</v>
      </c>
      <c r="H49" s="116">
        <f>base1!I117</f>
        <v>12</v>
      </c>
      <c r="I49" s="116">
        <f>base1!J121</f>
        <v>3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446</v>
      </c>
      <c r="Z49" s="120">
        <v>1</v>
      </c>
    </row>
    <row r="50" spans="1:26" x14ac:dyDescent="0.25">
      <c r="A50" s="120" t="s">
        <v>76</v>
      </c>
      <c r="B50" s="116">
        <f>base1!C99</f>
        <v>2</v>
      </c>
      <c r="C50" s="116">
        <f>base1!D99</f>
        <v>4</v>
      </c>
      <c r="D50" s="116">
        <f>base1!E98</f>
        <v>3</v>
      </c>
      <c r="E50" s="116">
        <f>base1!F104</f>
        <v>8</v>
      </c>
      <c r="F50" s="116">
        <f>base1!G105</f>
        <v>11</v>
      </c>
      <c r="G50" s="116">
        <f>base1!H108</f>
        <v>11</v>
      </c>
      <c r="H50" s="116">
        <f>base1!I118</f>
        <v>1</v>
      </c>
      <c r="I50" s="116">
        <f>base1!J122</f>
        <v>12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446</v>
      </c>
      <c r="Z50" s="120">
        <v>1</v>
      </c>
    </row>
    <row r="51" spans="1:26" x14ac:dyDescent="0.25">
      <c r="A51" s="120" t="s">
        <v>76</v>
      </c>
      <c r="B51" s="116">
        <f>base1!C100</f>
        <v>2</v>
      </c>
      <c r="C51" s="116">
        <f>base1!D100</f>
        <v>4</v>
      </c>
      <c r="D51" s="116">
        <f>base1!E99</f>
        <v>6</v>
      </c>
      <c r="E51" s="116">
        <f>base1!F105</f>
        <v>6</v>
      </c>
      <c r="F51" s="116">
        <f>base1!G106</f>
        <v>3</v>
      </c>
      <c r="G51" s="116">
        <f>base1!H109</f>
        <v>14</v>
      </c>
      <c r="H51" s="116">
        <f>base1!I119</f>
        <v>4</v>
      </c>
      <c r="I51" s="116">
        <f>base1!J123</f>
        <v>13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446</v>
      </c>
      <c r="Z51" s="120">
        <v>1</v>
      </c>
    </row>
  </sheetData>
  <conditionalFormatting sqref="T2:U4 B2:S51">
    <cfRule type="cellIs" dxfId="104" priority="26" operator="equal">
      <formula>$AE$4</formula>
    </cfRule>
    <cfRule type="cellIs" dxfId="103" priority="27" operator="equal">
      <formula>$AD$4</formula>
    </cfRule>
    <cfRule type="cellIs" dxfId="102" priority="28" operator="equal">
      <formula>$AC$4</formula>
    </cfRule>
    <cfRule type="cellIs" dxfId="101" priority="29" operator="equal">
      <formula>$AB$4</formula>
    </cfRule>
    <cfRule type="cellIs" dxfId="10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85E35577-DDEC-4DC2-9B64-48D1319CB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7779045-867F-454D-9205-911B507404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434AE21-D2B2-4831-AD9A-58667E9571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B716A04-3FAD-4ED0-AAAE-C9E95DEA96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9BB52D3-2DB5-482C-8817-2D34B1BB63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A2:S51</xm:sqref>
        </x14:conditionalFormatting>
        <x14:conditionalFormatting xmlns:xm="http://schemas.microsoft.com/office/excel/2006/main">
          <x14:cfRule type="cellIs" priority="21" operator="equal" id="{EB577B5D-A08D-4806-AE74-AC2A7A7E21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15A69D-1D34-4FC7-A2F6-78CE8A33D6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5A7FD91-42A8-4AA0-A262-500723C6A6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CB93173-5C26-45E5-B347-6B822434D6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DABC459-D259-4021-B928-1730076D81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A2:S51</xm:sqref>
        </x14:conditionalFormatting>
        <x14:conditionalFormatting xmlns:xm="http://schemas.microsoft.com/office/excel/2006/main">
          <x14:cfRule type="cellIs" priority="11" operator="equal" id="{3535116E-FD86-4FC3-A190-2A3890619C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AB76318-A87E-4B86-B7E1-5D504B398D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F7275B2-9DBC-469D-B6AA-28D75CC074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4437F5E-4667-4F8F-A05C-B740F1050D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05BE0F3-1110-411B-AE59-6C3C8BAF7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8705E11-26BD-4C69-9D73-72E0190A4E6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F3F2E1D-87D3-407C-9C27-3A76306E7927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4FEEE-B727-4748-8BEC-64A06F41126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60F613-B862-4791-9358-6DAE9E47ABE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6239C4E-CC51-4094-99A7-8D2FBB29F90B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  <x14:conditionalFormatting xmlns:xm="http://schemas.microsoft.com/office/excel/2006/main">
          <x14:cfRule type="cellIs" priority="6" operator="equal" id="{5AE519FD-59E8-4DC8-B264-999F4B606CA5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3933FEC-FBB1-4877-8C13-7086ED42F3AC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9234434-AB3F-4E58-BB9B-AD5E20F4AAF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21368F-D1FA-4700-B559-9EAD7DCDF4B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94D63B4-FA70-400E-A5AA-07A392BA9494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0" sqref="J10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base1!C129</f>
        <v>2</v>
      </c>
      <c r="C2" s="116">
        <f>base1!D116</f>
        <v>4</v>
      </c>
      <c r="D2" s="116">
        <f>base1!E93</f>
        <v>5</v>
      </c>
      <c r="E2" s="116">
        <f>base1!F106</f>
        <v>5</v>
      </c>
      <c r="F2" s="116">
        <f>base1!G103</f>
        <v>6</v>
      </c>
      <c r="G2" s="116">
        <f>base1!H102</f>
        <v>11</v>
      </c>
      <c r="H2" s="116">
        <f>base1!I120</f>
        <v>7</v>
      </c>
      <c r="I2" s="116">
        <f>base1!J102</f>
        <v>1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447</v>
      </c>
      <c r="Z2" s="120">
        <v>1</v>
      </c>
    </row>
    <row r="3" spans="1:26" x14ac:dyDescent="0.25">
      <c r="A3" s="120" t="s">
        <v>76</v>
      </c>
      <c r="B3" s="116">
        <f>base1!C130</f>
        <v>11</v>
      </c>
      <c r="C3" s="116">
        <f>base1!D117</f>
        <v>2</v>
      </c>
      <c r="D3" s="116">
        <f>base1!E94</f>
        <v>5</v>
      </c>
      <c r="E3" s="116">
        <f>base1!F107</f>
        <v>14</v>
      </c>
      <c r="F3" s="116">
        <f>base1!G104</f>
        <v>5</v>
      </c>
      <c r="G3" s="116">
        <f>base1!H103</f>
        <v>12</v>
      </c>
      <c r="H3" s="116">
        <f>base1!I121</f>
        <v>9</v>
      </c>
      <c r="I3" s="116">
        <f>base1!J103</f>
        <v>9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447</v>
      </c>
      <c r="Z3" s="120">
        <v>1</v>
      </c>
    </row>
    <row r="4" spans="1:26" x14ac:dyDescent="0.25">
      <c r="A4" s="120" t="s">
        <v>76</v>
      </c>
      <c r="B4" s="116">
        <f>base1!C131</f>
        <v>2</v>
      </c>
      <c r="C4" s="116">
        <f>base1!D118</f>
        <v>2</v>
      </c>
      <c r="D4" s="116">
        <f>base1!E95</f>
        <v>11</v>
      </c>
      <c r="E4" s="116">
        <f>base1!F108</f>
        <v>3</v>
      </c>
      <c r="F4" s="116">
        <f>base1!G105</f>
        <v>11</v>
      </c>
      <c r="G4" s="116">
        <f>base1!H104</f>
        <v>11</v>
      </c>
      <c r="H4" s="116">
        <f>base1!I122</f>
        <v>11</v>
      </c>
      <c r="I4" s="116">
        <f>base1!J104</f>
        <v>13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447</v>
      </c>
      <c r="Z4" s="120">
        <v>1</v>
      </c>
    </row>
    <row r="5" spans="1:26" x14ac:dyDescent="0.25">
      <c r="A5" s="120" t="s">
        <v>76</v>
      </c>
      <c r="B5" s="116">
        <f>base1!C132</f>
        <v>4</v>
      </c>
      <c r="C5" s="116">
        <f>base1!D119</f>
        <v>12</v>
      </c>
      <c r="D5" s="116">
        <f>base1!E96</f>
        <v>5</v>
      </c>
      <c r="E5" s="116">
        <f>base1!F109</f>
        <v>4</v>
      </c>
      <c r="F5" s="116">
        <f>base1!G106</f>
        <v>3</v>
      </c>
      <c r="G5" s="116">
        <f>base1!H105</f>
        <v>12</v>
      </c>
      <c r="H5" s="116">
        <f>base1!I123</f>
        <v>12</v>
      </c>
      <c r="I5" s="116">
        <f>base1!J105</f>
        <v>8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447</v>
      </c>
      <c r="Z5" s="120">
        <v>1</v>
      </c>
    </row>
    <row r="6" spans="1:26" x14ac:dyDescent="0.25">
      <c r="A6" s="120" t="s">
        <v>76</v>
      </c>
      <c r="B6" s="116">
        <f>base1!C133</f>
        <v>4</v>
      </c>
      <c r="C6" s="116">
        <f>base1!D120</f>
        <v>5</v>
      </c>
      <c r="D6" s="116">
        <f>base1!E97</f>
        <v>5</v>
      </c>
      <c r="E6" s="116">
        <f>base1!F110</f>
        <v>3</v>
      </c>
      <c r="F6" s="116">
        <f>base1!G107</f>
        <v>3</v>
      </c>
      <c r="G6" s="116">
        <f>base1!H106</f>
        <v>12</v>
      </c>
      <c r="H6" s="116">
        <f>base1!I124</f>
        <v>4</v>
      </c>
      <c r="I6" s="116">
        <f>base1!J106</f>
        <v>8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447</v>
      </c>
      <c r="Z6" s="120">
        <v>1</v>
      </c>
    </row>
    <row r="7" spans="1:26" x14ac:dyDescent="0.25">
      <c r="A7" s="120" t="s">
        <v>76</v>
      </c>
      <c r="B7" s="116">
        <f>base1!C134</f>
        <v>12</v>
      </c>
      <c r="C7" s="116">
        <f>base1!D121</f>
        <v>4</v>
      </c>
      <c r="D7" s="116">
        <f>base1!E98</f>
        <v>3</v>
      </c>
      <c r="E7" s="116">
        <f>base1!F111</f>
        <v>3</v>
      </c>
      <c r="F7" s="116">
        <f>base1!G108</f>
        <v>1</v>
      </c>
      <c r="G7" s="116">
        <f>base1!H107</f>
        <v>4</v>
      </c>
      <c r="H7" s="116">
        <f>base1!I125</f>
        <v>11</v>
      </c>
      <c r="I7" s="116">
        <f>base1!J107</f>
        <v>11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447</v>
      </c>
      <c r="Z7" s="120">
        <v>1</v>
      </c>
    </row>
    <row r="8" spans="1:26" x14ac:dyDescent="0.25">
      <c r="A8" s="120" t="s">
        <v>76</v>
      </c>
      <c r="B8" s="116">
        <f>base1!C135</f>
        <v>2</v>
      </c>
      <c r="C8" s="116">
        <f>base1!D122</f>
        <v>2</v>
      </c>
      <c r="D8" s="116">
        <f>base1!E99</f>
        <v>6</v>
      </c>
      <c r="E8" s="116">
        <f>base1!F112</f>
        <v>1</v>
      </c>
      <c r="F8" s="116">
        <f>base1!G109</f>
        <v>9</v>
      </c>
      <c r="G8" s="116">
        <f>base1!H108</f>
        <v>11</v>
      </c>
      <c r="H8" s="116">
        <f>base1!I126</f>
        <v>8</v>
      </c>
      <c r="I8" s="116">
        <f>base1!J108</f>
        <v>8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447</v>
      </c>
      <c r="Z8" s="120">
        <v>1</v>
      </c>
    </row>
    <row r="9" spans="1:26" x14ac:dyDescent="0.25">
      <c r="A9" s="120" t="s">
        <v>76</v>
      </c>
      <c r="B9" s="116">
        <f>base1!C136</f>
        <v>2</v>
      </c>
      <c r="C9" s="116">
        <f>base1!D123</f>
        <v>4</v>
      </c>
      <c r="D9" s="116">
        <f>base1!E100</f>
        <v>6</v>
      </c>
      <c r="E9" s="116">
        <f>base1!F113</f>
        <v>1</v>
      </c>
      <c r="F9" s="116">
        <f>base1!G110</f>
        <v>12</v>
      </c>
      <c r="G9" s="116">
        <f>base1!H109</f>
        <v>14</v>
      </c>
      <c r="H9" s="116">
        <f>base1!I127</f>
        <v>11</v>
      </c>
      <c r="I9" s="116">
        <f>base1!J109</f>
        <v>6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447</v>
      </c>
      <c r="Z9" s="120">
        <v>1</v>
      </c>
    </row>
    <row r="10" spans="1:26" x14ac:dyDescent="0.25">
      <c r="A10" s="120" t="s">
        <v>76</v>
      </c>
      <c r="B10" s="116">
        <f>base1!C137</f>
        <v>2</v>
      </c>
      <c r="C10" s="116">
        <f>base1!D124</f>
        <v>3</v>
      </c>
      <c r="D10" s="116">
        <f>base1!E101</f>
        <v>1</v>
      </c>
      <c r="E10" s="116">
        <f>base1!F114</f>
        <v>3</v>
      </c>
      <c r="F10" s="116">
        <f>base1!G111</f>
        <v>11</v>
      </c>
      <c r="G10" s="116">
        <f>base1!H110</f>
        <v>5</v>
      </c>
      <c r="H10" s="116">
        <f>base1!I128</f>
        <v>12</v>
      </c>
      <c r="I10" s="116">
        <f>base1!J110</f>
        <v>9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447</v>
      </c>
      <c r="Z10" s="120">
        <v>1</v>
      </c>
    </row>
    <row r="11" spans="1:26" x14ac:dyDescent="0.25">
      <c r="A11" s="120" t="s">
        <v>76</v>
      </c>
      <c r="B11" s="116">
        <f>base1!C138</f>
        <v>2</v>
      </c>
      <c r="C11" s="116">
        <f>base1!D125</f>
        <v>6</v>
      </c>
      <c r="D11" s="116">
        <f>base1!E102</f>
        <v>6</v>
      </c>
      <c r="E11" s="116">
        <f>base1!F115</f>
        <v>2</v>
      </c>
      <c r="F11" s="116">
        <f>base1!G112</f>
        <v>3</v>
      </c>
      <c r="G11" s="116">
        <f>base1!H111</f>
        <v>1</v>
      </c>
      <c r="H11" s="116">
        <f>base1!I129</f>
        <v>13</v>
      </c>
      <c r="I11" s="116">
        <f>base1!J111</f>
        <v>13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447</v>
      </c>
      <c r="Z11" s="120">
        <v>1</v>
      </c>
    </row>
    <row r="12" spans="1:26" x14ac:dyDescent="0.25">
      <c r="A12" s="120" t="s">
        <v>76</v>
      </c>
      <c r="B12" s="116">
        <f>base1!C139</f>
        <v>2</v>
      </c>
      <c r="C12" s="116">
        <f>base1!D126</f>
        <v>4</v>
      </c>
      <c r="D12" s="116">
        <f>base1!E103</f>
        <v>14</v>
      </c>
      <c r="E12" s="116">
        <f>base1!F116</f>
        <v>8</v>
      </c>
      <c r="F12" s="116">
        <f>base1!G113</f>
        <v>2</v>
      </c>
      <c r="G12" s="116">
        <f>base1!H112</f>
        <v>5</v>
      </c>
      <c r="H12" s="116">
        <f>base1!I130</f>
        <v>6</v>
      </c>
      <c r="I12" s="116">
        <f>base1!J112</f>
        <v>8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447</v>
      </c>
      <c r="Z12" s="120">
        <v>1</v>
      </c>
    </row>
    <row r="13" spans="1:26" x14ac:dyDescent="0.25">
      <c r="A13" s="120" t="s">
        <v>76</v>
      </c>
      <c r="B13" s="116">
        <f>base1!C140</f>
        <v>2</v>
      </c>
      <c r="C13" s="116">
        <f>base1!D127</f>
        <v>2</v>
      </c>
      <c r="D13" s="116">
        <f>base1!E104</f>
        <v>4</v>
      </c>
      <c r="E13" s="116">
        <f>base1!F117</f>
        <v>8</v>
      </c>
      <c r="F13" s="116">
        <f>base1!G114</f>
        <v>6</v>
      </c>
      <c r="G13" s="116">
        <f>base1!H113</f>
        <v>11</v>
      </c>
      <c r="H13" s="116">
        <f>base1!I131</f>
        <v>12</v>
      </c>
      <c r="I13" s="116">
        <f>base1!J113</f>
        <v>13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447</v>
      </c>
      <c r="Z13" s="120">
        <v>1</v>
      </c>
    </row>
    <row r="14" spans="1:26" x14ac:dyDescent="0.25">
      <c r="A14" s="120" t="s">
        <v>76</v>
      </c>
      <c r="B14" s="116">
        <f>base1!C141</f>
        <v>2</v>
      </c>
      <c r="C14" s="116">
        <f>base1!D128</f>
        <v>2</v>
      </c>
      <c r="D14" s="116">
        <f>base1!E105</f>
        <v>4</v>
      </c>
      <c r="E14" s="116">
        <f>base1!F118</f>
        <v>3</v>
      </c>
      <c r="F14" s="116">
        <f>base1!G115</f>
        <v>4</v>
      </c>
      <c r="G14" s="116">
        <f>base1!H114</f>
        <v>5</v>
      </c>
      <c r="H14" s="116">
        <f>base1!I132</f>
        <v>13</v>
      </c>
      <c r="I14" s="116">
        <f>base1!J114</f>
        <v>1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447</v>
      </c>
      <c r="Z14" s="120">
        <v>1</v>
      </c>
    </row>
    <row r="15" spans="1:26" x14ac:dyDescent="0.25">
      <c r="A15" s="120" t="s">
        <v>76</v>
      </c>
      <c r="B15" s="116">
        <f>base1!C92</f>
        <v>4</v>
      </c>
      <c r="C15" s="116">
        <f>base1!D129</f>
        <v>4</v>
      </c>
      <c r="D15" s="116">
        <f>base1!E106</f>
        <v>6</v>
      </c>
      <c r="E15" s="116">
        <f>base1!F119</f>
        <v>11</v>
      </c>
      <c r="F15" s="116">
        <f>base1!G116</f>
        <v>5</v>
      </c>
      <c r="G15" s="116">
        <f>base1!H115</f>
        <v>10</v>
      </c>
      <c r="H15" s="116">
        <f>base1!I133</f>
        <v>3</v>
      </c>
      <c r="I15" s="116">
        <f>base1!J115</f>
        <v>12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447</v>
      </c>
      <c r="Z15" s="120">
        <v>1</v>
      </c>
    </row>
    <row r="16" spans="1:26" x14ac:dyDescent="0.25">
      <c r="A16" s="120" t="s">
        <v>76</v>
      </c>
      <c r="B16" s="116">
        <f>base1!C93</f>
        <v>3</v>
      </c>
      <c r="C16" s="116">
        <f>base1!D130</f>
        <v>4</v>
      </c>
      <c r="D16" s="116">
        <f>base1!E107</f>
        <v>12</v>
      </c>
      <c r="E16" s="116">
        <f>base1!F120</f>
        <v>3</v>
      </c>
      <c r="F16" s="116">
        <f>base1!G117</f>
        <v>5</v>
      </c>
      <c r="G16" s="116">
        <f>base1!H116</f>
        <v>6</v>
      </c>
      <c r="H16" s="116">
        <f>base1!I134</f>
        <v>11</v>
      </c>
      <c r="I16" s="116">
        <f>base1!J116</f>
        <v>7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447</v>
      </c>
      <c r="Z16" s="120">
        <v>1</v>
      </c>
    </row>
    <row r="17" spans="1:26" x14ac:dyDescent="0.25">
      <c r="A17" s="120" t="s">
        <v>76</v>
      </c>
      <c r="B17" s="116">
        <f>base1!C94</f>
        <v>6</v>
      </c>
      <c r="C17" s="116">
        <f>base1!D131</f>
        <v>4</v>
      </c>
      <c r="D17" s="116">
        <f>base1!E108</f>
        <v>13</v>
      </c>
      <c r="E17" s="116">
        <f>base1!F121</f>
        <v>5</v>
      </c>
      <c r="F17" s="116">
        <f>base1!G118</f>
        <v>12</v>
      </c>
      <c r="G17" s="116">
        <f>base1!H117</f>
        <v>11</v>
      </c>
      <c r="H17" s="116">
        <f>base1!I135</f>
        <v>3</v>
      </c>
      <c r="I17" s="116">
        <f>base1!J117</f>
        <v>9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447</v>
      </c>
      <c r="Z17" s="120">
        <v>1</v>
      </c>
    </row>
    <row r="18" spans="1:26" x14ac:dyDescent="0.25">
      <c r="A18" s="120" t="s">
        <v>76</v>
      </c>
      <c r="B18" s="116">
        <f>base1!C95</f>
        <v>8</v>
      </c>
      <c r="C18" s="116">
        <f>base1!D132</f>
        <v>2</v>
      </c>
      <c r="D18" s="116">
        <f>base1!E109</f>
        <v>5</v>
      </c>
      <c r="E18" s="116">
        <f>base1!F122</f>
        <v>5</v>
      </c>
      <c r="F18" s="116">
        <f>base1!G119</f>
        <v>2</v>
      </c>
      <c r="G18" s="116">
        <f>base1!H118</f>
        <v>4</v>
      </c>
      <c r="H18" s="116">
        <f>base1!I136</f>
        <v>5</v>
      </c>
      <c r="I18" s="116">
        <f>base1!J118</f>
        <v>9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447</v>
      </c>
      <c r="Z18" s="120">
        <v>1</v>
      </c>
    </row>
    <row r="19" spans="1:26" x14ac:dyDescent="0.25">
      <c r="A19" s="120" t="s">
        <v>76</v>
      </c>
      <c r="B19" s="116">
        <f>base1!C96</f>
        <v>6</v>
      </c>
      <c r="C19" s="116">
        <f>base1!D133</f>
        <v>5</v>
      </c>
      <c r="D19" s="116">
        <f>base1!E110</f>
        <v>6</v>
      </c>
      <c r="E19" s="116">
        <f>base1!F123</f>
        <v>3</v>
      </c>
      <c r="F19" s="116">
        <f>base1!G120</f>
        <v>4</v>
      </c>
      <c r="G19" s="116">
        <f>base1!H119</f>
        <v>3</v>
      </c>
      <c r="H19" s="116">
        <f>base1!I137</f>
        <v>6</v>
      </c>
      <c r="I19" s="116">
        <f>base1!J119</f>
        <v>7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447</v>
      </c>
      <c r="Z19" s="120">
        <v>1</v>
      </c>
    </row>
    <row r="20" spans="1:26" x14ac:dyDescent="0.25">
      <c r="A20" s="120" t="s">
        <v>76</v>
      </c>
      <c r="B20" s="116">
        <f>base1!C97</f>
        <v>3</v>
      </c>
      <c r="C20" s="116">
        <f>base1!D134</f>
        <v>6</v>
      </c>
      <c r="D20" s="116">
        <f>base1!E111</f>
        <v>6</v>
      </c>
      <c r="E20" s="116">
        <f>base1!F124</f>
        <v>6</v>
      </c>
      <c r="F20" s="116">
        <f>base1!G121</f>
        <v>11</v>
      </c>
      <c r="G20" s="116">
        <f>base1!H120</f>
        <v>11</v>
      </c>
      <c r="H20" s="116">
        <f>base1!I138</f>
        <v>12</v>
      </c>
      <c r="I20" s="116">
        <f>base1!J120</f>
        <v>14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447</v>
      </c>
      <c r="Z20" s="120">
        <v>1</v>
      </c>
    </row>
    <row r="21" spans="1:26" x14ac:dyDescent="0.25">
      <c r="A21" s="120" t="s">
        <v>76</v>
      </c>
      <c r="B21" s="116">
        <f>base1!C98</f>
        <v>2</v>
      </c>
      <c r="C21" s="116">
        <f>base1!D135</f>
        <v>5</v>
      </c>
      <c r="D21" s="116">
        <f>base1!E112</f>
        <v>6</v>
      </c>
      <c r="E21" s="116">
        <f>base1!F125</f>
        <v>13</v>
      </c>
      <c r="F21" s="116">
        <f>base1!G122</f>
        <v>3</v>
      </c>
      <c r="G21" s="116">
        <f>base1!H121</f>
        <v>12</v>
      </c>
      <c r="H21" s="116">
        <f>base1!I139</f>
        <v>8</v>
      </c>
      <c r="I21" s="116">
        <f>base1!J121</f>
        <v>3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447</v>
      </c>
      <c r="Z21" s="120">
        <v>1</v>
      </c>
    </row>
    <row r="22" spans="1:26" x14ac:dyDescent="0.25">
      <c r="A22" s="120" t="s">
        <v>76</v>
      </c>
      <c r="B22" s="116">
        <f>base1!C99</f>
        <v>2</v>
      </c>
      <c r="C22" s="116">
        <f>base1!D136</f>
        <v>6</v>
      </c>
      <c r="D22" s="116">
        <f>base1!E113</f>
        <v>3</v>
      </c>
      <c r="E22" s="116">
        <f>base1!F126</f>
        <v>1</v>
      </c>
      <c r="F22" s="116">
        <f>base1!G123</f>
        <v>1</v>
      </c>
      <c r="G22" s="116">
        <f>base1!H122</f>
        <v>8</v>
      </c>
      <c r="H22" s="116">
        <f>base1!I140</f>
        <v>1</v>
      </c>
      <c r="I22" s="116">
        <f>base1!J122</f>
        <v>12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447</v>
      </c>
      <c r="Z22" s="120">
        <v>1</v>
      </c>
    </row>
    <row r="23" spans="1:26" x14ac:dyDescent="0.25">
      <c r="A23" s="120" t="s">
        <v>76</v>
      </c>
      <c r="B23" s="116">
        <f>base1!C100</f>
        <v>2</v>
      </c>
      <c r="C23" s="116">
        <f>base1!D137</f>
        <v>4</v>
      </c>
      <c r="D23" s="116">
        <f>base1!E114</f>
        <v>12</v>
      </c>
      <c r="E23" s="116">
        <f>base1!F127</f>
        <v>9</v>
      </c>
      <c r="F23" s="116">
        <f>base1!G124</f>
        <v>12</v>
      </c>
      <c r="G23" s="116">
        <f>base1!H123</f>
        <v>11</v>
      </c>
      <c r="H23" s="116">
        <f>base1!I141</f>
        <v>11</v>
      </c>
      <c r="I23" s="116">
        <f>base1!J123</f>
        <v>13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447</v>
      </c>
      <c r="Z23" s="120">
        <v>1</v>
      </c>
    </row>
    <row r="24" spans="1:26" x14ac:dyDescent="0.25">
      <c r="A24" s="120" t="s">
        <v>76</v>
      </c>
      <c r="B24" s="116">
        <f>base1!C101</f>
        <v>10</v>
      </c>
      <c r="C24" s="116">
        <f>base1!D138</f>
        <v>4</v>
      </c>
      <c r="D24" s="116">
        <f>base1!E115</f>
        <v>9</v>
      </c>
      <c r="E24" s="116">
        <f>base1!F128</f>
        <v>3</v>
      </c>
      <c r="F24" s="116">
        <f>base1!G125</f>
        <v>12</v>
      </c>
      <c r="G24" s="116">
        <f>base1!H124</f>
        <v>13</v>
      </c>
      <c r="H24" s="116">
        <f>base1!I92</f>
        <v>13</v>
      </c>
      <c r="I24" s="116">
        <f>base1!J124</f>
        <v>8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447</v>
      </c>
      <c r="Z24" s="120">
        <v>1</v>
      </c>
    </row>
    <row r="25" spans="1:26" x14ac:dyDescent="0.25">
      <c r="A25" s="120" t="s">
        <v>76</v>
      </c>
      <c r="B25" s="116">
        <f>base1!C102</f>
        <v>2</v>
      </c>
      <c r="C25" s="116">
        <f>base1!D139</f>
        <v>6</v>
      </c>
      <c r="D25" s="116">
        <f>base1!E116</f>
        <v>3</v>
      </c>
      <c r="E25" s="116">
        <f>base1!F129</f>
        <v>5</v>
      </c>
      <c r="F25" s="116">
        <f>base1!G126</f>
        <v>13</v>
      </c>
      <c r="G25" s="116">
        <f>base1!H125</f>
        <v>3</v>
      </c>
      <c r="H25" s="116">
        <f>base1!I93</f>
        <v>10</v>
      </c>
      <c r="I25" s="116">
        <f>base1!J125</f>
        <v>9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447</v>
      </c>
      <c r="Z25" s="120">
        <v>1</v>
      </c>
    </row>
    <row r="26" spans="1:26" x14ac:dyDescent="0.25">
      <c r="A26" s="120" t="s">
        <v>76</v>
      </c>
      <c r="B26" s="116">
        <f>base1!C103</f>
        <v>2</v>
      </c>
      <c r="C26" s="116">
        <f>base1!D140</f>
        <v>4</v>
      </c>
      <c r="D26" s="116">
        <f>base1!E117</f>
        <v>4</v>
      </c>
      <c r="E26" s="116">
        <f>base1!F130</f>
        <v>5</v>
      </c>
      <c r="F26" s="116">
        <f>base1!G127</f>
        <v>5</v>
      </c>
      <c r="G26" s="116">
        <f>base1!H126</f>
        <v>11</v>
      </c>
      <c r="H26" s="116">
        <f>base1!I94</f>
        <v>14</v>
      </c>
      <c r="I26" s="116">
        <f>base1!J126</f>
        <v>6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447</v>
      </c>
      <c r="Z26" s="120">
        <v>1</v>
      </c>
    </row>
    <row r="27" spans="1:26" x14ac:dyDescent="0.25">
      <c r="A27" s="120" t="s">
        <v>76</v>
      </c>
      <c r="B27" s="116">
        <f>base1!C104</f>
        <v>2</v>
      </c>
      <c r="C27" s="116">
        <f>base1!D141</f>
        <v>4</v>
      </c>
      <c r="D27" s="116">
        <f>base1!E118</f>
        <v>6</v>
      </c>
      <c r="E27" s="116">
        <f>base1!F131</f>
        <v>3</v>
      </c>
      <c r="F27" s="116">
        <f>base1!G128</f>
        <v>7</v>
      </c>
      <c r="G27" s="116">
        <f>base1!H127</f>
        <v>1</v>
      </c>
      <c r="H27" s="116">
        <f>base1!I95</f>
        <v>5</v>
      </c>
      <c r="I27" s="116">
        <f>base1!J127</f>
        <v>12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447</v>
      </c>
      <c r="Z27" s="120">
        <v>1</v>
      </c>
    </row>
    <row r="28" spans="1:26" x14ac:dyDescent="0.25">
      <c r="A28" s="120" t="s">
        <v>76</v>
      </c>
      <c r="B28" s="116">
        <f>base1!C105</f>
        <v>14</v>
      </c>
      <c r="C28" s="116">
        <f>base1!D92</f>
        <v>2</v>
      </c>
      <c r="D28" s="116">
        <f>base1!E119</f>
        <v>13</v>
      </c>
      <c r="E28" s="116">
        <f>base1!F132</f>
        <v>5</v>
      </c>
      <c r="F28" s="116">
        <f>base1!G129</f>
        <v>6</v>
      </c>
      <c r="G28" s="116">
        <f>base1!H128</f>
        <v>4</v>
      </c>
      <c r="H28" s="116">
        <f>base1!I96</f>
        <v>9</v>
      </c>
      <c r="I28" s="116">
        <f>base1!J128</f>
        <v>13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447</v>
      </c>
      <c r="Z28" s="120">
        <v>1</v>
      </c>
    </row>
    <row r="29" spans="1:26" x14ac:dyDescent="0.25">
      <c r="A29" s="120" t="s">
        <v>76</v>
      </c>
      <c r="B29" s="116">
        <f>base1!C106</f>
        <v>2</v>
      </c>
      <c r="C29" s="116">
        <f>base1!D93</f>
        <v>6</v>
      </c>
      <c r="D29" s="116">
        <f>base1!E120</f>
        <v>2</v>
      </c>
      <c r="E29" s="116">
        <f>base1!F133</f>
        <v>12</v>
      </c>
      <c r="F29" s="116">
        <f>base1!G130</f>
        <v>3</v>
      </c>
      <c r="G29" s="116">
        <f>base1!H129</f>
        <v>12</v>
      </c>
      <c r="H29" s="116">
        <f>base1!I97</f>
        <v>10</v>
      </c>
      <c r="I29" s="116">
        <f>base1!J129</f>
        <v>1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447</v>
      </c>
      <c r="Z29" s="120">
        <v>1</v>
      </c>
    </row>
    <row r="30" spans="1:26" x14ac:dyDescent="0.25">
      <c r="A30" s="120" t="s">
        <v>76</v>
      </c>
      <c r="B30" s="116">
        <f>base1!C107</f>
        <v>2</v>
      </c>
      <c r="C30" s="116">
        <f>base1!D94</f>
        <v>7</v>
      </c>
      <c r="D30" s="116">
        <f>base1!E121</f>
        <v>6</v>
      </c>
      <c r="E30" s="116">
        <f>base1!F134</f>
        <v>4</v>
      </c>
      <c r="F30" s="116">
        <f>base1!G131</f>
        <v>1</v>
      </c>
      <c r="G30" s="116">
        <f>base1!H130</f>
        <v>12</v>
      </c>
      <c r="H30" s="116">
        <f>base1!I98</f>
        <v>8</v>
      </c>
      <c r="I30" s="116">
        <f>base1!J130</f>
        <v>9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447</v>
      </c>
      <c r="Z30" s="120">
        <v>1</v>
      </c>
    </row>
    <row r="31" spans="1:26" x14ac:dyDescent="0.25">
      <c r="A31" s="120" t="s">
        <v>76</v>
      </c>
      <c r="B31" s="116">
        <f>base1!C108</f>
        <v>2</v>
      </c>
      <c r="C31" s="116">
        <f>base1!D95</f>
        <v>12</v>
      </c>
      <c r="D31" s="116">
        <f>base1!E122</f>
        <v>6</v>
      </c>
      <c r="E31" s="116">
        <f>base1!F135</f>
        <v>13</v>
      </c>
      <c r="F31" s="116">
        <f>base1!G132</f>
        <v>12</v>
      </c>
      <c r="G31" s="116">
        <f>base1!H131</f>
        <v>11</v>
      </c>
      <c r="H31" s="116">
        <f>base1!I99</f>
        <v>1</v>
      </c>
      <c r="I31" s="116">
        <f>base1!J131</f>
        <v>13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447</v>
      </c>
      <c r="Z31" s="120">
        <v>1</v>
      </c>
    </row>
    <row r="32" spans="1:26" x14ac:dyDescent="0.25">
      <c r="A32" s="120" t="s">
        <v>76</v>
      </c>
      <c r="B32" s="116">
        <f>base1!C109</f>
        <v>2</v>
      </c>
      <c r="C32" s="116">
        <f>base1!D96</f>
        <v>8</v>
      </c>
      <c r="D32" s="116">
        <f>base1!E123</f>
        <v>6</v>
      </c>
      <c r="E32" s="116">
        <f>base1!F136</f>
        <v>8</v>
      </c>
      <c r="F32" s="116">
        <f>base1!G133</f>
        <v>6</v>
      </c>
      <c r="G32" s="116">
        <f>base1!H132</f>
        <v>3</v>
      </c>
      <c r="H32" s="116">
        <f>base1!I100</f>
        <v>1</v>
      </c>
      <c r="I32" s="116">
        <f>base1!J132</f>
        <v>9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447</v>
      </c>
      <c r="Z32" s="120">
        <v>1</v>
      </c>
    </row>
    <row r="33" spans="1:26" x14ac:dyDescent="0.25">
      <c r="A33" s="120" t="s">
        <v>76</v>
      </c>
      <c r="B33" s="116">
        <f>base1!C110</f>
        <v>4</v>
      </c>
      <c r="C33" s="116">
        <f>base1!D97</f>
        <v>6</v>
      </c>
      <c r="D33" s="116">
        <f>base1!E124</f>
        <v>5</v>
      </c>
      <c r="E33" s="116">
        <f>base1!F137</f>
        <v>11</v>
      </c>
      <c r="F33" s="116">
        <f>base1!G134</f>
        <v>3</v>
      </c>
      <c r="G33" s="116">
        <f>base1!H133</f>
        <v>13</v>
      </c>
      <c r="H33" s="116">
        <f>base1!I101</f>
        <v>7</v>
      </c>
      <c r="I33" s="116">
        <f>base1!J133</f>
        <v>9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447</v>
      </c>
      <c r="Z33" s="120">
        <v>1</v>
      </c>
    </row>
    <row r="34" spans="1:26" x14ac:dyDescent="0.25">
      <c r="A34" s="120" t="s">
        <v>76</v>
      </c>
      <c r="B34" s="116">
        <f>base1!C111</f>
        <v>2</v>
      </c>
      <c r="C34" s="116">
        <f>base1!D98</f>
        <v>4</v>
      </c>
      <c r="D34" s="116">
        <f>base1!E125</f>
        <v>4</v>
      </c>
      <c r="E34" s="116">
        <f>base1!F138</f>
        <v>5</v>
      </c>
      <c r="F34" s="116">
        <f>base1!G135</f>
        <v>9</v>
      </c>
      <c r="G34" s="116">
        <f>base1!H134</f>
        <v>1</v>
      </c>
      <c r="H34" s="116">
        <f>base1!I102</f>
        <v>8</v>
      </c>
      <c r="I34" s="116">
        <f>base1!J134</f>
        <v>13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447</v>
      </c>
      <c r="Z34" s="120">
        <v>1</v>
      </c>
    </row>
    <row r="35" spans="1:26" x14ac:dyDescent="0.25">
      <c r="A35" s="120" t="s">
        <v>76</v>
      </c>
      <c r="B35" s="116">
        <f>base1!C112</f>
        <v>2</v>
      </c>
      <c r="C35" s="116">
        <f>base1!D99</f>
        <v>4</v>
      </c>
      <c r="D35" s="116">
        <f>base1!E126</f>
        <v>3</v>
      </c>
      <c r="E35" s="116">
        <f>base1!F139</f>
        <v>4</v>
      </c>
      <c r="F35" s="116">
        <f>base1!G136</f>
        <v>12</v>
      </c>
      <c r="G35" s="116">
        <f>base1!H135</f>
        <v>6</v>
      </c>
      <c r="H35" s="116">
        <f>base1!I103</f>
        <v>3</v>
      </c>
      <c r="I35" s="116">
        <f>base1!J135</f>
        <v>11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447</v>
      </c>
      <c r="Z35" s="120">
        <v>1</v>
      </c>
    </row>
    <row r="36" spans="1:26" x14ac:dyDescent="0.25">
      <c r="A36" s="120" t="s">
        <v>76</v>
      </c>
      <c r="B36" s="116">
        <f>base1!C113</f>
        <v>6</v>
      </c>
      <c r="C36" s="116">
        <f>base1!D100</f>
        <v>4</v>
      </c>
      <c r="D36" s="116">
        <f>base1!E127</f>
        <v>6</v>
      </c>
      <c r="E36" s="116">
        <f>base1!F140</f>
        <v>3</v>
      </c>
      <c r="F36" s="116">
        <f>base1!G137</f>
        <v>5</v>
      </c>
      <c r="G36" s="116">
        <f>base1!H136</f>
        <v>11</v>
      </c>
      <c r="H36" s="116">
        <f>base1!I104</f>
        <v>12</v>
      </c>
      <c r="I36" s="116">
        <f>base1!J136</f>
        <v>3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447</v>
      </c>
      <c r="Z36" s="120">
        <v>1</v>
      </c>
    </row>
    <row r="37" spans="1:26" x14ac:dyDescent="0.25">
      <c r="A37" s="120" t="s">
        <v>76</v>
      </c>
      <c r="B37" s="116">
        <f>base1!C114</f>
        <v>4</v>
      </c>
      <c r="C37" s="116">
        <f>base1!D101</f>
        <v>4</v>
      </c>
      <c r="D37" s="116">
        <f>base1!E128</f>
        <v>6</v>
      </c>
      <c r="E37" s="116">
        <f>base1!F141</f>
        <v>8</v>
      </c>
      <c r="F37" s="116">
        <f>base1!G138</f>
        <v>6</v>
      </c>
      <c r="G37" s="116">
        <f>base1!H137</f>
        <v>12</v>
      </c>
      <c r="H37" s="116">
        <f>base1!I105</f>
        <v>5</v>
      </c>
      <c r="I37" s="116">
        <f>base1!J137</f>
        <v>8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447</v>
      </c>
      <c r="Z37" s="120">
        <v>1</v>
      </c>
    </row>
    <row r="38" spans="1:26" x14ac:dyDescent="0.25">
      <c r="A38" s="120" t="s">
        <v>76</v>
      </c>
      <c r="B38" s="116">
        <f>base1!C115</f>
        <v>6</v>
      </c>
      <c r="C38" s="116">
        <f>base1!D102</f>
        <v>4</v>
      </c>
      <c r="D38" s="116">
        <f>base1!E129</f>
        <v>3</v>
      </c>
      <c r="E38" s="116">
        <f>base1!F92</f>
        <v>8</v>
      </c>
      <c r="F38" s="116">
        <f>base1!G139</f>
        <v>3</v>
      </c>
      <c r="G38" s="116">
        <f>base1!H138</f>
        <v>1</v>
      </c>
      <c r="H38" s="116">
        <f>base1!I106</f>
        <v>1</v>
      </c>
      <c r="I38" s="116">
        <f>base1!J138</f>
        <v>8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447</v>
      </c>
      <c r="Z38" s="120">
        <v>1</v>
      </c>
    </row>
    <row r="39" spans="1:26" x14ac:dyDescent="0.25">
      <c r="A39" s="120" t="s">
        <v>76</v>
      </c>
      <c r="B39" s="116">
        <f>base1!C116</f>
        <v>2</v>
      </c>
      <c r="C39" s="116">
        <f>base1!D103</f>
        <v>11</v>
      </c>
      <c r="D39" s="116">
        <f>base1!E130</f>
        <v>2</v>
      </c>
      <c r="E39" s="116">
        <f>base1!F93</f>
        <v>7</v>
      </c>
      <c r="F39" s="116">
        <f>base1!G140</f>
        <v>11</v>
      </c>
      <c r="G39" s="116">
        <f>base1!H139</f>
        <v>12</v>
      </c>
      <c r="H39" s="116">
        <f>base1!I107</f>
        <v>1</v>
      </c>
      <c r="I39" s="116">
        <f>base1!J139</f>
        <v>13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447</v>
      </c>
      <c r="Z39" s="120">
        <v>1</v>
      </c>
    </row>
    <row r="40" spans="1:26" x14ac:dyDescent="0.25">
      <c r="A40" s="120" t="s">
        <v>76</v>
      </c>
      <c r="B40" s="116">
        <f>base1!C117</f>
        <v>6</v>
      </c>
      <c r="C40" s="116">
        <f>base1!D104</f>
        <v>6</v>
      </c>
      <c r="D40" s="116">
        <f>base1!E131</f>
        <v>6</v>
      </c>
      <c r="E40" s="116">
        <f>base1!F94</f>
        <v>1</v>
      </c>
      <c r="F40" s="116">
        <f>base1!G141</f>
        <v>3</v>
      </c>
      <c r="G40" s="116">
        <f>base1!H140</f>
        <v>5</v>
      </c>
      <c r="H40" s="116">
        <f>base1!I108</f>
        <v>4</v>
      </c>
      <c r="I40" s="116">
        <f>base1!J140</f>
        <v>9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447</v>
      </c>
      <c r="Z40" s="120">
        <v>1</v>
      </c>
    </row>
    <row r="41" spans="1:26" x14ac:dyDescent="0.25">
      <c r="A41" s="120" t="s">
        <v>76</v>
      </c>
      <c r="B41" s="116">
        <f>base1!C118</f>
        <v>5</v>
      </c>
      <c r="C41" s="116">
        <f>base1!D105</f>
        <v>2</v>
      </c>
      <c r="D41" s="116">
        <f>base1!E132</f>
        <v>6</v>
      </c>
      <c r="E41" s="116">
        <f>base1!F95</f>
        <v>14</v>
      </c>
      <c r="F41" s="116">
        <f>base1!G92</f>
        <v>9</v>
      </c>
      <c r="G41" s="116">
        <f>base1!H141</f>
        <v>1</v>
      </c>
      <c r="H41" s="116">
        <f>base1!I109</f>
        <v>1</v>
      </c>
      <c r="I41" s="116">
        <f>base1!J141</f>
        <v>7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447</v>
      </c>
      <c r="Z41" s="120">
        <v>1</v>
      </c>
    </row>
    <row r="42" spans="1:26" x14ac:dyDescent="0.25">
      <c r="A42" s="120" t="s">
        <v>76</v>
      </c>
      <c r="B42" s="116">
        <f>base1!C119</f>
        <v>9</v>
      </c>
      <c r="C42" s="116">
        <f>base1!D106</f>
        <v>4</v>
      </c>
      <c r="D42" s="116">
        <f>base1!E133</f>
        <v>2</v>
      </c>
      <c r="E42" s="116">
        <f>base1!F96</f>
        <v>1</v>
      </c>
      <c r="F42" s="116">
        <f>base1!G93</f>
        <v>8</v>
      </c>
      <c r="G42" s="116">
        <f>base1!H92</f>
        <v>3</v>
      </c>
      <c r="H42" s="116">
        <f>base1!I110</f>
        <v>11</v>
      </c>
      <c r="I42" s="116">
        <f>base1!J92</f>
        <v>5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447</v>
      </c>
      <c r="Z42" s="120">
        <v>1</v>
      </c>
    </row>
    <row r="43" spans="1:26" x14ac:dyDescent="0.25">
      <c r="A43" s="120" t="s">
        <v>76</v>
      </c>
      <c r="B43" s="116">
        <f>base1!C120</f>
        <v>6</v>
      </c>
      <c r="C43" s="116">
        <f>base1!D107</f>
        <v>13</v>
      </c>
      <c r="D43" s="116">
        <f>base1!E134</f>
        <v>2</v>
      </c>
      <c r="E43" s="116">
        <f>base1!F97</f>
        <v>7</v>
      </c>
      <c r="F43" s="116">
        <f>base1!G94</f>
        <v>3</v>
      </c>
      <c r="G43" s="116">
        <f>base1!H93</f>
        <v>9</v>
      </c>
      <c r="H43" s="116">
        <f>base1!I111</f>
        <v>12</v>
      </c>
      <c r="I43" s="116">
        <f>base1!J93</f>
        <v>2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447</v>
      </c>
      <c r="Z43" s="120">
        <v>1</v>
      </c>
    </row>
    <row r="44" spans="1:26" x14ac:dyDescent="0.25">
      <c r="A44" s="120" t="s">
        <v>76</v>
      </c>
      <c r="B44" s="116">
        <f>base1!C121</f>
        <v>2</v>
      </c>
      <c r="C44" s="116">
        <f>base1!D108</f>
        <v>12</v>
      </c>
      <c r="D44" s="116">
        <f>base1!E135</f>
        <v>4</v>
      </c>
      <c r="E44" s="116">
        <f>base1!F98</f>
        <v>1</v>
      </c>
      <c r="F44" s="116">
        <f>base1!G95</f>
        <v>2</v>
      </c>
      <c r="G44" s="116">
        <f>base1!H94</f>
        <v>10</v>
      </c>
      <c r="H44" s="116">
        <f>base1!I112</f>
        <v>9</v>
      </c>
      <c r="I44" s="116">
        <f>base1!J94</f>
        <v>4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447</v>
      </c>
      <c r="Z44" s="120">
        <v>1</v>
      </c>
    </row>
    <row r="45" spans="1:26" x14ac:dyDescent="0.25">
      <c r="A45" s="120" t="s">
        <v>76</v>
      </c>
      <c r="B45" s="116">
        <f>base1!C122</f>
        <v>4</v>
      </c>
      <c r="C45" s="116">
        <f>base1!D109</f>
        <v>3</v>
      </c>
      <c r="D45" s="116">
        <f>base1!E136</f>
        <v>4</v>
      </c>
      <c r="E45" s="116">
        <f>base1!F99</f>
        <v>3</v>
      </c>
      <c r="F45" s="116">
        <f>base1!G96</f>
        <v>4</v>
      </c>
      <c r="G45" s="116">
        <f>base1!H95</f>
        <v>4</v>
      </c>
      <c r="H45" s="116">
        <f>base1!I113</f>
        <v>12</v>
      </c>
      <c r="I45" s="116">
        <f>base1!J95</f>
        <v>13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447</v>
      </c>
      <c r="Z45" s="120">
        <v>1</v>
      </c>
    </row>
    <row r="46" spans="1:26" x14ac:dyDescent="0.25">
      <c r="A46" s="120" t="s">
        <v>76</v>
      </c>
      <c r="B46" s="116">
        <f>base1!C123</f>
        <v>2</v>
      </c>
      <c r="C46" s="116">
        <f>base1!D110</f>
        <v>2</v>
      </c>
      <c r="D46" s="116">
        <f>base1!E137</f>
        <v>3</v>
      </c>
      <c r="E46" s="116">
        <f>base1!F100</f>
        <v>5</v>
      </c>
      <c r="F46" s="116">
        <f>base1!G97</f>
        <v>8</v>
      </c>
      <c r="G46" s="116">
        <f>base1!H96</f>
        <v>3</v>
      </c>
      <c r="H46" s="116">
        <f>base1!I114</f>
        <v>13</v>
      </c>
      <c r="I46" s="116">
        <f>base1!J96</f>
        <v>7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447</v>
      </c>
      <c r="Z46" s="120">
        <v>1</v>
      </c>
    </row>
    <row r="47" spans="1:26" x14ac:dyDescent="0.25">
      <c r="A47" s="120" t="s">
        <v>76</v>
      </c>
      <c r="B47" s="116">
        <f>base1!C124</f>
        <v>2</v>
      </c>
      <c r="C47" s="116">
        <f>base1!D111</f>
        <v>4</v>
      </c>
      <c r="D47" s="116">
        <f>base1!E138</f>
        <v>3</v>
      </c>
      <c r="E47" s="116">
        <f>base1!F101</f>
        <v>5</v>
      </c>
      <c r="F47" s="116">
        <f>base1!G98</f>
        <v>6</v>
      </c>
      <c r="G47" s="116">
        <f>base1!H97</f>
        <v>9</v>
      </c>
      <c r="H47" s="116">
        <f>base1!I115</f>
        <v>3</v>
      </c>
      <c r="I47" s="116">
        <f>base1!J97</f>
        <v>2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447</v>
      </c>
      <c r="Z47" s="120">
        <v>1</v>
      </c>
    </row>
    <row r="48" spans="1:26" x14ac:dyDescent="0.25">
      <c r="A48" s="120" t="s">
        <v>76</v>
      </c>
      <c r="B48" s="116">
        <f>base1!C125</f>
        <v>2</v>
      </c>
      <c r="C48" s="116">
        <f>base1!D112</f>
        <v>4</v>
      </c>
      <c r="D48" s="116">
        <f>base1!E139</f>
        <v>10</v>
      </c>
      <c r="E48" s="116">
        <f>base1!F102</f>
        <v>5</v>
      </c>
      <c r="F48" s="116">
        <f>base1!G99</f>
        <v>11</v>
      </c>
      <c r="G48" s="116">
        <f>base1!H98</f>
        <v>5</v>
      </c>
      <c r="H48" s="116">
        <f>base1!I116</f>
        <v>12</v>
      </c>
      <c r="I48" s="116">
        <f>base1!J98</f>
        <v>9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447</v>
      </c>
      <c r="Z48" s="120">
        <v>1</v>
      </c>
    </row>
    <row r="49" spans="1:26" x14ac:dyDescent="0.25">
      <c r="A49" s="120" t="s">
        <v>76</v>
      </c>
      <c r="B49" s="116">
        <f>base1!C126</f>
        <v>2</v>
      </c>
      <c r="C49" s="116">
        <f>base1!D113</f>
        <v>4</v>
      </c>
      <c r="D49" s="116">
        <f>base1!E140</f>
        <v>6</v>
      </c>
      <c r="E49" s="116">
        <f>base1!F103</f>
        <v>4</v>
      </c>
      <c r="F49" s="116">
        <f>base1!G100</f>
        <v>8</v>
      </c>
      <c r="G49" s="116">
        <f>base1!H99</f>
        <v>5</v>
      </c>
      <c r="H49" s="116">
        <f>base1!I117</f>
        <v>12</v>
      </c>
      <c r="I49" s="116">
        <f>base1!J99</f>
        <v>9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447</v>
      </c>
      <c r="Z49" s="120">
        <v>1</v>
      </c>
    </row>
    <row r="50" spans="1:26" x14ac:dyDescent="0.25">
      <c r="A50" s="120" t="s">
        <v>76</v>
      </c>
      <c r="B50" s="116">
        <f>base1!C127</f>
        <v>5</v>
      </c>
      <c r="C50" s="116">
        <f>base1!D114</f>
        <v>2</v>
      </c>
      <c r="D50" s="116">
        <f>base1!E141</f>
        <v>6</v>
      </c>
      <c r="E50" s="116">
        <f>base1!F104</f>
        <v>8</v>
      </c>
      <c r="F50" s="116">
        <f>base1!G101</f>
        <v>2</v>
      </c>
      <c r="G50" s="116">
        <f>base1!H100</f>
        <v>3</v>
      </c>
      <c r="H50" s="116">
        <f>base1!I118</f>
        <v>1</v>
      </c>
      <c r="I50" s="116">
        <f>base1!J100</f>
        <v>11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447</v>
      </c>
      <c r="Z50" s="120">
        <v>1</v>
      </c>
    </row>
    <row r="51" spans="1:26" x14ac:dyDescent="0.25">
      <c r="A51" s="120" t="s">
        <v>76</v>
      </c>
      <c r="B51" s="116">
        <f>base1!C128</f>
        <v>11</v>
      </c>
      <c r="C51" s="116">
        <f>base1!D115</f>
        <v>5</v>
      </c>
      <c r="D51" s="116">
        <f>base1!E92</f>
        <v>7</v>
      </c>
      <c r="E51" s="116">
        <f>base1!F105</f>
        <v>6</v>
      </c>
      <c r="F51" s="116">
        <f>base1!G102</f>
        <v>3</v>
      </c>
      <c r="G51" s="116">
        <f>base1!H101</f>
        <v>6</v>
      </c>
      <c r="H51" s="116">
        <f>base1!I119</f>
        <v>4</v>
      </c>
      <c r="I51" s="116">
        <f>base1!J101</f>
        <v>9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447</v>
      </c>
      <c r="Z51" s="120">
        <v>1</v>
      </c>
    </row>
  </sheetData>
  <conditionalFormatting sqref="T2:U9 B2:S51">
    <cfRule type="cellIs" dxfId="74" priority="26" operator="equal">
      <formula>$AE$4</formula>
    </cfRule>
    <cfRule type="cellIs" dxfId="73" priority="27" operator="equal">
      <formula>$AD$4</formula>
    </cfRule>
    <cfRule type="cellIs" dxfId="72" priority="28" operator="equal">
      <formula>$AC$4</formula>
    </cfRule>
    <cfRule type="cellIs" dxfId="71" priority="29" operator="equal">
      <formula>$AB$4</formula>
    </cfRule>
    <cfRule type="cellIs" dxfId="7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02B7784-6F1B-4181-8083-022CC7610E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42D7CF8-F6FC-42B2-8A7A-28E8F52ACF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814B41F-2908-42E6-8D3B-1EFC4EF73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6BD1EA-0F9E-487D-8EEB-EE7C05E546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1B8C46D-76D5-4688-AC29-44F75DD436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B435FE5F-8F51-4D36-A59D-4AB67A3715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2ADDC6B-092E-414A-9B30-57AF24D516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2B54977-13F5-4C43-941D-9AD3987122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C42464-C775-4C7A-A66E-3B3378FD5D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B6A59B0-8948-452D-B261-F8B91723ED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818F3535-143E-434F-A051-CC2A2A7F03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0E0801E-50FB-420E-B126-6973E6E5A4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A85808B-A8FE-4BE2-ABC8-A382D3FB6E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1BE73D6-8240-44BE-B816-FEA2BEC351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26BB407-3839-4CD0-A5B3-0ED5331D5B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73DC717-0986-488F-AE4A-4126C0953BD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69FEB5-323D-4314-8B10-879B83EEB71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0E7EA65-D97B-4B9E-86FF-69974E981BC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C67569F-9AE6-4320-A599-7B06CCEC780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8A3790A-AAD8-4525-9096-AFA3569F611C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FBDE2DFE-321C-45FF-BF2B-55BC9782172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37341AA-222C-47C4-823D-40990235B9C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458DA31-F3B2-439F-A446-5F45F7CD019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49A12B-1DB1-4B96-82F0-4E4C18E3C0C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C64A56-2D3D-4C84-B613-7427FC6C930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="90" zoomScaleNormal="90" zoomScaleSheetLayoutView="100" workbookViewId="0">
      <selection activeCell="I31" sqref="I31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base1!C128</f>
        <v>11</v>
      </c>
      <c r="C2" s="116">
        <f>base1!D128</f>
        <v>2</v>
      </c>
      <c r="D2" s="116">
        <f>base1!E129</f>
        <v>3</v>
      </c>
      <c r="E2" s="116">
        <f>base1!F128</f>
        <v>3</v>
      </c>
      <c r="F2" s="116">
        <f>base1!G115</f>
        <v>4</v>
      </c>
      <c r="G2" s="116">
        <f>base1!H92</f>
        <v>3</v>
      </c>
      <c r="H2" s="116">
        <f>base1!I117</f>
        <v>12</v>
      </c>
      <c r="I2" s="116">
        <f>base1!J130</f>
        <v>9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2</v>
      </c>
      <c r="X2" s="120">
        <v>3</v>
      </c>
      <c r="Y2" s="120" t="s">
        <v>448</v>
      </c>
      <c r="Z2" s="120">
        <v>1</v>
      </c>
    </row>
    <row r="3" spans="1:26" x14ac:dyDescent="0.25">
      <c r="A3" s="120" t="s">
        <v>76</v>
      </c>
      <c r="B3" s="116">
        <f>base1!C129</f>
        <v>2</v>
      </c>
      <c r="C3" s="116">
        <f>base1!D129</f>
        <v>4</v>
      </c>
      <c r="D3" s="116">
        <f>base1!E130</f>
        <v>2</v>
      </c>
      <c r="E3" s="116">
        <f>base1!F129</f>
        <v>5</v>
      </c>
      <c r="F3" s="116">
        <f>base1!G116</f>
        <v>5</v>
      </c>
      <c r="G3" s="116">
        <f>base1!H93</f>
        <v>9</v>
      </c>
      <c r="H3" s="116">
        <f>base1!I118</f>
        <v>1</v>
      </c>
      <c r="I3" s="116">
        <f>base1!J131</f>
        <v>13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2</v>
      </c>
      <c r="X3" s="120">
        <v>3</v>
      </c>
      <c r="Y3" s="120" t="s">
        <v>448</v>
      </c>
      <c r="Z3" s="120">
        <v>1</v>
      </c>
    </row>
    <row r="4" spans="1:26" x14ac:dyDescent="0.25">
      <c r="A4" s="120" t="s">
        <v>76</v>
      </c>
      <c r="B4" s="116">
        <f>base1!C130</f>
        <v>11</v>
      </c>
      <c r="C4" s="116">
        <f>base1!D130</f>
        <v>4</v>
      </c>
      <c r="D4" s="116">
        <f>base1!E131</f>
        <v>6</v>
      </c>
      <c r="E4" s="116">
        <f>base1!F130</f>
        <v>5</v>
      </c>
      <c r="F4" s="116">
        <f>base1!G117</f>
        <v>5</v>
      </c>
      <c r="G4" s="116">
        <f>base1!H94</f>
        <v>10</v>
      </c>
      <c r="H4" s="116">
        <f>base1!I119</f>
        <v>4</v>
      </c>
      <c r="I4" s="116">
        <f>base1!J132</f>
        <v>9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2</v>
      </c>
      <c r="X4" s="120">
        <v>3</v>
      </c>
      <c r="Y4" s="120" t="s">
        <v>448</v>
      </c>
      <c r="Z4" s="120">
        <v>1</v>
      </c>
    </row>
    <row r="5" spans="1:26" x14ac:dyDescent="0.25">
      <c r="A5" s="120" t="s">
        <v>76</v>
      </c>
      <c r="B5" s="116">
        <f>base1!C131</f>
        <v>2</v>
      </c>
      <c r="C5" s="116">
        <f>base1!D131</f>
        <v>4</v>
      </c>
      <c r="D5" s="116">
        <f>base1!E132</f>
        <v>6</v>
      </c>
      <c r="E5" s="116">
        <f>base1!F131</f>
        <v>3</v>
      </c>
      <c r="F5" s="116">
        <f>base1!G118</f>
        <v>12</v>
      </c>
      <c r="G5" s="116">
        <f>base1!H95</f>
        <v>4</v>
      </c>
      <c r="H5" s="116">
        <f>base1!I120</f>
        <v>7</v>
      </c>
      <c r="I5" s="116">
        <f>base1!J133</f>
        <v>9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2</v>
      </c>
      <c r="X5" s="120">
        <v>3</v>
      </c>
      <c r="Y5" s="120" t="s">
        <v>448</v>
      </c>
      <c r="Z5" s="120">
        <v>1</v>
      </c>
    </row>
    <row r="6" spans="1:26" x14ac:dyDescent="0.25">
      <c r="A6" s="120" t="s">
        <v>76</v>
      </c>
      <c r="B6" s="116">
        <f>base1!C132</f>
        <v>4</v>
      </c>
      <c r="C6" s="116">
        <f>base1!D132</f>
        <v>2</v>
      </c>
      <c r="D6" s="116">
        <f>base1!E133</f>
        <v>2</v>
      </c>
      <c r="E6" s="116">
        <f>base1!F132</f>
        <v>5</v>
      </c>
      <c r="F6" s="116">
        <f>base1!G119</f>
        <v>2</v>
      </c>
      <c r="G6" s="116">
        <f>base1!H96</f>
        <v>3</v>
      </c>
      <c r="H6" s="116">
        <f>base1!I121</f>
        <v>9</v>
      </c>
      <c r="I6" s="116">
        <f>base1!J134</f>
        <v>13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2</v>
      </c>
      <c r="X6" s="120">
        <v>3</v>
      </c>
      <c r="Y6" s="120" t="s">
        <v>448</v>
      </c>
      <c r="Z6" s="120">
        <v>1</v>
      </c>
    </row>
    <row r="7" spans="1:26" x14ac:dyDescent="0.25">
      <c r="A7" s="120" t="s">
        <v>76</v>
      </c>
      <c r="B7" s="116">
        <f>base1!C133</f>
        <v>4</v>
      </c>
      <c r="C7" s="116">
        <f>base1!D133</f>
        <v>5</v>
      </c>
      <c r="D7" s="116">
        <f>base1!E134</f>
        <v>2</v>
      </c>
      <c r="E7" s="116">
        <f>base1!F133</f>
        <v>12</v>
      </c>
      <c r="F7" s="116">
        <f>base1!G120</f>
        <v>4</v>
      </c>
      <c r="G7" s="116">
        <f>base1!H97</f>
        <v>9</v>
      </c>
      <c r="H7" s="116">
        <f>base1!I122</f>
        <v>11</v>
      </c>
      <c r="I7" s="116">
        <f>base1!J135</f>
        <v>11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2</v>
      </c>
      <c r="X7" s="120">
        <v>3</v>
      </c>
      <c r="Y7" s="120" t="s">
        <v>448</v>
      </c>
      <c r="Z7" s="120">
        <v>1</v>
      </c>
    </row>
    <row r="8" spans="1:26" x14ac:dyDescent="0.25">
      <c r="A8" s="120" t="s">
        <v>76</v>
      </c>
      <c r="B8" s="116">
        <f>base1!C102</f>
        <v>2</v>
      </c>
      <c r="C8" s="116">
        <f>base1!D102</f>
        <v>4</v>
      </c>
      <c r="D8" s="116">
        <f>base1!E103</f>
        <v>14</v>
      </c>
      <c r="E8" s="116">
        <f>base1!F102</f>
        <v>5</v>
      </c>
      <c r="F8" s="116">
        <f>base1!G139</f>
        <v>3</v>
      </c>
      <c r="G8" s="116">
        <f>base1!H116</f>
        <v>6</v>
      </c>
      <c r="H8" s="116">
        <f>base1!I123</f>
        <v>12</v>
      </c>
      <c r="I8" s="116">
        <f>base1!J136</f>
        <v>3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2</v>
      </c>
      <c r="X8" s="120">
        <v>3</v>
      </c>
      <c r="Y8" s="120" t="s">
        <v>448</v>
      </c>
      <c r="Z8" s="120">
        <v>1</v>
      </c>
    </row>
    <row r="9" spans="1:26" x14ac:dyDescent="0.25">
      <c r="A9" s="120" t="s">
        <v>76</v>
      </c>
      <c r="B9" s="116">
        <f>base1!C103</f>
        <v>2</v>
      </c>
      <c r="C9" s="116">
        <f>base1!D103</f>
        <v>11</v>
      </c>
      <c r="D9" s="116">
        <f>base1!E104</f>
        <v>4</v>
      </c>
      <c r="E9" s="116">
        <f>base1!F103</f>
        <v>4</v>
      </c>
      <c r="F9" s="116">
        <f>base1!G140</f>
        <v>11</v>
      </c>
      <c r="G9" s="116">
        <f>base1!H117</f>
        <v>11</v>
      </c>
      <c r="H9" s="116">
        <f>base1!I124</f>
        <v>4</v>
      </c>
      <c r="I9" s="116">
        <f>base1!J137</f>
        <v>8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2</v>
      </c>
      <c r="X9" s="120">
        <v>3</v>
      </c>
      <c r="Y9" s="120" t="s">
        <v>448</v>
      </c>
      <c r="Z9" s="120">
        <v>1</v>
      </c>
    </row>
    <row r="10" spans="1:26" x14ac:dyDescent="0.25">
      <c r="A10" s="120" t="s">
        <v>76</v>
      </c>
      <c r="B10" s="116">
        <f>base1!C104</f>
        <v>2</v>
      </c>
      <c r="C10" s="116">
        <f>base1!D104</f>
        <v>6</v>
      </c>
      <c r="D10" s="116">
        <f>base1!E105</f>
        <v>4</v>
      </c>
      <c r="E10" s="116">
        <f>base1!F104</f>
        <v>8</v>
      </c>
      <c r="F10" s="116">
        <f>base1!G141</f>
        <v>3</v>
      </c>
      <c r="G10" s="116">
        <f>base1!H118</f>
        <v>4</v>
      </c>
      <c r="H10" s="116">
        <f>base1!I125</f>
        <v>11</v>
      </c>
      <c r="I10" s="116">
        <f>base1!J138</f>
        <v>8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2</v>
      </c>
      <c r="X10" s="120">
        <v>3</v>
      </c>
      <c r="Y10" s="120" t="s">
        <v>448</v>
      </c>
      <c r="Z10" s="120">
        <v>1</v>
      </c>
    </row>
    <row r="11" spans="1:26" x14ac:dyDescent="0.25">
      <c r="A11" s="120" t="s">
        <v>76</v>
      </c>
      <c r="B11" s="116">
        <f>base1!C105</f>
        <v>14</v>
      </c>
      <c r="C11" s="116">
        <f>base1!D105</f>
        <v>2</v>
      </c>
      <c r="D11" s="116">
        <f>base1!E106</f>
        <v>6</v>
      </c>
      <c r="E11" s="116">
        <f>base1!F105</f>
        <v>6</v>
      </c>
      <c r="F11" s="116">
        <f>base1!G92</f>
        <v>9</v>
      </c>
      <c r="G11" s="116">
        <f>base1!H119</f>
        <v>3</v>
      </c>
      <c r="H11" s="116">
        <f>base1!I126</f>
        <v>8</v>
      </c>
      <c r="I11" s="116">
        <f>base1!J139</f>
        <v>13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2</v>
      </c>
      <c r="X11" s="120">
        <v>3</v>
      </c>
      <c r="Y11" s="120" t="s">
        <v>448</v>
      </c>
      <c r="Z11" s="120">
        <v>1</v>
      </c>
    </row>
    <row r="12" spans="1:26" x14ac:dyDescent="0.25">
      <c r="A12" s="120" t="s">
        <v>76</v>
      </c>
      <c r="B12" s="116">
        <f>base1!C106</f>
        <v>2</v>
      </c>
      <c r="C12" s="116">
        <f>base1!D106</f>
        <v>4</v>
      </c>
      <c r="D12" s="116">
        <f>base1!E107</f>
        <v>12</v>
      </c>
      <c r="E12" s="116">
        <f>base1!F106</f>
        <v>5</v>
      </c>
      <c r="F12" s="116">
        <f>base1!G93</f>
        <v>8</v>
      </c>
      <c r="G12" s="116">
        <f>base1!H120</f>
        <v>11</v>
      </c>
      <c r="H12" s="116">
        <f>base1!I127</f>
        <v>11</v>
      </c>
      <c r="I12" s="116">
        <f>base1!J140</f>
        <v>9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2</v>
      </c>
      <c r="X12" s="120">
        <v>3</v>
      </c>
      <c r="Y12" s="120" t="s">
        <v>448</v>
      </c>
      <c r="Z12" s="120">
        <v>1</v>
      </c>
    </row>
    <row r="13" spans="1:26" x14ac:dyDescent="0.25">
      <c r="A13" s="120" t="s">
        <v>76</v>
      </c>
      <c r="B13" s="116">
        <f>base1!C107</f>
        <v>2</v>
      </c>
      <c r="C13" s="116">
        <f>base1!D107</f>
        <v>13</v>
      </c>
      <c r="D13" s="116">
        <f>base1!E108</f>
        <v>13</v>
      </c>
      <c r="E13" s="116">
        <f>base1!F107</f>
        <v>14</v>
      </c>
      <c r="F13" s="116">
        <f>base1!G94</f>
        <v>3</v>
      </c>
      <c r="G13" s="116">
        <f>base1!H121</f>
        <v>12</v>
      </c>
      <c r="H13" s="116">
        <f>base1!I128</f>
        <v>12</v>
      </c>
      <c r="I13" s="116">
        <f>base1!J141</f>
        <v>7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2</v>
      </c>
      <c r="X13" s="120">
        <v>3</v>
      </c>
      <c r="Y13" s="120" t="s">
        <v>448</v>
      </c>
      <c r="Z13" s="120">
        <v>1</v>
      </c>
    </row>
    <row r="14" spans="1:26" x14ac:dyDescent="0.25">
      <c r="A14" s="120" t="s">
        <v>76</v>
      </c>
      <c r="B14" s="116">
        <f>base1!C108</f>
        <v>2</v>
      </c>
      <c r="C14" s="116">
        <f>base1!D108</f>
        <v>12</v>
      </c>
      <c r="D14" s="116">
        <f>base1!E109</f>
        <v>5</v>
      </c>
      <c r="E14" s="116">
        <f>base1!F108</f>
        <v>3</v>
      </c>
      <c r="F14" s="116">
        <f>base1!G95</f>
        <v>2</v>
      </c>
      <c r="G14" s="116">
        <f>base1!H122</f>
        <v>8</v>
      </c>
      <c r="H14" s="116">
        <f>base1!I129</f>
        <v>13</v>
      </c>
      <c r="I14" s="116">
        <f>base1!J92</f>
        <v>5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2</v>
      </c>
      <c r="X14" s="120">
        <v>3</v>
      </c>
      <c r="Y14" s="120" t="s">
        <v>448</v>
      </c>
      <c r="Z14" s="120">
        <v>1</v>
      </c>
    </row>
    <row r="15" spans="1:26" x14ac:dyDescent="0.25">
      <c r="A15" s="120" t="s">
        <v>76</v>
      </c>
      <c r="B15" s="116">
        <f>base1!C109</f>
        <v>2</v>
      </c>
      <c r="C15" s="116">
        <f>base1!D109</f>
        <v>3</v>
      </c>
      <c r="D15" s="116">
        <f>base1!E110</f>
        <v>6</v>
      </c>
      <c r="E15" s="116">
        <f>base1!F109</f>
        <v>4</v>
      </c>
      <c r="F15" s="116">
        <f>base1!G96</f>
        <v>4</v>
      </c>
      <c r="G15" s="116">
        <f>base1!H123</f>
        <v>11</v>
      </c>
      <c r="H15" s="116">
        <f>base1!I130</f>
        <v>6</v>
      </c>
      <c r="I15" s="116">
        <f>base1!J93</f>
        <v>2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2</v>
      </c>
      <c r="X15" s="120">
        <v>3</v>
      </c>
      <c r="Y15" s="120" t="s">
        <v>448</v>
      </c>
      <c r="Z15" s="120">
        <v>1</v>
      </c>
    </row>
    <row r="16" spans="1:26" x14ac:dyDescent="0.25">
      <c r="A16" s="120" t="s">
        <v>76</v>
      </c>
      <c r="B16" s="116">
        <f>base1!C110</f>
        <v>4</v>
      </c>
      <c r="C16" s="116">
        <f>base1!D110</f>
        <v>2</v>
      </c>
      <c r="D16" s="116">
        <f>base1!E111</f>
        <v>6</v>
      </c>
      <c r="E16" s="116">
        <f>base1!F110</f>
        <v>3</v>
      </c>
      <c r="F16" s="116">
        <f>base1!G97</f>
        <v>8</v>
      </c>
      <c r="G16" s="116">
        <f>base1!H124</f>
        <v>13</v>
      </c>
      <c r="H16" s="116">
        <f>base1!I131</f>
        <v>12</v>
      </c>
      <c r="I16" s="116">
        <f>base1!J94</f>
        <v>4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2</v>
      </c>
      <c r="X16" s="120">
        <v>3</v>
      </c>
      <c r="Y16" s="120" t="s">
        <v>448</v>
      </c>
      <c r="Z16" s="120">
        <v>1</v>
      </c>
    </row>
    <row r="17" spans="1:26" x14ac:dyDescent="0.25">
      <c r="A17" s="120" t="s">
        <v>76</v>
      </c>
      <c r="B17" s="116">
        <f>base1!C111</f>
        <v>2</v>
      </c>
      <c r="C17" s="116">
        <f>base1!D111</f>
        <v>4</v>
      </c>
      <c r="D17" s="116">
        <f>base1!E112</f>
        <v>6</v>
      </c>
      <c r="E17" s="116">
        <f>base1!F111</f>
        <v>3</v>
      </c>
      <c r="F17" s="116">
        <f>base1!G98</f>
        <v>6</v>
      </c>
      <c r="G17" s="116">
        <f>base1!H125</f>
        <v>3</v>
      </c>
      <c r="H17" s="116">
        <f>base1!I132</f>
        <v>13</v>
      </c>
      <c r="I17" s="116">
        <f>base1!J95</f>
        <v>13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2</v>
      </c>
      <c r="X17" s="120">
        <v>3</v>
      </c>
      <c r="Y17" s="120" t="s">
        <v>448</v>
      </c>
      <c r="Z17" s="120">
        <v>1</v>
      </c>
    </row>
    <row r="18" spans="1:26" x14ac:dyDescent="0.25">
      <c r="A18" s="120" t="s">
        <v>76</v>
      </c>
      <c r="B18" s="116">
        <f>base1!C112</f>
        <v>2</v>
      </c>
      <c r="C18" s="116">
        <f>base1!D112</f>
        <v>4</v>
      </c>
      <c r="D18" s="116">
        <f>base1!E113</f>
        <v>3</v>
      </c>
      <c r="E18" s="116">
        <f>base1!F112</f>
        <v>1</v>
      </c>
      <c r="F18" s="116">
        <f>base1!G99</f>
        <v>11</v>
      </c>
      <c r="G18" s="116">
        <f>base1!H126</f>
        <v>11</v>
      </c>
      <c r="H18" s="116">
        <f>base1!I133</f>
        <v>3</v>
      </c>
      <c r="I18" s="116">
        <f>base1!J96</f>
        <v>7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2</v>
      </c>
      <c r="X18" s="120">
        <v>3</v>
      </c>
      <c r="Y18" s="120" t="s">
        <v>448</v>
      </c>
      <c r="Z18" s="120">
        <v>1</v>
      </c>
    </row>
    <row r="19" spans="1:26" x14ac:dyDescent="0.25">
      <c r="A19" s="120" t="s">
        <v>76</v>
      </c>
      <c r="B19" s="116">
        <f>base1!C113</f>
        <v>6</v>
      </c>
      <c r="C19" s="116">
        <f>base1!D113</f>
        <v>4</v>
      </c>
      <c r="D19" s="116">
        <f>base1!E114</f>
        <v>12</v>
      </c>
      <c r="E19" s="116">
        <f>base1!F113</f>
        <v>1</v>
      </c>
      <c r="F19" s="116">
        <f>base1!G100</f>
        <v>8</v>
      </c>
      <c r="G19" s="116">
        <f>base1!H127</f>
        <v>1</v>
      </c>
      <c r="H19" s="116">
        <f>base1!I134</f>
        <v>11</v>
      </c>
      <c r="I19" s="116">
        <f>base1!J97</f>
        <v>2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2</v>
      </c>
      <c r="X19" s="120">
        <v>3</v>
      </c>
      <c r="Y19" s="120" t="s">
        <v>448</v>
      </c>
      <c r="Z19" s="120">
        <v>1</v>
      </c>
    </row>
    <row r="20" spans="1:26" x14ac:dyDescent="0.25">
      <c r="A20" s="120" t="s">
        <v>76</v>
      </c>
      <c r="B20" s="116">
        <f>base1!C114</f>
        <v>4</v>
      </c>
      <c r="C20" s="116">
        <f>base1!D114</f>
        <v>2</v>
      </c>
      <c r="D20" s="116">
        <f>base1!E115</f>
        <v>9</v>
      </c>
      <c r="E20" s="116">
        <f>base1!F114</f>
        <v>3</v>
      </c>
      <c r="F20" s="116">
        <f>base1!G101</f>
        <v>2</v>
      </c>
      <c r="G20" s="116">
        <f>base1!H128</f>
        <v>4</v>
      </c>
      <c r="H20" s="116">
        <f>base1!I135</f>
        <v>3</v>
      </c>
      <c r="I20" s="116">
        <f>base1!J98</f>
        <v>9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2</v>
      </c>
      <c r="X20" s="120">
        <v>3</v>
      </c>
      <c r="Y20" s="120" t="s">
        <v>448</v>
      </c>
      <c r="Z20" s="120">
        <v>1</v>
      </c>
    </row>
    <row r="21" spans="1:26" x14ac:dyDescent="0.25">
      <c r="A21" s="120" t="s">
        <v>76</v>
      </c>
      <c r="B21" s="116">
        <f>base1!C115</f>
        <v>6</v>
      </c>
      <c r="C21" s="116">
        <f>base1!D115</f>
        <v>5</v>
      </c>
      <c r="D21" s="116">
        <f>base1!E116</f>
        <v>3</v>
      </c>
      <c r="E21" s="116">
        <f>base1!F115</f>
        <v>2</v>
      </c>
      <c r="F21" s="116">
        <f>base1!G102</f>
        <v>3</v>
      </c>
      <c r="G21" s="116">
        <f>base1!H129</f>
        <v>12</v>
      </c>
      <c r="H21" s="116">
        <f>base1!I136</f>
        <v>5</v>
      </c>
      <c r="I21" s="116">
        <f>base1!J99</f>
        <v>9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2</v>
      </c>
      <c r="X21" s="120">
        <v>3</v>
      </c>
      <c r="Y21" s="120" t="s">
        <v>448</v>
      </c>
      <c r="Z21" s="120">
        <v>1</v>
      </c>
    </row>
    <row r="22" spans="1:26" x14ac:dyDescent="0.25">
      <c r="A22" s="120" t="s">
        <v>76</v>
      </c>
      <c r="B22" s="116">
        <f>base1!C116</f>
        <v>2</v>
      </c>
      <c r="C22" s="116">
        <f>base1!D116</f>
        <v>4</v>
      </c>
      <c r="D22" s="116">
        <f>base1!E117</f>
        <v>4</v>
      </c>
      <c r="E22" s="116">
        <f>base1!F116</f>
        <v>8</v>
      </c>
      <c r="F22" s="116">
        <f>base1!G103</f>
        <v>6</v>
      </c>
      <c r="G22" s="116">
        <f>base1!H130</f>
        <v>12</v>
      </c>
      <c r="H22" s="116">
        <f>base1!I137</f>
        <v>6</v>
      </c>
      <c r="I22" s="116">
        <f>base1!J100</f>
        <v>11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2</v>
      </c>
      <c r="X22" s="120">
        <v>3</v>
      </c>
      <c r="Y22" s="120" t="s">
        <v>448</v>
      </c>
      <c r="Z22" s="120">
        <v>1</v>
      </c>
    </row>
    <row r="23" spans="1:26" x14ac:dyDescent="0.25">
      <c r="A23" s="120" t="s">
        <v>76</v>
      </c>
      <c r="B23" s="116">
        <f>base1!C117</f>
        <v>6</v>
      </c>
      <c r="C23" s="116">
        <f>base1!D117</f>
        <v>2</v>
      </c>
      <c r="D23" s="116">
        <f>base1!E118</f>
        <v>6</v>
      </c>
      <c r="E23" s="116">
        <f>base1!F117</f>
        <v>8</v>
      </c>
      <c r="F23" s="116">
        <f>base1!G104</f>
        <v>5</v>
      </c>
      <c r="G23" s="116">
        <f>base1!H131</f>
        <v>11</v>
      </c>
      <c r="H23" s="116">
        <f>base1!I138</f>
        <v>12</v>
      </c>
      <c r="I23" s="116">
        <f>base1!J101</f>
        <v>9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2</v>
      </c>
      <c r="X23" s="120">
        <v>3</v>
      </c>
      <c r="Y23" s="120" t="s">
        <v>448</v>
      </c>
      <c r="Z23" s="120">
        <v>1</v>
      </c>
    </row>
    <row r="24" spans="1:26" x14ac:dyDescent="0.25">
      <c r="A24" s="120" t="s">
        <v>76</v>
      </c>
      <c r="B24" s="116">
        <f>base1!C118</f>
        <v>5</v>
      </c>
      <c r="C24" s="116">
        <f>base1!D118</f>
        <v>2</v>
      </c>
      <c r="D24" s="116">
        <f>base1!E119</f>
        <v>13</v>
      </c>
      <c r="E24" s="116">
        <f>base1!F118</f>
        <v>3</v>
      </c>
      <c r="F24" s="116">
        <f>base1!G105</f>
        <v>11</v>
      </c>
      <c r="G24" s="116">
        <f>base1!H132</f>
        <v>3</v>
      </c>
      <c r="H24" s="116">
        <f>base1!I139</f>
        <v>8</v>
      </c>
      <c r="I24" s="116">
        <f>base1!J102</f>
        <v>1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2</v>
      </c>
      <c r="X24" s="120">
        <v>3</v>
      </c>
      <c r="Y24" s="120" t="s">
        <v>448</v>
      </c>
      <c r="Z24" s="120">
        <v>1</v>
      </c>
    </row>
    <row r="25" spans="1:26" x14ac:dyDescent="0.25">
      <c r="A25" s="120" t="s">
        <v>76</v>
      </c>
      <c r="B25" s="116">
        <f>base1!C119</f>
        <v>9</v>
      </c>
      <c r="C25" s="116">
        <f>base1!D119</f>
        <v>12</v>
      </c>
      <c r="D25" s="116">
        <f>base1!E120</f>
        <v>2</v>
      </c>
      <c r="E25" s="116">
        <f>base1!F119</f>
        <v>11</v>
      </c>
      <c r="F25" s="116">
        <f>base1!G106</f>
        <v>3</v>
      </c>
      <c r="G25" s="116">
        <f>base1!H133</f>
        <v>13</v>
      </c>
      <c r="H25" s="116">
        <f>base1!I140</f>
        <v>1</v>
      </c>
      <c r="I25" s="116">
        <f>base1!J103</f>
        <v>9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2</v>
      </c>
      <c r="X25" s="120">
        <v>3</v>
      </c>
      <c r="Y25" s="120" t="s">
        <v>448</v>
      </c>
      <c r="Z25" s="120">
        <v>1</v>
      </c>
    </row>
    <row r="26" spans="1:26" x14ac:dyDescent="0.25">
      <c r="A26" s="120" t="s">
        <v>76</v>
      </c>
      <c r="B26" s="116">
        <f>base1!C120</f>
        <v>6</v>
      </c>
      <c r="C26" s="116">
        <f>base1!D120</f>
        <v>5</v>
      </c>
      <c r="D26" s="116">
        <f>base1!E121</f>
        <v>6</v>
      </c>
      <c r="E26" s="116">
        <f>base1!F120</f>
        <v>3</v>
      </c>
      <c r="F26" s="116">
        <f>base1!G107</f>
        <v>3</v>
      </c>
      <c r="G26" s="116">
        <f>base1!H134</f>
        <v>1</v>
      </c>
      <c r="H26" s="116">
        <f>base1!I141</f>
        <v>11</v>
      </c>
      <c r="I26" s="116">
        <f>base1!J104</f>
        <v>13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2</v>
      </c>
      <c r="X26" s="120">
        <v>3</v>
      </c>
      <c r="Y26" s="120" t="s">
        <v>448</v>
      </c>
      <c r="Z26" s="120">
        <v>1</v>
      </c>
    </row>
    <row r="27" spans="1:26" x14ac:dyDescent="0.25">
      <c r="A27" s="120" t="s">
        <v>76</v>
      </c>
      <c r="B27" s="116">
        <f>base1!C121</f>
        <v>2</v>
      </c>
      <c r="C27" s="116">
        <f>base1!D121</f>
        <v>4</v>
      </c>
      <c r="D27" s="116">
        <f>base1!E122</f>
        <v>6</v>
      </c>
      <c r="E27" s="116">
        <f>base1!F121</f>
        <v>5</v>
      </c>
      <c r="F27" s="116">
        <f>base1!G108</f>
        <v>1</v>
      </c>
      <c r="G27" s="116">
        <f>base1!H135</f>
        <v>6</v>
      </c>
      <c r="H27" s="116">
        <f>base1!I92</f>
        <v>13</v>
      </c>
      <c r="I27" s="116">
        <f>base1!J105</f>
        <v>8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2</v>
      </c>
      <c r="X27" s="120">
        <v>3</v>
      </c>
      <c r="Y27" s="120" t="s">
        <v>448</v>
      </c>
      <c r="Z27" s="120">
        <v>1</v>
      </c>
    </row>
    <row r="28" spans="1:26" x14ac:dyDescent="0.25">
      <c r="A28" s="120" t="s">
        <v>76</v>
      </c>
      <c r="B28" s="116">
        <f>base1!C122</f>
        <v>4</v>
      </c>
      <c r="C28" s="116">
        <f>base1!D122</f>
        <v>2</v>
      </c>
      <c r="D28" s="116">
        <f>base1!E123</f>
        <v>6</v>
      </c>
      <c r="E28" s="116">
        <f>base1!F122</f>
        <v>5</v>
      </c>
      <c r="F28" s="116">
        <f>base1!G109</f>
        <v>9</v>
      </c>
      <c r="G28" s="116">
        <f>base1!H136</f>
        <v>11</v>
      </c>
      <c r="H28" s="116">
        <f>base1!I93</f>
        <v>10</v>
      </c>
      <c r="I28" s="116">
        <f>base1!J106</f>
        <v>8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2</v>
      </c>
      <c r="X28" s="120">
        <v>3</v>
      </c>
      <c r="Y28" s="120" t="s">
        <v>448</v>
      </c>
      <c r="Z28" s="120">
        <v>1</v>
      </c>
    </row>
    <row r="29" spans="1:26" x14ac:dyDescent="0.25">
      <c r="A29" s="120" t="s">
        <v>76</v>
      </c>
      <c r="B29" s="116">
        <f>base1!C123</f>
        <v>2</v>
      </c>
      <c r="C29" s="116">
        <f>base1!D123</f>
        <v>4</v>
      </c>
      <c r="D29" s="116">
        <f>base1!E124</f>
        <v>5</v>
      </c>
      <c r="E29" s="116">
        <f>base1!F123</f>
        <v>3</v>
      </c>
      <c r="F29" s="116">
        <f>base1!G110</f>
        <v>12</v>
      </c>
      <c r="G29" s="116">
        <f>base1!H137</f>
        <v>12</v>
      </c>
      <c r="H29" s="116">
        <f>base1!I94</f>
        <v>14</v>
      </c>
      <c r="I29" s="116">
        <f>base1!J107</f>
        <v>11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2</v>
      </c>
      <c r="X29" s="120">
        <v>3</v>
      </c>
      <c r="Y29" s="120" t="s">
        <v>448</v>
      </c>
      <c r="Z29" s="120">
        <v>1</v>
      </c>
    </row>
    <row r="30" spans="1:26" x14ac:dyDescent="0.25">
      <c r="A30" s="120" t="s">
        <v>76</v>
      </c>
      <c r="B30" s="116">
        <f>base1!C124</f>
        <v>2</v>
      </c>
      <c r="C30" s="116">
        <f>base1!D124</f>
        <v>3</v>
      </c>
      <c r="D30" s="116">
        <f>base1!E125</f>
        <v>4</v>
      </c>
      <c r="E30" s="116">
        <f>base1!F124</f>
        <v>6</v>
      </c>
      <c r="F30" s="116">
        <f>base1!G111</f>
        <v>11</v>
      </c>
      <c r="G30" s="116">
        <f>base1!H138</f>
        <v>1</v>
      </c>
      <c r="H30" s="116">
        <f>base1!I95</f>
        <v>5</v>
      </c>
      <c r="I30" s="116">
        <f>base1!J108</f>
        <v>8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2</v>
      </c>
      <c r="X30" s="120">
        <v>3</v>
      </c>
      <c r="Y30" s="120" t="s">
        <v>448</v>
      </c>
      <c r="Z30" s="120">
        <v>1</v>
      </c>
    </row>
    <row r="31" spans="1:26" x14ac:dyDescent="0.25">
      <c r="A31" s="120" t="s">
        <v>76</v>
      </c>
      <c r="B31" s="116">
        <f>base1!C125</f>
        <v>2</v>
      </c>
      <c r="C31" s="116">
        <f>base1!D125</f>
        <v>6</v>
      </c>
      <c r="D31" s="116">
        <f>base1!E126</f>
        <v>3</v>
      </c>
      <c r="E31" s="116">
        <f>base1!F125</f>
        <v>13</v>
      </c>
      <c r="F31" s="116">
        <f>base1!G112</f>
        <v>3</v>
      </c>
      <c r="G31" s="116">
        <f>base1!H139</f>
        <v>12</v>
      </c>
      <c r="H31" s="116">
        <f>base1!I96</f>
        <v>9</v>
      </c>
      <c r="I31" s="116">
        <f>base1!J109</f>
        <v>6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2</v>
      </c>
      <c r="X31" s="120">
        <v>3</v>
      </c>
      <c r="Y31" s="120" t="s">
        <v>448</v>
      </c>
      <c r="Z31" s="120">
        <v>1</v>
      </c>
    </row>
    <row r="32" spans="1:26" x14ac:dyDescent="0.25">
      <c r="A32" s="120" t="s">
        <v>76</v>
      </c>
      <c r="B32" s="116">
        <f>base1!C126</f>
        <v>2</v>
      </c>
      <c r="C32" s="116">
        <f>base1!D126</f>
        <v>4</v>
      </c>
      <c r="D32" s="116">
        <f>base1!E127</f>
        <v>6</v>
      </c>
      <c r="E32" s="116">
        <f>base1!F126</f>
        <v>1</v>
      </c>
      <c r="F32" s="116">
        <f>base1!G113</f>
        <v>2</v>
      </c>
      <c r="G32" s="116">
        <f>base1!H140</f>
        <v>5</v>
      </c>
      <c r="H32" s="116">
        <f>base1!I97</f>
        <v>10</v>
      </c>
      <c r="I32" s="116">
        <f>base1!J110</f>
        <v>9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2</v>
      </c>
      <c r="X32" s="120">
        <v>3</v>
      </c>
      <c r="Y32" s="120" t="s">
        <v>448</v>
      </c>
      <c r="Z32" s="120">
        <v>1</v>
      </c>
    </row>
    <row r="33" spans="1:26" x14ac:dyDescent="0.25">
      <c r="A33" s="120" t="s">
        <v>76</v>
      </c>
      <c r="B33" s="116">
        <f>base1!C127</f>
        <v>5</v>
      </c>
      <c r="C33" s="116">
        <f>base1!D127</f>
        <v>2</v>
      </c>
      <c r="D33" s="116">
        <f>base1!E128</f>
        <v>6</v>
      </c>
      <c r="E33" s="116">
        <f>base1!F127</f>
        <v>9</v>
      </c>
      <c r="F33" s="116">
        <f>base1!G114</f>
        <v>6</v>
      </c>
      <c r="G33" s="116">
        <f>base1!H141</f>
        <v>1</v>
      </c>
      <c r="H33" s="116">
        <f>base1!I98</f>
        <v>8</v>
      </c>
      <c r="I33" s="116">
        <f>base1!J111</f>
        <v>13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2</v>
      </c>
      <c r="X33" s="120">
        <v>3</v>
      </c>
      <c r="Y33" s="120" t="s">
        <v>448</v>
      </c>
      <c r="Z33" s="120">
        <v>1</v>
      </c>
    </row>
    <row r="34" spans="1:26" x14ac:dyDescent="0.25">
      <c r="A34" s="120" t="s">
        <v>76</v>
      </c>
      <c r="B34" s="116">
        <f>base1!C134</f>
        <v>12</v>
      </c>
      <c r="C34" s="116">
        <f>base1!D134</f>
        <v>6</v>
      </c>
      <c r="D34" s="116">
        <f>base1!E135</f>
        <v>4</v>
      </c>
      <c r="E34" s="116">
        <f>base1!F134</f>
        <v>4</v>
      </c>
      <c r="F34" s="116">
        <f>base1!G121</f>
        <v>11</v>
      </c>
      <c r="G34" s="116">
        <f>base1!H98</f>
        <v>5</v>
      </c>
      <c r="H34" s="116">
        <f>base1!I99</f>
        <v>1</v>
      </c>
      <c r="I34" s="116">
        <f>base1!J112</f>
        <v>8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2</v>
      </c>
      <c r="X34" s="120">
        <v>3</v>
      </c>
      <c r="Y34" s="120" t="s">
        <v>448</v>
      </c>
      <c r="Z34" s="120">
        <v>1</v>
      </c>
    </row>
    <row r="35" spans="1:26" x14ac:dyDescent="0.25">
      <c r="A35" s="120" t="s">
        <v>76</v>
      </c>
      <c r="B35" s="116">
        <f>base1!C135</f>
        <v>2</v>
      </c>
      <c r="C35" s="116">
        <f>base1!D135</f>
        <v>5</v>
      </c>
      <c r="D35" s="116">
        <f>base1!E136</f>
        <v>4</v>
      </c>
      <c r="E35" s="116">
        <f>base1!F135</f>
        <v>13</v>
      </c>
      <c r="F35" s="116">
        <f>base1!G122</f>
        <v>3</v>
      </c>
      <c r="G35" s="116">
        <f>base1!H99</f>
        <v>5</v>
      </c>
      <c r="H35" s="116">
        <f>base1!I100</f>
        <v>1</v>
      </c>
      <c r="I35" s="116">
        <f>base1!J113</f>
        <v>13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2</v>
      </c>
      <c r="X35" s="120">
        <v>3</v>
      </c>
      <c r="Y35" s="120" t="s">
        <v>448</v>
      </c>
      <c r="Z35" s="120">
        <v>1</v>
      </c>
    </row>
    <row r="36" spans="1:26" x14ac:dyDescent="0.25">
      <c r="A36" s="120" t="s">
        <v>76</v>
      </c>
      <c r="B36" s="116">
        <f>base1!C136</f>
        <v>2</v>
      </c>
      <c r="C36" s="116">
        <f>base1!D136</f>
        <v>6</v>
      </c>
      <c r="D36" s="116">
        <f>base1!E137</f>
        <v>3</v>
      </c>
      <c r="E36" s="116">
        <f>base1!F136</f>
        <v>8</v>
      </c>
      <c r="F36" s="116">
        <f>base1!G123</f>
        <v>1</v>
      </c>
      <c r="G36" s="116">
        <f>base1!H100</f>
        <v>3</v>
      </c>
      <c r="H36" s="116">
        <f>base1!I101</f>
        <v>7</v>
      </c>
      <c r="I36" s="116">
        <f>base1!J114</f>
        <v>1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2</v>
      </c>
      <c r="X36" s="120">
        <v>3</v>
      </c>
      <c r="Y36" s="120" t="s">
        <v>448</v>
      </c>
      <c r="Z36" s="120">
        <v>1</v>
      </c>
    </row>
    <row r="37" spans="1:26" x14ac:dyDescent="0.25">
      <c r="A37" s="120" t="s">
        <v>76</v>
      </c>
      <c r="B37" s="116">
        <f>base1!C137</f>
        <v>2</v>
      </c>
      <c r="C37" s="116">
        <f>base1!D137</f>
        <v>4</v>
      </c>
      <c r="D37" s="116">
        <f>base1!E138</f>
        <v>3</v>
      </c>
      <c r="E37" s="116">
        <f>base1!F137</f>
        <v>11</v>
      </c>
      <c r="F37" s="116">
        <f>base1!G124</f>
        <v>12</v>
      </c>
      <c r="G37" s="116">
        <f>base1!H101</f>
        <v>6</v>
      </c>
      <c r="H37" s="116">
        <f>base1!I102</f>
        <v>8</v>
      </c>
      <c r="I37" s="116">
        <f>base1!J115</f>
        <v>12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2</v>
      </c>
      <c r="X37" s="120">
        <v>3</v>
      </c>
      <c r="Y37" s="120" t="s">
        <v>448</v>
      </c>
      <c r="Z37" s="120">
        <v>1</v>
      </c>
    </row>
    <row r="38" spans="1:26" x14ac:dyDescent="0.25">
      <c r="A38" s="120" t="s">
        <v>76</v>
      </c>
      <c r="B38" s="116">
        <f>base1!C138</f>
        <v>2</v>
      </c>
      <c r="C38" s="116">
        <f>base1!D138</f>
        <v>4</v>
      </c>
      <c r="D38" s="116">
        <f>base1!E139</f>
        <v>10</v>
      </c>
      <c r="E38" s="116">
        <f>base1!F138</f>
        <v>5</v>
      </c>
      <c r="F38" s="116">
        <f>base1!G125</f>
        <v>12</v>
      </c>
      <c r="G38" s="116">
        <f>base1!H102</f>
        <v>11</v>
      </c>
      <c r="H38" s="116">
        <f>base1!I103</f>
        <v>3</v>
      </c>
      <c r="I38" s="116">
        <f>base1!J116</f>
        <v>7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2</v>
      </c>
      <c r="X38" s="120">
        <v>3</v>
      </c>
      <c r="Y38" s="120" t="s">
        <v>448</v>
      </c>
      <c r="Z38" s="120">
        <v>1</v>
      </c>
    </row>
    <row r="39" spans="1:26" x14ac:dyDescent="0.25">
      <c r="A39" s="120" t="s">
        <v>76</v>
      </c>
      <c r="B39" s="116">
        <f>base1!C139</f>
        <v>2</v>
      </c>
      <c r="C39" s="116">
        <f>base1!D139</f>
        <v>6</v>
      </c>
      <c r="D39" s="116">
        <f>base1!E140</f>
        <v>6</v>
      </c>
      <c r="E39" s="116">
        <f>base1!F139</f>
        <v>4</v>
      </c>
      <c r="F39" s="116">
        <f>base1!G126</f>
        <v>13</v>
      </c>
      <c r="G39" s="116">
        <f>base1!H103</f>
        <v>12</v>
      </c>
      <c r="H39" s="116">
        <f>base1!I104</f>
        <v>12</v>
      </c>
      <c r="I39" s="116">
        <f>base1!J117</f>
        <v>9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2</v>
      </c>
      <c r="X39" s="120">
        <v>3</v>
      </c>
      <c r="Y39" s="120" t="s">
        <v>448</v>
      </c>
      <c r="Z39" s="120">
        <v>1</v>
      </c>
    </row>
    <row r="40" spans="1:26" x14ac:dyDescent="0.25">
      <c r="A40" s="120" t="s">
        <v>76</v>
      </c>
      <c r="B40" s="116">
        <f>base1!C140</f>
        <v>2</v>
      </c>
      <c r="C40" s="116">
        <f>base1!D140</f>
        <v>4</v>
      </c>
      <c r="D40" s="116">
        <f>base1!E141</f>
        <v>6</v>
      </c>
      <c r="E40" s="116">
        <f>base1!F140</f>
        <v>3</v>
      </c>
      <c r="F40" s="116">
        <f>base1!G127</f>
        <v>5</v>
      </c>
      <c r="G40" s="116">
        <f>base1!H104</f>
        <v>11</v>
      </c>
      <c r="H40" s="116">
        <f>base1!I105</f>
        <v>5</v>
      </c>
      <c r="I40" s="116">
        <f>base1!J118</f>
        <v>9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2</v>
      </c>
      <c r="X40" s="120">
        <v>3</v>
      </c>
      <c r="Y40" s="120" t="s">
        <v>448</v>
      </c>
      <c r="Z40" s="120">
        <v>1</v>
      </c>
    </row>
    <row r="41" spans="1:26" x14ac:dyDescent="0.25">
      <c r="A41" s="120" t="s">
        <v>76</v>
      </c>
      <c r="B41" s="116">
        <f>base1!C141</f>
        <v>2</v>
      </c>
      <c r="C41" s="116">
        <f>base1!D141</f>
        <v>4</v>
      </c>
      <c r="D41" s="116">
        <f>base1!E92</f>
        <v>7</v>
      </c>
      <c r="E41" s="116">
        <f>base1!F141</f>
        <v>8</v>
      </c>
      <c r="F41" s="116">
        <f>base1!G128</f>
        <v>7</v>
      </c>
      <c r="G41" s="116">
        <f>base1!H105</f>
        <v>12</v>
      </c>
      <c r="H41" s="116">
        <f>base1!I106</f>
        <v>1</v>
      </c>
      <c r="I41" s="116">
        <f>base1!J119</f>
        <v>7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2</v>
      </c>
      <c r="X41" s="120">
        <v>3</v>
      </c>
      <c r="Y41" s="120" t="s">
        <v>448</v>
      </c>
      <c r="Z41" s="120">
        <v>1</v>
      </c>
    </row>
    <row r="42" spans="1:26" x14ac:dyDescent="0.25">
      <c r="A42" s="120" t="s">
        <v>76</v>
      </c>
      <c r="B42" s="116">
        <f>base1!C92</f>
        <v>4</v>
      </c>
      <c r="C42" s="116">
        <f>base1!D92</f>
        <v>2</v>
      </c>
      <c r="D42" s="116">
        <f>base1!E93</f>
        <v>5</v>
      </c>
      <c r="E42" s="116">
        <f>base1!F92</f>
        <v>8</v>
      </c>
      <c r="F42" s="116">
        <f>base1!G129</f>
        <v>6</v>
      </c>
      <c r="G42" s="116">
        <f>base1!H106</f>
        <v>12</v>
      </c>
      <c r="H42" s="116">
        <f>base1!I107</f>
        <v>1</v>
      </c>
      <c r="I42" s="116">
        <f>base1!J120</f>
        <v>14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2</v>
      </c>
      <c r="X42" s="120">
        <v>3</v>
      </c>
      <c r="Y42" s="120" t="s">
        <v>448</v>
      </c>
      <c r="Z42" s="120">
        <v>1</v>
      </c>
    </row>
    <row r="43" spans="1:26" x14ac:dyDescent="0.25">
      <c r="A43" s="120" t="s">
        <v>76</v>
      </c>
      <c r="B43" s="116">
        <f>base1!C93</f>
        <v>3</v>
      </c>
      <c r="C43" s="116">
        <f>base1!D93</f>
        <v>6</v>
      </c>
      <c r="D43" s="116">
        <f>base1!E94</f>
        <v>5</v>
      </c>
      <c r="E43" s="116">
        <f>base1!F93</f>
        <v>7</v>
      </c>
      <c r="F43" s="116">
        <f>base1!G130</f>
        <v>3</v>
      </c>
      <c r="G43" s="116">
        <f>base1!H107</f>
        <v>4</v>
      </c>
      <c r="H43" s="116">
        <f>base1!I108</f>
        <v>4</v>
      </c>
      <c r="I43" s="116">
        <f>base1!J121</f>
        <v>3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2</v>
      </c>
      <c r="X43" s="120">
        <v>3</v>
      </c>
      <c r="Y43" s="120" t="s">
        <v>448</v>
      </c>
      <c r="Z43" s="120">
        <v>1</v>
      </c>
    </row>
    <row r="44" spans="1:26" x14ac:dyDescent="0.25">
      <c r="A44" s="120" t="s">
        <v>76</v>
      </c>
      <c r="B44" s="116">
        <f>base1!C94</f>
        <v>6</v>
      </c>
      <c r="C44" s="116">
        <f>base1!D94</f>
        <v>7</v>
      </c>
      <c r="D44" s="116">
        <f>base1!E95</f>
        <v>11</v>
      </c>
      <c r="E44" s="116">
        <f>base1!F94</f>
        <v>1</v>
      </c>
      <c r="F44" s="116">
        <f>base1!G131</f>
        <v>1</v>
      </c>
      <c r="G44" s="116">
        <f>base1!H108</f>
        <v>11</v>
      </c>
      <c r="H44" s="116">
        <f>base1!I109</f>
        <v>1</v>
      </c>
      <c r="I44" s="116">
        <f>base1!J122</f>
        <v>12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2</v>
      </c>
      <c r="X44" s="120">
        <v>3</v>
      </c>
      <c r="Y44" s="120" t="s">
        <v>448</v>
      </c>
      <c r="Z44" s="120">
        <v>1</v>
      </c>
    </row>
    <row r="45" spans="1:26" x14ac:dyDescent="0.25">
      <c r="A45" s="120" t="s">
        <v>76</v>
      </c>
      <c r="B45" s="116">
        <f>base1!C95</f>
        <v>8</v>
      </c>
      <c r="C45" s="116">
        <f>base1!D95</f>
        <v>12</v>
      </c>
      <c r="D45" s="116">
        <f>base1!E96</f>
        <v>5</v>
      </c>
      <c r="E45" s="116">
        <f>base1!F95</f>
        <v>14</v>
      </c>
      <c r="F45" s="116">
        <f>base1!G132</f>
        <v>12</v>
      </c>
      <c r="G45" s="116">
        <f>base1!H109</f>
        <v>14</v>
      </c>
      <c r="H45" s="116">
        <f>base1!I110</f>
        <v>11</v>
      </c>
      <c r="I45" s="116">
        <f>base1!J123</f>
        <v>13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2</v>
      </c>
      <c r="X45" s="120">
        <v>3</v>
      </c>
      <c r="Y45" s="120" t="s">
        <v>448</v>
      </c>
      <c r="Z45" s="120">
        <v>1</v>
      </c>
    </row>
    <row r="46" spans="1:26" x14ac:dyDescent="0.25">
      <c r="A46" s="120" t="s">
        <v>76</v>
      </c>
      <c r="B46" s="116">
        <f>base1!C96</f>
        <v>6</v>
      </c>
      <c r="C46" s="116">
        <f>base1!D96</f>
        <v>8</v>
      </c>
      <c r="D46" s="116">
        <f>base1!E97</f>
        <v>5</v>
      </c>
      <c r="E46" s="116">
        <f>base1!F96</f>
        <v>1</v>
      </c>
      <c r="F46" s="116">
        <f>base1!G133</f>
        <v>6</v>
      </c>
      <c r="G46" s="116">
        <f>base1!H110</f>
        <v>5</v>
      </c>
      <c r="H46" s="116">
        <f>base1!I111</f>
        <v>12</v>
      </c>
      <c r="I46" s="116">
        <f>base1!J124</f>
        <v>8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2</v>
      </c>
      <c r="X46" s="120">
        <v>3</v>
      </c>
      <c r="Y46" s="120" t="s">
        <v>448</v>
      </c>
      <c r="Z46" s="120">
        <v>1</v>
      </c>
    </row>
    <row r="47" spans="1:26" x14ac:dyDescent="0.25">
      <c r="A47" s="120" t="s">
        <v>76</v>
      </c>
      <c r="B47" s="116">
        <f>base1!C97</f>
        <v>3</v>
      </c>
      <c r="C47" s="116">
        <f>base1!D97</f>
        <v>6</v>
      </c>
      <c r="D47" s="116">
        <f>base1!E98</f>
        <v>3</v>
      </c>
      <c r="E47" s="116">
        <f>base1!F97</f>
        <v>7</v>
      </c>
      <c r="F47" s="116">
        <f>base1!G134</f>
        <v>3</v>
      </c>
      <c r="G47" s="116">
        <f>base1!H111</f>
        <v>1</v>
      </c>
      <c r="H47" s="116">
        <f>base1!I112</f>
        <v>9</v>
      </c>
      <c r="I47" s="116">
        <f>base1!J125</f>
        <v>9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2</v>
      </c>
      <c r="X47" s="120">
        <v>3</v>
      </c>
      <c r="Y47" s="120" t="s">
        <v>448</v>
      </c>
      <c r="Z47" s="120">
        <v>1</v>
      </c>
    </row>
    <row r="48" spans="1:26" x14ac:dyDescent="0.25">
      <c r="A48" s="120" t="s">
        <v>76</v>
      </c>
      <c r="B48" s="116">
        <f>base1!C98</f>
        <v>2</v>
      </c>
      <c r="C48" s="116">
        <f>base1!D98</f>
        <v>4</v>
      </c>
      <c r="D48" s="116">
        <f>base1!E99</f>
        <v>6</v>
      </c>
      <c r="E48" s="116">
        <f>base1!F98</f>
        <v>1</v>
      </c>
      <c r="F48" s="116">
        <f>base1!G135</f>
        <v>9</v>
      </c>
      <c r="G48" s="116">
        <f>base1!H112</f>
        <v>5</v>
      </c>
      <c r="H48" s="116">
        <f>base1!I113</f>
        <v>12</v>
      </c>
      <c r="I48" s="116">
        <f>base1!J126</f>
        <v>6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2</v>
      </c>
      <c r="X48" s="120">
        <v>3</v>
      </c>
      <c r="Y48" s="120" t="s">
        <v>448</v>
      </c>
      <c r="Z48" s="120">
        <v>1</v>
      </c>
    </row>
    <row r="49" spans="1:26" x14ac:dyDescent="0.25">
      <c r="A49" s="120" t="s">
        <v>76</v>
      </c>
      <c r="B49" s="116">
        <f>base1!C99</f>
        <v>2</v>
      </c>
      <c r="C49" s="116">
        <f>base1!D99</f>
        <v>4</v>
      </c>
      <c r="D49" s="116">
        <f>base1!E100</f>
        <v>6</v>
      </c>
      <c r="E49" s="116">
        <f>base1!F99</f>
        <v>3</v>
      </c>
      <c r="F49" s="116">
        <f>base1!G136</f>
        <v>12</v>
      </c>
      <c r="G49" s="116">
        <f>base1!H113</f>
        <v>11</v>
      </c>
      <c r="H49" s="116">
        <f>base1!I114</f>
        <v>13</v>
      </c>
      <c r="I49" s="116">
        <f>base1!J127</f>
        <v>12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2</v>
      </c>
      <c r="X49" s="120">
        <v>3</v>
      </c>
      <c r="Y49" s="120" t="s">
        <v>448</v>
      </c>
      <c r="Z49" s="120">
        <v>1</v>
      </c>
    </row>
    <row r="50" spans="1:26" x14ac:dyDescent="0.25">
      <c r="A50" s="120" t="s">
        <v>76</v>
      </c>
      <c r="B50" s="116">
        <f>base1!C100</f>
        <v>2</v>
      </c>
      <c r="C50" s="116">
        <f>base1!D100</f>
        <v>4</v>
      </c>
      <c r="D50" s="116">
        <f>base1!E101</f>
        <v>1</v>
      </c>
      <c r="E50" s="116">
        <f>base1!F100</f>
        <v>5</v>
      </c>
      <c r="F50" s="116">
        <f>base1!G137</f>
        <v>5</v>
      </c>
      <c r="G50" s="116">
        <f>base1!H114</f>
        <v>5</v>
      </c>
      <c r="H50" s="116">
        <f>base1!I115</f>
        <v>3</v>
      </c>
      <c r="I50" s="116">
        <f>base1!J128</f>
        <v>13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2</v>
      </c>
      <c r="X50" s="120">
        <v>3</v>
      </c>
      <c r="Y50" s="120" t="s">
        <v>448</v>
      </c>
      <c r="Z50" s="120">
        <v>1</v>
      </c>
    </row>
    <row r="51" spans="1:26" x14ac:dyDescent="0.25">
      <c r="A51" s="120" t="s">
        <v>76</v>
      </c>
      <c r="B51" s="116">
        <f>base1!C101</f>
        <v>10</v>
      </c>
      <c r="C51" s="116">
        <f>base1!D101</f>
        <v>4</v>
      </c>
      <c r="D51" s="116">
        <f>base1!E102</f>
        <v>6</v>
      </c>
      <c r="E51" s="116">
        <f>base1!F101</f>
        <v>5</v>
      </c>
      <c r="F51" s="116">
        <f>base1!G138</f>
        <v>6</v>
      </c>
      <c r="G51" s="116">
        <f>base1!H115</f>
        <v>10</v>
      </c>
      <c r="H51" s="116">
        <f>base1!I116</f>
        <v>12</v>
      </c>
      <c r="I51" s="116">
        <f>base1!J129</f>
        <v>1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2</v>
      </c>
      <c r="X51" s="120">
        <v>3</v>
      </c>
      <c r="Y51" s="120" t="s">
        <v>448</v>
      </c>
      <c r="Z51" s="120">
        <v>1</v>
      </c>
    </row>
  </sheetData>
  <conditionalFormatting sqref="T2:U9 B2:S51">
    <cfRule type="cellIs" dxfId="44" priority="26" operator="equal">
      <formula>$AE$4</formula>
    </cfRule>
    <cfRule type="cellIs" dxfId="43" priority="27" operator="equal">
      <formula>$AD$4</formula>
    </cfRule>
    <cfRule type="cellIs" dxfId="42" priority="28" operator="equal">
      <formula>$AC$4</formula>
    </cfRule>
    <cfRule type="cellIs" dxfId="41" priority="29" operator="equal">
      <formula>$AB$4</formula>
    </cfRule>
    <cfRule type="cellIs" dxfId="4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D5E63D6B-D133-4470-8F52-321F77DBA0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D0E5B67-3D96-4CE7-9920-5DF4BF27B9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0704D41-5789-4AD7-9820-FACAC1F81C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540367-DE35-4F75-9FE1-814E0CB585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6338F57-CB37-4726-899C-581A7114F9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EEE67231-CAB1-48EA-9755-7767736A15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C325D1C-6B4F-46D4-AA85-FF8088B7155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89761D-4E65-4184-8468-9D5A794E74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07665FC-A943-4C73-842E-E3D343FDC3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0486627-1423-48A4-B16D-E05C9FF02D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47E2A9AD-8D1D-4B76-B86D-2C1D5233F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5560CF1-A307-403E-A635-1E1419D12E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0C339D3-76C2-4B76-9463-1436F0FD1C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A12965C-1E54-45AD-A59E-D275C89035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E3EF3D5-4D4A-413F-8474-68D33FFBCC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70BDD29-AE3C-4792-9401-B460A0E2EF1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07F37A6-D6AB-4C27-A2B4-12D00FADDB9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DE549A2-C853-4B27-8326-FB7A1C2FE8E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D6A9A68-68A9-4282-BFDF-960D0B2FA07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A849AD7-7647-4CB5-B76C-E8ED548624F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B3AE4F0D-7515-421B-8EC1-B382D22EA97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38E3061-DE22-4914-B5B8-38064D58D27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F2303F-AAEF-4955-ACD0-2AAA772E83A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6D02B3-FF1A-4AFC-AEAB-F9DB59D3ADE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057189C-4DA4-416F-B282-82AB557F4114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topLeftCell="E1" zoomScale="84" zoomScaleNormal="84" workbookViewId="0">
      <selection activeCell="H49" sqref="H49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230</v>
      </c>
      <c r="AH1" s="48" t="s">
        <v>231</v>
      </c>
      <c r="AI1" s="48" t="s">
        <v>232</v>
      </c>
      <c r="AJ1" s="48" t="s">
        <v>233</v>
      </c>
    </row>
    <row r="2" spans="1:36" ht="19.5" customHeight="1" x14ac:dyDescent="0.25">
      <c r="A2" s="61" t="s">
        <v>0</v>
      </c>
      <c r="B2" s="148">
        <f>base1!C106</f>
        <v>2</v>
      </c>
      <c r="C2" s="148">
        <f>base1!D106</f>
        <v>4</v>
      </c>
      <c r="D2" s="148">
        <f>base1!E106</f>
        <v>6</v>
      </c>
      <c r="E2" s="148">
        <f>base1!F106</f>
        <v>5</v>
      </c>
      <c r="F2" s="148">
        <f>base1!G106</f>
        <v>3</v>
      </c>
      <c r="G2" s="148">
        <f>base1!H106</f>
        <v>12</v>
      </c>
      <c r="H2" s="148">
        <f>base1!I106</f>
        <v>1</v>
      </c>
      <c r="I2" s="148">
        <f>base1!J106</f>
        <v>8</v>
      </c>
      <c r="J2" s="148">
        <f>base1!K106</f>
        <v>9</v>
      </c>
      <c r="K2" s="148">
        <f>base1!L106</f>
        <v>13</v>
      </c>
      <c r="L2" s="148">
        <f>base1!M106</f>
        <v>11</v>
      </c>
      <c r="M2" s="148">
        <f>base1!N106</f>
        <v>10</v>
      </c>
      <c r="N2" s="148">
        <f>base1!O106</f>
        <v>14</v>
      </c>
      <c r="O2" s="148">
        <f>base1!P106</f>
        <v>7</v>
      </c>
      <c r="P2" s="148">
        <f>base1!Q106</f>
        <v>15</v>
      </c>
      <c r="Q2" s="148">
        <f>base1!R106</f>
        <v>16</v>
      </c>
      <c r="R2" s="148">
        <f>base1!S106</f>
        <v>17</v>
      </c>
      <c r="S2" s="148">
        <f>base1!T106</f>
        <v>18</v>
      </c>
      <c r="T2" s="148">
        <f>base1!U106</f>
        <v>19</v>
      </c>
      <c r="U2" s="148">
        <f>base1!V106</f>
        <v>20</v>
      </c>
      <c r="V2" s="62">
        <f>base1!AC2</f>
        <v>15</v>
      </c>
      <c r="W2" s="63" t="str">
        <f>CONCATENATE(base1!AC3,"-",base1!AA3,"-",base1!Y3)</f>
        <v>2014-6-10</v>
      </c>
      <c r="X2" s="48">
        <f>base1!AA5</f>
        <v>5</v>
      </c>
      <c r="Y2" s="48">
        <f>base1!AB5</f>
        <v>12</v>
      </c>
      <c r="Z2" s="48">
        <f>base1!AC5</f>
        <v>11</v>
      </c>
      <c r="AA2" s="48">
        <f>base1!AD5</f>
        <v>8</v>
      </c>
      <c r="AB2" s="48">
        <f>base1!AE5</f>
        <v>3</v>
      </c>
      <c r="AC2" s="48">
        <f>base1!Y9</f>
        <v>3</v>
      </c>
      <c r="AD2" s="48">
        <f>base1!Z9</f>
        <v>3</v>
      </c>
      <c r="AE2" s="48">
        <f>base1!AA9</f>
        <v>3</v>
      </c>
      <c r="AF2" s="48">
        <f>base1!AB9</f>
        <v>3</v>
      </c>
      <c r="AG2" s="48">
        <f>base1!AC9</f>
        <v>-1</v>
      </c>
      <c r="AH2" s="48">
        <f>base1!AD9</f>
        <v>-1</v>
      </c>
      <c r="AI2" s="48">
        <f>base1!AE9</f>
        <v>-1</v>
      </c>
      <c r="AJ2" s="48">
        <f>base1!AF9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449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450</v>
      </c>
      <c r="C2" t="s">
        <v>451</v>
      </c>
      <c r="D2" t="s">
        <v>295</v>
      </c>
      <c r="E2" s="30">
        <v>41800</v>
      </c>
      <c r="F2">
        <v>5</v>
      </c>
      <c r="G2">
        <v>12</v>
      </c>
      <c r="H2">
        <v>11</v>
      </c>
      <c r="I2">
        <v>8</v>
      </c>
      <c r="J2">
        <v>3</v>
      </c>
      <c r="K2">
        <v>6971</v>
      </c>
    </row>
    <row r="4" spans="1:11" x14ac:dyDescent="0.25">
      <c r="A4" t="s">
        <v>449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450</v>
      </c>
      <c r="C5" t="s">
        <v>451</v>
      </c>
      <c r="D5" t="s">
        <v>295</v>
      </c>
      <c r="E5" s="30">
        <v>41799</v>
      </c>
      <c r="F5">
        <v>16</v>
      </c>
      <c r="G5">
        <v>18</v>
      </c>
      <c r="H5">
        <v>5</v>
      </c>
      <c r="I5">
        <v>4</v>
      </c>
      <c r="J5">
        <v>14</v>
      </c>
      <c r="K5">
        <v>6970</v>
      </c>
    </row>
    <row r="7" spans="1:11" x14ac:dyDescent="0.25">
      <c r="A7" t="s">
        <v>449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450</v>
      </c>
      <c r="C8" t="s">
        <v>451</v>
      </c>
      <c r="D8" t="s">
        <v>295</v>
      </c>
      <c r="E8" s="30">
        <v>41793</v>
      </c>
      <c r="F8">
        <v>5</v>
      </c>
      <c r="G8">
        <v>1</v>
      </c>
      <c r="H8">
        <v>11</v>
      </c>
      <c r="I8">
        <v>14</v>
      </c>
      <c r="J8">
        <v>3</v>
      </c>
      <c r="K8">
        <v>6964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449</v>
      </c>
      <c r="D2" t="s">
        <v>81</v>
      </c>
    </row>
    <row r="3" spans="1:4" x14ac:dyDescent="0.25">
      <c r="B3" t="s">
        <v>450</v>
      </c>
      <c r="C3" t="s">
        <v>451</v>
      </c>
      <c r="D3">
        <v>8</v>
      </c>
    </row>
    <row r="4" spans="1:4" x14ac:dyDescent="0.25">
      <c r="B4" t="s">
        <v>450</v>
      </c>
      <c r="C4" t="s">
        <v>451</v>
      </c>
      <c r="D4">
        <v>12</v>
      </c>
    </row>
    <row r="5" spans="1:4" x14ac:dyDescent="0.25">
      <c r="B5" t="s">
        <v>450</v>
      </c>
      <c r="C5" t="s">
        <v>451</v>
      </c>
      <c r="D5">
        <v>11</v>
      </c>
    </row>
    <row r="6" spans="1:4" x14ac:dyDescent="0.25">
      <c r="B6" t="s">
        <v>450</v>
      </c>
      <c r="C6" t="s">
        <v>451</v>
      </c>
      <c r="D6">
        <v>14</v>
      </c>
    </row>
    <row r="7" spans="1:4" x14ac:dyDescent="0.25">
      <c r="B7" t="s">
        <v>450</v>
      </c>
      <c r="C7" t="s">
        <v>451</v>
      </c>
      <c r="D7">
        <v>2</v>
      </c>
    </row>
    <row r="8" spans="1:4" x14ac:dyDescent="0.25">
      <c r="B8" t="s">
        <v>450</v>
      </c>
      <c r="C8" t="s">
        <v>451</v>
      </c>
      <c r="D8">
        <v>4</v>
      </c>
    </row>
    <row r="9" spans="1:4" x14ac:dyDescent="0.25">
      <c r="B9" t="s">
        <v>450</v>
      </c>
      <c r="C9" t="s">
        <v>451</v>
      </c>
      <c r="D9">
        <v>5</v>
      </c>
    </row>
    <row r="10" spans="1:4" x14ac:dyDescent="0.25">
      <c r="B10" t="s">
        <v>450</v>
      </c>
      <c r="C10" t="s">
        <v>451</v>
      </c>
      <c r="D10">
        <v>13</v>
      </c>
    </row>
    <row r="11" spans="1:4" x14ac:dyDescent="0.25">
      <c r="B11" t="s">
        <v>450</v>
      </c>
      <c r="C11" t="s">
        <v>451</v>
      </c>
      <c r="D11">
        <v>6</v>
      </c>
    </row>
    <row r="12" spans="1:4" x14ac:dyDescent="0.25">
      <c r="B12" t="s">
        <v>450</v>
      </c>
      <c r="C12" t="s">
        <v>451</v>
      </c>
      <c r="D12">
        <v>9</v>
      </c>
    </row>
    <row r="13" spans="1:4" x14ac:dyDescent="0.25">
      <c r="B13" t="s">
        <v>450</v>
      </c>
      <c r="C13" t="s">
        <v>451</v>
      </c>
      <c r="D13">
        <v>16</v>
      </c>
    </row>
    <row r="14" spans="1:4" x14ac:dyDescent="0.25">
      <c r="B14" t="s">
        <v>450</v>
      </c>
      <c r="C14" t="s">
        <v>451</v>
      </c>
      <c r="D14">
        <v>18</v>
      </c>
    </row>
    <row r="15" spans="1:4" x14ac:dyDescent="0.25">
      <c r="B15" t="s">
        <v>450</v>
      </c>
      <c r="C15" t="s">
        <v>451</v>
      </c>
      <c r="D15">
        <v>7</v>
      </c>
    </row>
    <row r="16" spans="1:4" x14ac:dyDescent="0.25">
      <c r="B16" t="s">
        <v>450</v>
      </c>
      <c r="C16" t="s">
        <v>451</v>
      </c>
      <c r="D16">
        <v>10</v>
      </c>
    </row>
    <row r="17" spans="1:4" x14ac:dyDescent="0.25">
      <c r="B17" t="s">
        <v>450</v>
      </c>
      <c r="C17" t="s">
        <v>451</v>
      </c>
      <c r="D17">
        <v>1</v>
      </c>
    </row>
    <row r="18" spans="1:4" x14ac:dyDescent="0.25">
      <c r="B18" t="s">
        <v>450</v>
      </c>
      <c r="C18" t="s">
        <v>451</v>
      </c>
      <c r="D18">
        <v>3</v>
      </c>
    </row>
    <row r="19" spans="1:4" x14ac:dyDescent="0.25">
      <c r="B19" t="s">
        <v>450</v>
      </c>
      <c r="C19" t="s">
        <v>451</v>
      </c>
      <c r="D19">
        <v>17</v>
      </c>
    </row>
    <row r="20" spans="1:4" x14ac:dyDescent="0.25">
      <c r="A20" s="7"/>
      <c r="B20" s="7" t="s">
        <v>450</v>
      </c>
      <c r="C20" s="7" t="s">
        <v>451</v>
      </c>
      <c r="D20" s="7">
        <v>15</v>
      </c>
    </row>
    <row r="21" spans="1:4" x14ac:dyDescent="0.25">
      <c r="A21" s="7"/>
      <c r="B21" s="7" t="s">
        <v>450</v>
      </c>
      <c r="C21" s="7" t="s">
        <v>451</v>
      </c>
      <c r="D21" s="7">
        <v>19</v>
      </c>
    </row>
    <row r="22" spans="1:4" x14ac:dyDescent="0.25">
      <c r="A22" s="7"/>
      <c r="B22" s="7" t="s">
        <v>450</v>
      </c>
      <c r="C22" s="7" t="s">
        <v>451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449</v>
      </c>
      <c r="D1" t="s">
        <v>81</v>
      </c>
      <c r="E1" t="s">
        <v>94</v>
      </c>
    </row>
    <row r="2" spans="1:5" x14ac:dyDescent="0.25">
      <c r="B2" t="s">
        <v>450</v>
      </c>
      <c r="C2" t="s">
        <v>451</v>
      </c>
      <c r="D2">
        <v>3</v>
      </c>
      <c r="E2">
        <v>403</v>
      </c>
    </row>
    <row r="3" spans="1:5" x14ac:dyDescent="0.25">
      <c r="B3" t="s">
        <v>450</v>
      </c>
      <c r="C3" t="s">
        <v>451</v>
      </c>
      <c r="D3">
        <v>6</v>
      </c>
      <c r="E3">
        <v>399</v>
      </c>
    </row>
    <row r="4" spans="1:5" x14ac:dyDescent="0.25">
      <c r="B4" t="s">
        <v>450</v>
      </c>
      <c r="C4" t="s">
        <v>451</v>
      </c>
      <c r="D4">
        <v>5</v>
      </c>
      <c r="E4">
        <v>393</v>
      </c>
    </row>
    <row r="5" spans="1:5" x14ac:dyDescent="0.25">
      <c r="B5" t="s">
        <v>450</v>
      </c>
      <c r="C5" t="s">
        <v>451</v>
      </c>
      <c r="D5">
        <v>7</v>
      </c>
      <c r="E5">
        <v>393</v>
      </c>
    </row>
    <row r="6" spans="1:5" x14ac:dyDescent="0.25">
      <c r="B6" t="s">
        <v>450</v>
      </c>
      <c r="C6" t="s">
        <v>451</v>
      </c>
      <c r="D6">
        <v>8</v>
      </c>
      <c r="E6">
        <v>386</v>
      </c>
    </row>
    <row r="7" spans="1:5" x14ac:dyDescent="0.25">
      <c r="B7" t="s">
        <v>450</v>
      </c>
      <c r="C7" t="s">
        <v>451</v>
      </c>
      <c r="D7">
        <v>9</v>
      </c>
      <c r="E7">
        <v>385</v>
      </c>
    </row>
    <row r="8" spans="1:5" x14ac:dyDescent="0.25">
      <c r="B8" t="s">
        <v>450</v>
      </c>
      <c r="C8" t="s">
        <v>451</v>
      </c>
      <c r="D8">
        <v>10</v>
      </c>
      <c r="E8">
        <v>380</v>
      </c>
    </row>
    <row r="9" spans="1:5" x14ac:dyDescent="0.25">
      <c r="B9" t="s">
        <v>450</v>
      </c>
      <c r="C9" t="s">
        <v>451</v>
      </c>
      <c r="D9">
        <v>2</v>
      </c>
      <c r="E9">
        <v>378</v>
      </c>
    </row>
    <row r="10" spans="1:5" x14ac:dyDescent="0.25">
      <c r="B10" t="s">
        <v>450</v>
      </c>
      <c r="C10" t="s">
        <v>451</v>
      </c>
      <c r="D10">
        <v>1</v>
      </c>
      <c r="E10">
        <v>375</v>
      </c>
    </row>
    <row r="11" spans="1:5" x14ac:dyDescent="0.25">
      <c r="B11" t="s">
        <v>450</v>
      </c>
      <c r="C11" t="s">
        <v>451</v>
      </c>
      <c r="D11">
        <v>4</v>
      </c>
      <c r="E11">
        <v>375</v>
      </c>
    </row>
    <row r="12" spans="1:5" x14ac:dyDescent="0.25">
      <c r="B12" t="s">
        <v>450</v>
      </c>
      <c r="C12" t="s">
        <v>451</v>
      </c>
      <c r="D12">
        <v>14</v>
      </c>
      <c r="E12">
        <v>361</v>
      </c>
    </row>
    <row r="13" spans="1:5" x14ac:dyDescent="0.25">
      <c r="B13" t="s">
        <v>450</v>
      </c>
      <c r="C13" t="s">
        <v>451</v>
      </c>
      <c r="D13">
        <v>12</v>
      </c>
      <c r="E13">
        <v>360</v>
      </c>
    </row>
    <row r="14" spans="1:5" x14ac:dyDescent="0.25">
      <c r="B14" t="s">
        <v>450</v>
      </c>
      <c r="C14" t="s">
        <v>451</v>
      </c>
      <c r="D14">
        <v>11</v>
      </c>
      <c r="E14">
        <v>358</v>
      </c>
    </row>
    <row r="15" spans="1:5" x14ac:dyDescent="0.25">
      <c r="B15" t="s">
        <v>450</v>
      </c>
      <c r="C15" t="s">
        <v>451</v>
      </c>
      <c r="D15">
        <v>15</v>
      </c>
      <c r="E15">
        <v>330</v>
      </c>
    </row>
    <row r="16" spans="1:5" x14ac:dyDescent="0.25">
      <c r="B16" t="s">
        <v>450</v>
      </c>
      <c r="C16" t="s">
        <v>451</v>
      </c>
      <c r="D16">
        <v>16</v>
      </c>
      <c r="E16">
        <v>322</v>
      </c>
    </row>
    <row r="17" spans="2:5" x14ac:dyDescent="0.25">
      <c r="B17" t="s">
        <v>450</v>
      </c>
      <c r="C17" t="s">
        <v>451</v>
      </c>
      <c r="D17">
        <v>13</v>
      </c>
      <c r="E17">
        <v>302</v>
      </c>
    </row>
    <row r="18" spans="2:5" x14ac:dyDescent="0.25">
      <c r="B18" t="s">
        <v>450</v>
      </c>
      <c r="C18" t="s">
        <v>451</v>
      </c>
      <c r="D18">
        <v>17</v>
      </c>
      <c r="E18">
        <v>202</v>
      </c>
    </row>
    <row r="19" spans="2:5" x14ac:dyDescent="0.25">
      <c r="B19" t="s">
        <v>450</v>
      </c>
      <c r="C19" t="s">
        <v>451</v>
      </c>
      <c r="D19">
        <v>18</v>
      </c>
      <c r="E19">
        <v>202</v>
      </c>
    </row>
    <row r="20" spans="2:5" x14ac:dyDescent="0.25">
      <c r="B20" t="s">
        <v>450</v>
      </c>
      <c r="C20" t="s">
        <v>451</v>
      </c>
      <c r="D20">
        <v>19</v>
      </c>
      <c r="E20">
        <v>58</v>
      </c>
    </row>
    <row r="21" spans="2:5" x14ac:dyDescent="0.25">
      <c r="B21" t="s">
        <v>450</v>
      </c>
      <c r="C21" t="s">
        <v>451</v>
      </c>
      <c r="D21">
        <v>20</v>
      </c>
      <c r="E21">
        <v>48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449</v>
      </c>
      <c r="D2" t="s">
        <v>81</v>
      </c>
    </row>
    <row r="3" spans="1:4" x14ac:dyDescent="0.25">
      <c r="B3" t="s">
        <v>450</v>
      </c>
      <c r="C3" t="s">
        <v>451</v>
      </c>
      <c r="D3">
        <v>4</v>
      </c>
    </row>
    <row r="4" spans="1:4" x14ac:dyDescent="0.25">
      <c r="B4" t="s">
        <v>450</v>
      </c>
      <c r="C4" t="s">
        <v>451</v>
      </c>
      <c r="D4">
        <v>2</v>
      </c>
    </row>
    <row r="5" spans="1:4" x14ac:dyDescent="0.25">
      <c r="B5" t="s">
        <v>450</v>
      </c>
      <c r="C5" t="s">
        <v>451</v>
      </c>
      <c r="D5">
        <v>7</v>
      </c>
    </row>
    <row r="6" spans="1:4" x14ac:dyDescent="0.25">
      <c r="B6" t="s">
        <v>450</v>
      </c>
      <c r="C6" t="s">
        <v>451</v>
      </c>
      <c r="D6">
        <v>8</v>
      </c>
    </row>
    <row r="7" spans="1:4" x14ac:dyDescent="0.25">
      <c r="B7" t="s">
        <v>450</v>
      </c>
      <c r="C7" t="s">
        <v>451</v>
      </c>
      <c r="D7">
        <v>9</v>
      </c>
    </row>
    <row r="8" spans="1:4" x14ac:dyDescent="0.25">
      <c r="B8" t="s">
        <v>450</v>
      </c>
      <c r="C8" t="s">
        <v>451</v>
      </c>
      <c r="D8">
        <v>3</v>
      </c>
    </row>
    <row r="9" spans="1:4" x14ac:dyDescent="0.25">
      <c r="B9" t="s">
        <v>450</v>
      </c>
      <c r="C9" t="s">
        <v>451</v>
      </c>
      <c r="D9">
        <v>13</v>
      </c>
    </row>
    <row r="10" spans="1:4" x14ac:dyDescent="0.25">
      <c r="B10" t="s">
        <v>450</v>
      </c>
      <c r="C10" t="s">
        <v>451</v>
      </c>
      <c r="D10">
        <v>5</v>
      </c>
    </row>
    <row r="11" spans="1:4" x14ac:dyDescent="0.25">
      <c r="B11" t="s">
        <v>450</v>
      </c>
      <c r="C11" t="s">
        <v>451</v>
      </c>
      <c r="D11">
        <v>6</v>
      </c>
    </row>
    <row r="12" spans="1:4" x14ac:dyDescent="0.25">
      <c r="B12" t="s">
        <v>450</v>
      </c>
      <c r="C12" t="s">
        <v>451</v>
      </c>
      <c r="D12">
        <v>11</v>
      </c>
    </row>
    <row r="13" spans="1:4" x14ac:dyDescent="0.25">
      <c r="B13" t="s">
        <v>450</v>
      </c>
      <c r="C13" t="s">
        <v>451</v>
      </c>
      <c r="D13">
        <v>1</v>
      </c>
    </row>
    <row r="14" spans="1:4" x14ac:dyDescent="0.25">
      <c r="B14" t="s">
        <v>450</v>
      </c>
      <c r="C14" t="s">
        <v>451</v>
      </c>
      <c r="D14">
        <v>10</v>
      </c>
    </row>
    <row r="15" spans="1:4" x14ac:dyDescent="0.25">
      <c r="B15" t="s">
        <v>450</v>
      </c>
      <c r="C15" t="s">
        <v>451</v>
      </c>
      <c r="D15">
        <v>14</v>
      </c>
    </row>
    <row r="16" spans="1:4" x14ac:dyDescent="0.25">
      <c r="B16" t="s">
        <v>450</v>
      </c>
      <c r="C16" t="s">
        <v>451</v>
      </c>
      <c r="D16">
        <v>16</v>
      </c>
    </row>
    <row r="17" spans="2:4" x14ac:dyDescent="0.25">
      <c r="B17" t="s">
        <v>450</v>
      </c>
      <c r="C17" t="s">
        <v>451</v>
      </c>
      <c r="D17">
        <v>12</v>
      </c>
    </row>
    <row r="18" spans="2:4" x14ac:dyDescent="0.25">
      <c r="B18" t="s">
        <v>450</v>
      </c>
      <c r="C18" t="s">
        <v>451</v>
      </c>
      <c r="D18">
        <v>15</v>
      </c>
    </row>
    <row r="19" spans="2:4" x14ac:dyDescent="0.25">
      <c r="B19" t="s">
        <v>450</v>
      </c>
      <c r="C19" t="s">
        <v>451</v>
      </c>
      <c r="D19">
        <v>17</v>
      </c>
    </row>
    <row r="20" spans="2:4" x14ac:dyDescent="0.25">
      <c r="B20" t="s">
        <v>450</v>
      </c>
      <c r="C20" t="s">
        <v>451</v>
      </c>
      <c r="D20">
        <v>18</v>
      </c>
    </row>
    <row r="21" spans="2:4" x14ac:dyDescent="0.25">
      <c r="B21" t="s">
        <v>450</v>
      </c>
      <c r="C21" t="s">
        <v>451</v>
      </c>
      <c r="D21">
        <v>19</v>
      </c>
    </row>
    <row r="22" spans="2:4" x14ac:dyDescent="0.25">
      <c r="B22" t="s">
        <v>450</v>
      </c>
      <c r="C22" t="s">
        <v>451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449</v>
      </c>
      <c r="D2" t="s">
        <v>81</v>
      </c>
    </row>
    <row r="3" spans="1:4" x14ac:dyDescent="0.25">
      <c r="B3" t="s">
        <v>450</v>
      </c>
      <c r="C3" t="s">
        <v>451</v>
      </c>
      <c r="D3">
        <v>3</v>
      </c>
    </row>
    <row r="4" spans="1:4" x14ac:dyDescent="0.25">
      <c r="B4" t="s">
        <v>450</v>
      </c>
      <c r="C4" t="s">
        <v>451</v>
      </c>
      <c r="D4">
        <v>6</v>
      </c>
    </row>
    <row r="5" spans="1:4" x14ac:dyDescent="0.25">
      <c r="B5" t="s">
        <v>450</v>
      </c>
      <c r="C5" t="s">
        <v>451</v>
      </c>
      <c r="D5">
        <v>5</v>
      </c>
    </row>
    <row r="6" spans="1:4" x14ac:dyDescent="0.25">
      <c r="B6" t="s">
        <v>450</v>
      </c>
      <c r="C6" t="s">
        <v>451</v>
      </c>
      <c r="D6">
        <v>7</v>
      </c>
    </row>
    <row r="7" spans="1:4" x14ac:dyDescent="0.25">
      <c r="B7" t="s">
        <v>450</v>
      </c>
      <c r="C7" t="s">
        <v>451</v>
      </c>
      <c r="D7">
        <v>8</v>
      </c>
    </row>
    <row r="8" spans="1:4" x14ac:dyDescent="0.25">
      <c r="B8" t="s">
        <v>450</v>
      </c>
      <c r="C8" t="s">
        <v>451</v>
      </c>
      <c r="D8">
        <v>9</v>
      </c>
    </row>
    <row r="9" spans="1:4" x14ac:dyDescent="0.25">
      <c r="B9" t="s">
        <v>450</v>
      </c>
      <c r="C9" t="s">
        <v>451</v>
      </c>
      <c r="D9">
        <v>10</v>
      </c>
    </row>
    <row r="10" spans="1:4" x14ac:dyDescent="0.25">
      <c r="B10" t="s">
        <v>450</v>
      </c>
      <c r="C10" t="s">
        <v>451</v>
      </c>
      <c r="D10">
        <v>2</v>
      </c>
    </row>
    <row r="11" spans="1:4" x14ac:dyDescent="0.25">
      <c r="B11" t="s">
        <v>450</v>
      </c>
      <c r="C11" t="s">
        <v>451</v>
      </c>
      <c r="D11">
        <v>1</v>
      </c>
    </row>
    <row r="12" spans="1:4" x14ac:dyDescent="0.25">
      <c r="B12" t="s">
        <v>450</v>
      </c>
      <c r="C12" t="s">
        <v>451</v>
      </c>
      <c r="D12">
        <v>4</v>
      </c>
    </row>
    <row r="13" spans="1:4" x14ac:dyDescent="0.25">
      <c r="B13" t="s">
        <v>450</v>
      </c>
      <c r="C13" t="s">
        <v>451</v>
      </c>
      <c r="D13">
        <v>14</v>
      </c>
    </row>
    <row r="14" spans="1:4" x14ac:dyDescent="0.25">
      <c r="B14" t="s">
        <v>450</v>
      </c>
      <c r="C14" t="s">
        <v>451</v>
      </c>
      <c r="D14">
        <v>12</v>
      </c>
    </row>
    <row r="15" spans="1:4" x14ac:dyDescent="0.25">
      <c r="B15" t="s">
        <v>450</v>
      </c>
      <c r="C15" t="s">
        <v>451</v>
      </c>
      <c r="D15">
        <v>11</v>
      </c>
    </row>
    <row r="16" spans="1:4" x14ac:dyDescent="0.25">
      <c r="B16" t="s">
        <v>450</v>
      </c>
      <c r="C16" t="s">
        <v>451</v>
      </c>
      <c r="D16">
        <v>15</v>
      </c>
    </row>
    <row r="17" spans="2:4" x14ac:dyDescent="0.25">
      <c r="B17" t="s">
        <v>450</v>
      </c>
      <c r="C17" t="s">
        <v>451</v>
      </c>
      <c r="D17">
        <v>16</v>
      </c>
    </row>
    <row r="18" spans="2:4" x14ac:dyDescent="0.25">
      <c r="B18" t="s">
        <v>450</v>
      </c>
      <c r="C18" t="s">
        <v>451</v>
      </c>
      <c r="D18">
        <v>13</v>
      </c>
    </row>
    <row r="19" spans="2:4" x14ac:dyDescent="0.25">
      <c r="B19" t="s">
        <v>450</v>
      </c>
      <c r="C19" t="s">
        <v>451</v>
      </c>
      <c r="D19">
        <v>17</v>
      </c>
    </row>
    <row r="20" spans="2:4" x14ac:dyDescent="0.25">
      <c r="B20" t="s">
        <v>450</v>
      </c>
      <c r="C20" t="s">
        <v>451</v>
      </c>
      <c r="D20">
        <v>18</v>
      </c>
    </row>
    <row r="21" spans="2:4" x14ac:dyDescent="0.25">
      <c r="B21" t="s">
        <v>450</v>
      </c>
      <c r="C21" t="s">
        <v>451</v>
      </c>
      <c r="D21">
        <v>19</v>
      </c>
    </row>
    <row r="22" spans="2:4" x14ac:dyDescent="0.25">
      <c r="B22" t="s">
        <v>450</v>
      </c>
      <c r="C22" t="s">
        <v>451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449</v>
      </c>
      <c r="D2" t="s">
        <v>81</v>
      </c>
    </row>
    <row r="3" spans="1:4" x14ac:dyDescent="0.25">
      <c r="B3" t="s">
        <v>450</v>
      </c>
      <c r="C3" t="s">
        <v>451</v>
      </c>
      <c r="D3">
        <v>6</v>
      </c>
    </row>
    <row r="4" spans="1:4" x14ac:dyDescent="0.25">
      <c r="B4" t="s">
        <v>450</v>
      </c>
      <c r="C4" t="s">
        <v>451</v>
      </c>
      <c r="D4">
        <v>7</v>
      </c>
    </row>
    <row r="5" spans="1:4" x14ac:dyDescent="0.25">
      <c r="B5" t="s">
        <v>450</v>
      </c>
      <c r="C5" t="s">
        <v>451</v>
      </c>
      <c r="D5">
        <v>5</v>
      </c>
    </row>
    <row r="6" spans="1:4" x14ac:dyDescent="0.25">
      <c r="B6" t="s">
        <v>450</v>
      </c>
      <c r="C6" t="s">
        <v>451</v>
      </c>
      <c r="D6">
        <v>1</v>
      </c>
    </row>
    <row r="7" spans="1:4" x14ac:dyDescent="0.25">
      <c r="B7" t="s">
        <v>450</v>
      </c>
      <c r="C7" t="s">
        <v>451</v>
      </c>
      <c r="D7">
        <v>3</v>
      </c>
    </row>
    <row r="8" spans="1:4" x14ac:dyDescent="0.25">
      <c r="B8" t="s">
        <v>450</v>
      </c>
      <c r="C8" t="s">
        <v>451</v>
      </c>
      <c r="D8">
        <v>10</v>
      </c>
    </row>
    <row r="9" spans="1:4" x14ac:dyDescent="0.25">
      <c r="B9" t="s">
        <v>450</v>
      </c>
      <c r="C9" t="s">
        <v>451</v>
      </c>
      <c r="D9">
        <v>14</v>
      </c>
    </row>
    <row r="10" spans="1:4" x14ac:dyDescent="0.25">
      <c r="B10" t="s">
        <v>450</v>
      </c>
      <c r="C10" t="s">
        <v>451</v>
      </c>
      <c r="D10">
        <v>4</v>
      </c>
    </row>
    <row r="11" spans="1:4" x14ac:dyDescent="0.25">
      <c r="B11" t="s">
        <v>450</v>
      </c>
      <c r="C11" t="s">
        <v>451</v>
      </c>
      <c r="D11">
        <v>2</v>
      </c>
    </row>
    <row r="12" spans="1:4" x14ac:dyDescent="0.25">
      <c r="B12" t="s">
        <v>450</v>
      </c>
      <c r="C12" t="s">
        <v>451</v>
      </c>
      <c r="D12">
        <v>8</v>
      </c>
    </row>
    <row r="13" spans="1:4" x14ac:dyDescent="0.25">
      <c r="B13" t="s">
        <v>450</v>
      </c>
      <c r="C13" t="s">
        <v>451</v>
      </c>
      <c r="D13">
        <v>9</v>
      </c>
    </row>
    <row r="14" spans="1:4" x14ac:dyDescent="0.25">
      <c r="B14" t="s">
        <v>450</v>
      </c>
      <c r="C14" t="s">
        <v>451</v>
      </c>
      <c r="D14">
        <v>12</v>
      </c>
    </row>
    <row r="15" spans="1:4" x14ac:dyDescent="0.25">
      <c r="B15" t="s">
        <v>450</v>
      </c>
      <c r="C15" t="s">
        <v>451</v>
      </c>
      <c r="D15">
        <v>11</v>
      </c>
    </row>
    <row r="16" spans="1:4" x14ac:dyDescent="0.25">
      <c r="B16" t="s">
        <v>450</v>
      </c>
      <c r="C16" t="s">
        <v>451</v>
      </c>
      <c r="D16">
        <v>13</v>
      </c>
    </row>
    <row r="17" spans="2:4" x14ac:dyDescent="0.25">
      <c r="B17" t="s">
        <v>450</v>
      </c>
      <c r="C17" t="s">
        <v>451</v>
      </c>
      <c r="D17">
        <v>16</v>
      </c>
    </row>
    <row r="18" spans="2:4" x14ac:dyDescent="0.25">
      <c r="B18" t="s">
        <v>450</v>
      </c>
      <c r="C18" t="s">
        <v>451</v>
      </c>
      <c r="D18">
        <v>15</v>
      </c>
    </row>
    <row r="19" spans="2:4" x14ac:dyDescent="0.25">
      <c r="B19" t="s">
        <v>450</v>
      </c>
      <c r="C19" t="s">
        <v>451</v>
      </c>
      <c r="D19">
        <v>17</v>
      </c>
    </row>
    <row r="20" spans="2:4" x14ac:dyDescent="0.25">
      <c r="B20" t="s">
        <v>450</v>
      </c>
      <c r="C20" t="s">
        <v>451</v>
      </c>
      <c r="D20">
        <v>18</v>
      </c>
    </row>
    <row r="21" spans="2:4" x14ac:dyDescent="0.25">
      <c r="B21" t="s">
        <v>450</v>
      </c>
      <c r="C21" t="s">
        <v>451</v>
      </c>
      <c r="D21">
        <v>19</v>
      </c>
    </row>
    <row r="22" spans="2:4" x14ac:dyDescent="0.25">
      <c r="B22" t="s">
        <v>450</v>
      </c>
      <c r="C22" t="s">
        <v>451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" sqref="W2:X6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base1!C121</f>
        <v>2</v>
      </c>
      <c r="C2" s="116">
        <f>base1!D137</f>
        <v>4</v>
      </c>
      <c r="D2" s="116">
        <f>base1!E125</f>
        <v>4</v>
      </c>
      <c r="E2" s="116">
        <f>base1!F129</f>
        <v>5</v>
      </c>
      <c r="F2" s="116">
        <f>base1!G92</f>
        <v>9</v>
      </c>
      <c r="G2" s="116">
        <f>base1!H140</f>
        <v>5</v>
      </c>
      <c r="H2" s="116">
        <f>base1!I101</f>
        <v>7</v>
      </c>
      <c r="I2" s="116">
        <f>base1!J120</f>
        <v>14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299</v>
      </c>
      <c r="Z2" s="120">
        <v>1</v>
      </c>
    </row>
    <row r="3" spans="1:26" x14ac:dyDescent="0.25">
      <c r="A3" s="120" t="s">
        <v>76</v>
      </c>
      <c r="B3" s="116">
        <f>base1!C122</f>
        <v>4</v>
      </c>
      <c r="C3" s="116">
        <f>base1!D138</f>
        <v>4</v>
      </c>
      <c r="D3" s="116">
        <f>base1!E126</f>
        <v>3</v>
      </c>
      <c r="E3" s="116">
        <f>base1!F130</f>
        <v>5</v>
      </c>
      <c r="F3" s="116">
        <f>base1!G93</f>
        <v>8</v>
      </c>
      <c r="G3" s="116">
        <f>base1!H141</f>
        <v>1</v>
      </c>
      <c r="H3" s="116">
        <f>base1!I102</f>
        <v>8</v>
      </c>
      <c r="I3" s="116">
        <f>base1!J121</f>
        <v>3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299</v>
      </c>
      <c r="Z3" s="120">
        <v>1</v>
      </c>
    </row>
    <row r="4" spans="1:26" x14ac:dyDescent="0.25">
      <c r="A4" s="120" t="s">
        <v>76</v>
      </c>
      <c r="B4" s="116">
        <f>base1!C123</f>
        <v>2</v>
      </c>
      <c r="C4" s="116">
        <f>base1!D139</f>
        <v>6</v>
      </c>
      <c r="D4" s="116">
        <f>base1!E127</f>
        <v>6</v>
      </c>
      <c r="E4" s="116">
        <f>base1!F131</f>
        <v>3</v>
      </c>
      <c r="F4" s="116">
        <f>base1!G94</f>
        <v>3</v>
      </c>
      <c r="G4" s="116">
        <f>base1!H92</f>
        <v>3</v>
      </c>
      <c r="H4" s="116">
        <f>base1!I103</f>
        <v>3</v>
      </c>
      <c r="I4" s="116">
        <f>base1!J122</f>
        <v>12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299</v>
      </c>
      <c r="Z4" s="120">
        <v>1</v>
      </c>
    </row>
    <row r="5" spans="1:26" x14ac:dyDescent="0.25">
      <c r="A5" s="120" t="s">
        <v>76</v>
      </c>
      <c r="B5" s="116">
        <f>base1!C124</f>
        <v>2</v>
      </c>
      <c r="C5" s="116">
        <f>base1!D140</f>
        <v>4</v>
      </c>
      <c r="D5" s="116">
        <f>base1!E128</f>
        <v>6</v>
      </c>
      <c r="E5" s="116">
        <f>base1!F132</f>
        <v>5</v>
      </c>
      <c r="F5" s="116">
        <f>base1!G95</f>
        <v>2</v>
      </c>
      <c r="G5" s="116">
        <f>base1!H93</f>
        <v>9</v>
      </c>
      <c r="H5" s="116">
        <f>base1!I104</f>
        <v>12</v>
      </c>
      <c r="I5" s="116">
        <f>base1!J123</f>
        <v>13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299</v>
      </c>
      <c r="Z5" s="120">
        <v>1</v>
      </c>
    </row>
    <row r="6" spans="1:26" x14ac:dyDescent="0.25">
      <c r="A6" s="120" t="s">
        <v>76</v>
      </c>
      <c r="B6" s="116">
        <f>base1!C125</f>
        <v>2</v>
      </c>
      <c r="C6" s="116">
        <f>base1!D141</f>
        <v>4</v>
      </c>
      <c r="D6" s="116">
        <f>base1!E129</f>
        <v>3</v>
      </c>
      <c r="E6" s="116">
        <f>base1!F133</f>
        <v>12</v>
      </c>
      <c r="F6" s="116">
        <f>base1!G96</f>
        <v>4</v>
      </c>
      <c r="G6" s="116">
        <f>base1!H94</f>
        <v>10</v>
      </c>
      <c r="H6" s="116">
        <f>base1!I105</f>
        <v>5</v>
      </c>
      <c r="I6" s="116">
        <f>base1!J124</f>
        <v>8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299</v>
      </c>
      <c r="Z6" s="120">
        <v>1</v>
      </c>
    </row>
    <row r="7" spans="1:26" x14ac:dyDescent="0.25">
      <c r="A7" s="120" t="s">
        <v>76</v>
      </c>
      <c r="B7" s="116">
        <f>base1!C126</f>
        <v>2</v>
      </c>
      <c r="C7" s="116">
        <f>base1!D92</f>
        <v>2</v>
      </c>
      <c r="D7" s="116">
        <f>base1!E130</f>
        <v>2</v>
      </c>
      <c r="E7" s="116">
        <f>base1!F134</f>
        <v>4</v>
      </c>
      <c r="F7" s="116">
        <f>base1!G97</f>
        <v>8</v>
      </c>
      <c r="G7" s="116">
        <f>base1!H95</f>
        <v>4</v>
      </c>
      <c r="H7" s="116">
        <f>base1!I106</f>
        <v>1</v>
      </c>
      <c r="I7" s="116">
        <f>base1!J125</f>
        <v>9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299</v>
      </c>
      <c r="Z7" s="120">
        <v>1</v>
      </c>
    </row>
    <row r="8" spans="1:26" x14ac:dyDescent="0.25">
      <c r="A8" s="120" t="s">
        <v>76</v>
      </c>
      <c r="B8" s="116">
        <f>base1!C127</f>
        <v>5</v>
      </c>
      <c r="C8" s="116">
        <f>base1!D93</f>
        <v>6</v>
      </c>
      <c r="D8" s="116">
        <f>base1!E131</f>
        <v>6</v>
      </c>
      <c r="E8" s="116">
        <f>base1!F135</f>
        <v>13</v>
      </c>
      <c r="F8" s="116">
        <f>base1!G98</f>
        <v>6</v>
      </c>
      <c r="G8" s="116">
        <f>base1!H96</f>
        <v>3</v>
      </c>
      <c r="H8" s="116">
        <f>base1!I107</f>
        <v>1</v>
      </c>
      <c r="I8" s="116">
        <f>base1!J126</f>
        <v>6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299</v>
      </c>
      <c r="Z8" s="120">
        <v>1</v>
      </c>
    </row>
    <row r="9" spans="1:26" x14ac:dyDescent="0.25">
      <c r="A9" s="120" t="s">
        <v>76</v>
      </c>
      <c r="B9" s="116">
        <f>base1!C128</f>
        <v>11</v>
      </c>
      <c r="C9" s="116">
        <f>base1!D94</f>
        <v>7</v>
      </c>
      <c r="D9" s="116">
        <f>base1!E132</f>
        <v>6</v>
      </c>
      <c r="E9" s="116">
        <f>base1!F136</f>
        <v>8</v>
      </c>
      <c r="F9" s="116">
        <f>base1!G99</f>
        <v>11</v>
      </c>
      <c r="G9" s="116">
        <f>base1!H97</f>
        <v>9</v>
      </c>
      <c r="H9" s="116">
        <f>base1!I108</f>
        <v>4</v>
      </c>
      <c r="I9" s="116">
        <f>base1!J127</f>
        <v>12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299</v>
      </c>
      <c r="Z9" s="120">
        <v>1</v>
      </c>
    </row>
    <row r="10" spans="1:26" x14ac:dyDescent="0.25">
      <c r="A10" s="120" t="s">
        <v>76</v>
      </c>
      <c r="B10" s="116">
        <f>base1!C129</f>
        <v>2</v>
      </c>
      <c r="C10" s="116">
        <f>base1!D95</f>
        <v>12</v>
      </c>
      <c r="D10" s="116">
        <f>base1!E133</f>
        <v>2</v>
      </c>
      <c r="E10" s="116">
        <f>base1!F137</f>
        <v>11</v>
      </c>
      <c r="F10" s="116">
        <f>base1!G100</f>
        <v>8</v>
      </c>
      <c r="G10" s="116">
        <f>base1!H98</f>
        <v>5</v>
      </c>
      <c r="H10" s="116">
        <f>base1!I109</f>
        <v>1</v>
      </c>
      <c r="I10" s="116">
        <f>base1!J128</f>
        <v>13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T10" s="116"/>
      <c r="U10" s="116"/>
      <c r="V10" s="120">
        <v>9</v>
      </c>
      <c r="W10" s="120" t="s">
        <v>1</v>
      </c>
      <c r="X10" s="120">
        <v>2</v>
      </c>
      <c r="Y10" s="120" t="s">
        <v>299</v>
      </c>
      <c r="Z10" s="120">
        <v>1</v>
      </c>
    </row>
    <row r="11" spans="1:26" x14ac:dyDescent="0.25">
      <c r="A11" s="120" t="s">
        <v>76</v>
      </c>
      <c r="B11" s="116">
        <f>base1!C130</f>
        <v>11</v>
      </c>
      <c r="C11" s="116">
        <f>base1!D96</f>
        <v>8</v>
      </c>
      <c r="D11" s="116">
        <f>base1!E134</f>
        <v>2</v>
      </c>
      <c r="E11" s="116">
        <f>base1!F138</f>
        <v>5</v>
      </c>
      <c r="F11" s="116">
        <f>base1!G101</f>
        <v>2</v>
      </c>
      <c r="G11" s="116">
        <f>base1!H99</f>
        <v>5</v>
      </c>
      <c r="H11" s="116">
        <f>base1!I110</f>
        <v>11</v>
      </c>
      <c r="I11" s="116">
        <f>base1!J129</f>
        <v>1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T11" s="116"/>
      <c r="U11" s="116"/>
      <c r="V11" s="120">
        <v>10</v>
      </c>
      <c r="W11" s="120" t="s">
        <v>1</v>
      </c>
      <c r="X11" s="120">
        <v>2</v>
      </c>
      <c r="Y11" s="120" t="s">
        <v>299</v>
      </c>
      <c r="Z11" s="120">
        <v>1</v>
      </c>
    </row>
    <row r="12" spans="1:26" x14ac:dyDescent="0.25">
      <c r="A12" s="120" t="s">
        <v>76</v>
      </c>
      <c r="B12" s="116">
        <f>base1!C131</f>
        <v>2</v>
      </c>
      <c r="C12" s="116">
        <f>base1!D97</f>
        <v>6</v>
      </c>
      <c r="D12" s="116">
        <f>base1!E135</f>
        <v>4</v>
      </c>
      <c r="E12" s="116">
        <f>base1!F139</f>
        <v>4</v>
      </c>
      <c r="F12" s="116">
        <f>base1!G102</f>
        <v>3</v>
      </c>
      <c r="G12" s="116">
        <f>base1!H100</f>
        <v>3</v>
      </c>
      <c r="H12" s="116">
        <f>base1!I111</f>
        <v>12</v>
      </c>
      <c r="I12" s="116">
        <f>base1!J130</f>
        <v>9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T12" s="116"/>
      <c r="U12" s="116"/>
      <c r="V12" s="120">
        <v>11</v>
      </c>
      <c r="W12" s="120" t="s">
        <v>1</v>
      </c>
      <c r="X12" s="120">
        <v>2</v>
      </c>
      <c r="Y12" s="120" t="s">
        <v>299</v>
      </c>
      <c r="Z12" s="120">
        <v>1</v>
      </c>
    </row>
    <row r="13" spans="1:26" x14ac:dyDescent="0.25">
      <c r="A13" s="120" t="s">
        <v>76</v>
      </c>
      <c r="B13" s="116">
        <f>base1!C132</f>
        <v>4</v>
      </c>
      <c r="C13" s="116">
        <f>base1!D98</f>
        <v>4</v>
      </c>
      <c r="D13" s="116">
        <f>base1!E136</f>
        <v>4</v>
      </c>
      <c r="E13" s="116">
        <f>base1!F140</f>
        <v>3</v>
      </c>
      <c r="F13" s="116">
        <f>base1!G103</f>
        <v>6</v>
      </c>
      <c r="G13" s="116">
        <f>base1!H101</f>
        <v>6</v>
      </c>
      <c r="H13" s="116">
        <f>base1!I112</f>
        <v>9</v>
      </c>
      <c r="I13" s="116">
        <f>base1!J131</f>
        <v>13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T13" s="116"/>
      <c r="U13" s="116"/>
      <c r="V13" s="120">
        <v>12</v>
      </c>
      <c r="W13" s="120" t="s">
        <v>1</v>
      </c>
      <c r="X13" s="120">
        <v>2</v>
      </c>
      <c r="Y13" s="120" t="s">
        <v>299</v>
      </c>
      <c r="Z13" s="120">
        <v>1</v>
      </c>
    </row>
    <row r="14" spans="1:26" x14ac:dyDescent="0.25">
      <c r="A14" s="120" t="s">
        <v>76</v>
      </c>
      <c r="B14" s="116">
        <f>base1!C133</f>
        <v>4</v>
      </c>
      <c r="C14" s="116">
        <f>base1!D99</f>
        <v>4</v>
      </c>
      <c r="D14" s="116">
        <f>base1!E137</f>
        <v>3</v>
      </c>
      <c r="E14" s="116">
        <f>base1!F141</f>
        <v>8</v>
      </c>
      <c r="F14" s="116">
        <f>base1!G104</f>
        <v>5</v>
      </c>
      <c r="G14" s="116">
        <f>base1!H102</f>
        <v>11</v>
      </c>
      <c r="H14" s="116">
        <f>base1!I113</f>
        <v>12</v>
      </c>
      <c r="I14" s="116">
        <f>base1!J132</f>
        <v>9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T14" s="116"/>
      <c r="U14" s="116"/>
      <c r="V14" s="120">
        <v>13</v>
      </c>
      <c r="W14" s="120" t="s">
        <v>1</v>
      </c>
      <c r="X14" s="120">
        <v>2</v>
      </c>
      <c r="Y14" s="120" t="s">
        <v>299</v>
      </c>
      <c r="Z14" s="120">
        <v>1</v>
      </c>
    </row>
    <row r="15" spans="1:26" x14ac:dyDescent="0.25">
      <c r="A15" s="120" t="s">
        <v>76</v>
      </c>
      <c r="B15" s="116">
        <f>base1!C134</f>
        <v>12</v>
      </c>
      <c r="C15" s="116">
        <f>base1!D100</f>
        <v>4</v>
      </c>
      <c r="D15" s="116">
        <f>base1!E138</f>
        <v>3</v>
      </c>
      <c r="E15" s="116">
        <f>base1!F92</f>
        <v>8</v>
      </c>
      <c r="F15" s="116">
        <f>base1!G105</f>
        <v>11</v>
      </c>
      <c r="G15" s="116">
        <f>base1!H103</f>
        <v>12</v>
      </c>
      <c r="H15" s="116">
        <f>base1!I114</f>
        <v>13</v>
      </c>
      <c r="I15" s="116">
        <f>base1!J133</f>
        <v>9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T15" s="116"/>
      <c r="U15" s="116"/>
      <c r="V15" s="120">
        <v>14</v>
      </c>
      <c r="W15" s="120" t="s">
        <v>1</v>
      </c>
      <c r="X15" s="120">
        <v>2</v>
      </c>
      <c r="Y15" s="120" t="s">
        <v>299</v>
      </c>
      <c r="Z15" s="120">
        <v>1</v>
      </c>
    </row>
    <row r="16" spans="1:26" x14ac:dyDescent="0.25">
      <c r="A16" s="120" t="s">
        <v>76</v>
      </c>
      <c r="B16" s="116">
        <f>base1!C135</f>
        <v>2</v>
      </c>
      <c r="C16" s="116">
        <f>base1!D101</f>
        <v>4</v>
      </c>
      <c r="D16" s="116">
        <f>base1!E139</f>
        <v>10</v>
      </c>
      <c r="E16" s="116">
        <f>base1!F93</f>
        <v>7</v>
      </c>
      <c r="F16" s="116">
        <f>base1!G106</f>
        <v>3</v>
      </c>
      <c r="G16" s="116">
        <f>base1!H104</f>
        <v>11</v>
      </c>
      <c r="H16" s="116">
        <f>base1!I115</f>
        <v>3</v>
      </c>
      <c r="I16" s="116">
        <f>base1!J134</f>
        <v>13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T16" s="116"/>
      <c r="U16" s="116"/>
      <c r="V16" s="120">
        <v>15</v>
      </c>
      <c r="W16" s="120" t="s">
        <v>1</v>
      </c>
      <c r="X16" s="120">
        <v>2</v>
      </c>
      <c r="Y16" s="120" t="s">
        <v>299</v>
      </c>
      <c r="Z16" s="120">
        <v>1</v>
      </c>
    </row>
    <row r="17" spans="1:26" x14ac:dyDescent="0.25">
      <c r="A17" s="120" t="s">
        <v>76</v>
      </c>
      <c r="B17" s="116">
        <f>base1!C136</f>
        <v>2</v>
      </c>
      <c r="C17" s="116">
        <f>base1!D102</f>
        <v>4</v>
      </c>
      <c r="D17" s="116">
        <f>base1!E140</f>
        <v>6</v>
      </c>
      <c r="E17" s="116">
        <f>base1!F94</f>
        <v>1</v>
      </c>
      <c r="F17" s="116">
        <f>base1!G107</f>
        <v>3</v>
      </c>
      <c r="G17" s="116">
        <f>base1!H105</f>
        <v>12</v>
      </c>
      <c r="H17" s="116">
        <f>base1!I116</f>
        <v>12</v>
      </c>
      <c r="I17" s="116">
        <f>base1!J135</f>
        <v>11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T17" s="116"/>
      <c r="U17" s="116"/>
      <c r="V17" s="120">
        <v>16</v>
      </c>
      <c r="W17" s="120" t="s">
        <v>1</v>
      </c>
      <c r="X17" s="120">
        <v>2</v>
      </c>
      <c r="Y17" s="120" t="s">
        <v>299</v>
      </c>
      <c r="Z17" s="120">
        <v>1</v>
      </c>
    </row>
    <row r="18" spans="1:26" x14ac:dyDescent="0.25">
      <c r="A18" s="120" t="s">
        <v>76</v>
      </c>
      <c r="B18" s="116">
        <f>base1!C137</f>
        <v>2</v>
      </c>
      <c r="C18" s="116">
        <f>base1!D103</f>
        <v>11</v>
      </c>
      <c r="D18" s="116">
        <f>base1!E141</f>
        <v>6</v>
      </c>
      <c r="E18" s="116">
        <f>base1!F95</f>
        <v>14</v>
      </c>
      <c r="F18" s="116">
        <f>base1!G108</f>
        <v>1</v>
      </c>
      <c r="G18" s="116">
        <f>base1!H106</f>
        <v>12</v>
      </c>
      <c r="H18" s="116">
        <f>base1!I117</f>
        <v>12</v>
      </c>
      <c r="I18" s="116">
        <f>base1!J136</f>
        <v>3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T18" s="116"/>
      <c r="U18" s="116"/>
      <c r="V18" s="120">
        <v>17</v>
      </c>
      <c r="W18" s="120" t="s">
        <v>1</v>
      </c>
      <c r="X18" s="120">
        <v>2</v>
      </c>
      <c r="Y18" s="120" t="s">
        <v>299</v>
      </c>
      <c r="Z18" s="120">
        <v>1</v>
      </c>
    </row>
    <row r="19" spans="1:26" x14ac:dyDescent="0.25">
      <c r="A19" s="120" t="s">
        <v>76</v>
      </c>
      <c r="B19" s="116">
        <f>base1!C138</f>
        <v>2</v>
      </c>
      <c r="C19" s="116">
        <f>base1!D104</f>
        <v>6</v>
      </c>
      <c r="D19" s="116">
        <f>base1!E92</f>
        <v>7</v>
      </c>
      <c r="E19" s="116">
        <f>base1!F96</f>
        <v>1</v>
      </c>
      <c r="F19" s="116">
        <f>base1!G109</f>
        <v>9</v>
      </c>
      <c r="G19" s="116">
        <f>base1!H107</f>
        <v>4</v>
      </c>
      <c r="H19" s="116">
        <f>base1!I118</f>
        <v>1</v>
      </c>
      <c r="I19" s="116">
        <f>base1!J137</f>
        <v>8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T19" s="116"/>
      <c r="U19" s="116"/>
      <c r="V19" s="120">
        <v>18</v>
      </c>
      <c r="W19" s="120" t="s">
        <v>1</v>
      </c>
      <c r="X19" s="120">
        <v>2</v>
      </c>
      <c r="Y19" s="120" t="s">
        <v>299</v>
      </c>
      <c r="Z19" s="120">
        <v>1</v>
      </c>
    </row>
    <row r="20" spans="1:26" x14ac:dyDescent="0.25">
      <c r="A20" s="120" t="s">
        <v>76</v>
      </c>
      <c r="B20" s="116">
        <f>base1!C139</f>
        <v>2</v>
      </c>
      <c r="C20" s="116">
        <f>base1!D105</f>
        <v>2</v>
      </c>
      <c r="D20" s="116">
        <f>base1!E93</f>
        <v>5</v>
      </c>
      <c r="E20" s="116">
        <f>base1!F97</f>
        <v>7</v>
      </c>
      <c r="F20" s="116">
        <f>base1!G110</f>
        <v>12</v>
      </c>
      <c r="G20" s="116">
        <f>base1!H108</f>
        <v>11</v>
      </c>
      <c r="H20" s="116">
        <f>base1!I119</f>
        <v>4</v>
      </c>
      <c r="I20" s="116">
        <f>base1!J138</f>
        <v>8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T20" s="116"/>
      <c r="U20" s="116"/>
      <c r="V20" s="120">
        <v>19</v>
      </c>
      <c r="W20" s="120" t="s">
        <v>1</v>
      </c>
      <c r="X20" s="120">
        <v>2</v>
      </c>
      <c r="Y20" s="120" t="s">
        <v>299</v>
      </c>
      <c r="Z20" s="120">
        <v>1</v>
      </c>
    </row>
    <row r="21" spans="1:26" x14ac:dyDescent="0.25">
      <c r="A21" s="120" t="s">
        <v>76</v>
      </c>
      <c r="B21" s="116">
        <f>base1!C140</f>
        <v>2</v>
      </c>
      <c r="C21" s="116">
        <f>base1!D106</f>
        <v>4</v>
      </c>
      <c r="D21" s="116">
        <f>base1!E94</f>
        <v>5</v>
      </c>
      <c r="E21" s="116">
        <f>base1!F98</f>
        <v>1</v>
      </c>
      <c r="F21" s="116">
        <f>base1!G111</f>
        <v>11</v>
      </c>
      <c r="G21" s="116">
        <f>base1!H109</f>
        <v>14</v>
      </c>
      <c r="H21" s="116">
        <f>base1!I120</f>
        <v>7</v>
      </c>
      <c r="I21" s="116">
        <f>base1!J139</f>
        <v>13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T21" s="116"/>
      <c r="U21" s="116"/>
      <c r="V21" s="120">
        <v>20</v>
      </c>
      <c r="W21" s="120" t="s">
        <v>1</v>
      </c>
      <c r="X21" s="120">
        <v>2</v>
      </c>
      <c r="Y21" s="120" t="s">
        <v>299</v>
      </c>
      <c r="Z21" s="120">
        <v>1</v>
      </c>
    </row>
    <row r="22" spans="1:26" x14ac:dyDescent="0.25">
      <c r="A22" s="120" t="s">
        <v>76</v>
      </c>
      <c r="B22" s="116">
        <f>base1!C141</f>
        <v>2</v>
      </c>
      <c r="C22" s="116">
        <f>base1!D107</f>
        <v>13</v>
      </c>
      <c r="D22" s="116">
        <f>base1!E95</f>
        <v>11</v>
      </c>
      <c r="E22" s="116">
        <f>base1!F99</f>
        <v>3</v>
      </c>
      <c r="F22" s="116">
        <f>base1!G112</f>
        <v>3</v>
      </c>
      <c r="G22" s="116">
        <f>base1!H110</f>
        <v>5</v>
      </c>
      <c r="H22" s="116">
        <f>base1!I121</f>
        <v>9</v>
      </c>
      <c r="I22" s="116">
        <f>base1!J140</f>
        <v>9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T22" s="116"/>
      <c r="U22" s="116"/>
      <c r="V22" s="120">
        <v>21</v>
      </c>
      <c r="W22" s="120" t="s">
        <v>1</v>
      </c>
      <c r="X22" s="120">
        <v>2</v>
      </c>
      <c r="Y22" s="120" t="s">
        <v>299</v>
      </c>
      <c r="Z22" s="120">
        <v>1</v>
      </c>
    </row>
    <row r="23" spans="1:26" x14ac:dyDescent="0.25">
      <c r="A23" s="120" t="s">
        <v>76</v>
      </c>
      <c r="B23" s="116">
        <f>base1!C92</f>
        <v>4</v>
      </c>
      <c r="C23" s="116">
        <f>base1!D108</f>
        <v>12</v>
      </c>
      <c r="D23" s="116">
        <f>base1!E96</f>
        <v>5</v>
      </c>
      <c r="E23" s="116">
        <f>base1!F100</f>
        <v>5</v>
      </c>
      <c r="F23" s="116">
        <f>base1!G113</f>
        <v>2</v>
      </c>
      <c r="G23" s="116">
        <f>base1!H111</f>
        <v>1</v>
      </c>
      <c r="H23" s="116">
        <f>base1!I122</f>
        <v>11</v>
      </c>
      <c r="I23" s="116">
        <f>base1!J141</f>
        <v>7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T23" s="116"/>
      <c r="U23" s="116"/>
      <c r="V23" s="120">
        <v>22</v>
      </c>
      <c r="W23" s="120" t="s">
        <v>1</v>
      </c>
      <c r="X23" s="120">
        <v>2</v>
      </c>
      <c r="Y23" s="120" t="s">
        <v>299</v>
      </c>
      <c r="Z23" s="120">
        <v>1</v>
      </c>
    </row>
    <row r="24" spans="1:26" x14ac:dyDescent="0.25">
      <c r="A24" s="120" t="s">
        <v>76</v>
      </c>
      <c r="B24" s="116">
        <f>base1!C93</f>
        <v>3</v>
      </c>
      <c r="C24" s="116">
        <f>base1!D109</f>
        <v>3</v>
      </c>
      <c r="D24" s="116">
        <f>base1!E97</f>
        <v>5</v>
      </c>
      <c r="E24" s="116">
        <f>base1!F101</f>
        <v>5</v>
      </c>
      <c r="F24" s="116">
        <f>base1!G114</f>
        <v>6</v>
      </c>
      <c r="G24" s="116">
        <f>base1!H112</f>
        <v>5</v>
      </c>
      <c r="H24" s="116">
        <f>base1!I123</f>
        <v>12</v>
      </c>
      <c r="I24" s="116">
        <f>base1!J92</f>
        <v>5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T24" s="116"/>
      <c r="U24" s="116"/>
      <c r="V24" s="120">
        <v>23</v>
      </c>
      <c r="W24" s="120" t="s">
        <v>1</v>
      </c>
      <c r="X24" s="120">
        <v>2</v>
      </c>
      <c r="Y24" s="120" t="s">
        <v>299</v>
      </c>
      <c r="Z24" s="120">
        <v>1</v>
      </c>
    </row>
    <row r="25" spans="1:26" x14ac:dyDescent="0.25">
      <c r="A25" s="120" t="s">
        <v>76</v>
      </c>
      <c r="B25" s="116">
        <f>base1!C94</f>
        <v>6</v>
      </c>
      <c r="C25" s="116">
        <f>base1!D110</f>
        <v>2</v>
      </c>
      <c r="D25" s="116">
        <f>base1!E98</f>
        <v>3</v>
      </c>
      <c r="E25" s="116">
        <f>base1!F102</f>
        <v>5</v>
      </c>
      <c r="F25" s="116">
        <f>base1!G115</f>
        <v>4</v>
      </c>
      <c r="G25" s="116">
        <f>base1!H113</f>
        <v>11</v>
      </c>
      <c r="H25" s="116">
        <f>base1!I124</f>
        <v>4</v>
      </c>
      <c r="I25" s="116">
        <f>base1!J93</f>
        <v>2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T25" s="116"/>
      <c r="U25" s="116"/>
      <c r="V25" s="120">
        <v>24</v>
      </c>
      <c r="W25" s="120" t="s">
        <v>1</v>
      </c>
      <c r="X25" s="120">
        <v>2</v>
      </c>
      <c r="Y25" s="120" t="s">
        <v>299</v>
      </c>
      <c r="Z25" s="120">
        <v>1</v>
      </c>
    </row>
    <row r="26" spans="1:26" x14ac:dyDescent="0.25">
      <c r="A26" s="120" t="s">
        <v>76</v>
      </c>
      <c r="B26" s="116">
        <f>base1!C95</f>
        <v>8</v>
      </c>
      <c r="C26" s="116">
        <f>base1!D111</f>
        <v>4</v>
      </c>
      <c r="D26" s="116">
        <f>base1!E99</f>
        <v>6</v>
      </c>
      <c r="E26" s="116">
        <f>base1!F103</f>
        <v>4</v>
      </c>
      <c r="F26" s="116">
        <f>base1!G116</f>
        <v>5</v>
      </c>
      <c r="G26" s="116">
        <f>base1!H114</f>
        <v>5</v>
      </c>
      <c r="H26" s="116">
        <f>base1!I125</f>
        <v>11</v>
      </c>
      <c r="I26" s="116">
        <f>base1!J94</f>
        <v>4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T26" s="116"/>
      <c r="U26" s="116"/>
      <c r="V26" s="120">
        <v>25</v>
      </c>
      <c r="W26" s="120" t="s">
        <v>1</v>
      </c>
      <c r="X26" s="120">
        <v>2</v>
      </c>
      <c r="Y26" s="120" t="s">
        <v>299</v>
      </c>
      <c r="Z26" s="120">
        <v>1</v>
      </c>
    </row>
    <row r="27" spans="1:26" x14ac:dyDescent="0.25">
      <c r="A27" s="120" t="s">
        <v>76</v>
      </c>
      <c r="B27" s="116">
        <f>base1!C96</f>
        <v>6</v>
      </c>
      <c r="C27" s="116">
        <f>base1!D112</f>
        <v>4</v>
      </c>
      <c r="D27" s="116">
        <f>base1!E100</f>
        <v>6</v>
      </c>
      <c r="E27" s="116">
        <f>base1!F104</f>
        <v>8</v>
      </c>
      <c r="F27" s="116">
        <f>base1!G117</f>
        <v>5</v>
      </c>
      <c r="G27" s="116">
        <f>base1!H115</f>
        <v>10</v>
      </c>
      <c r="H27" s="116">
        <f>base1!I126</f>
        <v>8</v>
      </c>
      <c r="I27" s="116">
        <f>base1!J95</f>
        <v>13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T27" s="116"/>
      <c r="U27" s="116"/>
      <c r="V27" s="120">
        <v>26</v>
      </c>
      <c r="W27" s="120" t="s">
        <v>1</v>
      </c>
      <c r="X27" s="120">
        <v>2</v>
      </c>
      <c r="Y27" s="120" t="s">
        <v>299</v>
      </c>
      <c r="Z27" s="120">
        <v>1</v>
      </c>
    </row>
    <row r="28" spans="1:26" x14ac:dyDescent="0.25">
      <c r="A28" s="120" t="s">
        <v>76</v>
      </c>
      <c r="B28" s="116">
        <f>base1!C97</f>
        <v>3</v>
      </c>
      <c r="C28" s="116">
        <f>base1!D113</f>
        <v>4</v>
      </c>
      <c r="D28" s="116">
        <f>base1!E101</f>
        <v>1</v>
      </c>
      <c r="E28" s="116">
        <f>base1!F105</f>
        <v>6</v>
      </c>
      <c r="F28" s="116">
        <f>base1!G118</f>
        <v>12</v>
      </c>
      <c r="G28" s="116">
        <f>base1!H116</f>
        <v>6</v>
      </c>
      <c r="H28" s="116">
        <f>base1!I127</f>
        <v>11</v>
      </c>
      <c r="I28" s="116">
        <f>base1!J96</f>
        <v>7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T28" s="116"/>
      <c r="U28" s="116"/>
      <c r="V28" s="120">
        <v>27</v>
      </c>
      <c r="W28" s="120" t="s">
        <v>1</v>
      </c>
      <c r="X28" s="120">
        <v>2</v>
      </c>
      <c r="Y28" s="120" t="s">
        <v>299</v>
      </c>
      <c r="Z28" s="120">
        <v>1</v>
      </c>
    </row>
    <row r="29" spans="1:26" x14ac:dyDescent="0.25">
      <c r="A29" s="120" t="s">
        <v>76</v>
      </c>
      <c r="B29" s="116">
        <f>base1!C98</f>
        <v>2</v>
      </c>
      <c r="C29" s="116">
        <f>base1!D114</f>
        <v>2</v>
      </c>
      <c r="D29" s="116">
        <f>base1!E102</f>
        <v>6</v>
      </c>
      <c r="E29" s="116">
        <f>base1!F106</f>
        <v>5</v>
      </c>
      <c r="F29" s="116">
        <f>base1!G119</f>
        <v>2</v>
      </c>
      <c r="G29" s="116">
        <f>base1!H117</f>
        <v>11</v>
      </c>
      <c r="H29" s="116">
        <f>base1!I128</f>
        <v>12</v>
      </c>
      <c r="I29" s="116">
        <f>base1!J97</f>
        <v>2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T29" s="116"/>
      <c r="U29" s="116"/>
      <c r="V29" s="120">
        <v>28</v>
      </c>
      <c r="W29" s="120" t="s">
        <v>1</v>
      </c>
      <c r="X29" s="120">
        <v>2</v>
      </c>
      <c r="Y29" s="120" t="s">
        <v>299</v>
      </c>
      <c r="Z29" s="120">
        <v>1</v>
      </c>
    </row>
    <row r="30" spans="1:26" x14ac:dyDescent="0.25">
      <c r="A30" s="120" t="s">
        <v>76</v>
      </c>
      <c r="B30" s="116">
        <f>base1!C99</f>
        <v>2</v>
      </c>
      <c r="C30" s="116">
        <f>base1!D115</f>
        <v>5</v>
      </c>
      <c r="D30" s="116">
        <f>base1!E103</f>
        <v>14</v>
      </c>
      <c r="E30" s="116">
        <f>base1!F107</f>
        <v>14</v>
      </c>
      <c r="F30" s="116">
        <f>base1!G120</f>
        <v>4</v>
      </c>
      <c r="G30" s="116">
        <f>base1!H118</f>
        <v>4</v>
      </c>
      <c r="H30" s="116">
        <f>base1!I129</f>
        <v>13</v>
      </c>
      <c r="I30" s="116">
        <f>base1!J98</f>
        <v>9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T30" s="116"/>
      <c r="U30" s="116"/>
      <c r="V30" s="120">
        <v>29</v>
      </c>
      <c r="W30" s="120" t="s">
        <v>1</v>
      </c>
      <c r="X30" s="120">
        <v>2</v>
      </c>
      <c r="Y30" s="120" t="s">
        <v>299</v>
      </c>
      <c r="Z30" s="120">
        <v>1</v>
      </c>
    </row>
    <row r="31" spans="1:26" x14ac:dyDescent="0.25">
      <c r="A31" s="120" t="s">
        <v>76</v>
      </c>
      <c r="B31" s="116">
        <f>base1!C100</f>
        <v>2</v>
      </c>
      <c r="C31" s="116">
        <f>base1!D116</f>
        <v>4</v>
      </c>
      <c r="D31" s="116">
        <f>base1!E104</f>
        <v>4</v>
      </c>
      <c r="E31" s="116">
        <f>base1!F108</f>
        <v>3</v>
      </c>
      <c r="F31" s="116">
        <f>base1!G121</f>
        <v>11</v>
      </c>
      <c r="G31" s="116">
        <f>base1!H119</f>
        <v>3</v>
      </c>
      <c r="H31" s="116">
        <f>base1!I130</f>
        <v>6</v>
      </c>
      <c r="I31" s="116">
        <f>base1!J99</f>
        <v>9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T31" s="116"/>
      <c r="U31" s="116"/>
      <c r="V31" s="120">
        <v>30</v>
      </c>
      <c r="W31" s="120" t="s">
        <v>1</v>
      </c>
      <c r="X31" s="120">
        <v>2</v>
      </c>
      <c r="Y31" s="120" t="s">
        <v>299</v>
      </c>
      <c r="Z31" s="120">
        <v>1</v>
      </c>
    </row>
    <row r="32" spans="1:26" x14ac:dyDescent="0.25">
      <c r="A32" s="120" t="s">
        <v>76</v>
      </c>
      <c r="B32" s="116">
        <f>base1!C101</f>
        <v>10</v>
      </c>
      <c r="C32" s="116">
        <f>base1!D117</f>
        <v>2</v>
      </c>
      <c r="D32" s="116">
        <f>base1!E105</f>
        <v>4</v>
      </c>
      <c r="E32" s="116">
        <f>base1!F109</f>
        <v>4</v>
      </c>
      <c r="F32" s="116">
        <f>base1!G122</f>
        <v>3</v>
      </c>
      <c r="G32" s="116">
        <f>base1!H120</f>
        <v>11</v>
      </c>
      <c r="H32" s="116">
        <f>base1!I131</f>
        <v>12</v>
      </c>
      <c r="I32" s="116">
        <f>base1!J100</f>
        <v>11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T32" s="116"/>
      <c r="U32" s="116"/>
      <c r="V32" s="120">
        <v>31</v>
      </c>
      <c r="W32" s="120" t="s">
        <v>1</v>
      </c>
      <c r="X32" s="120">
        <v>2</v>
      </c>
      <c r="Y32" s="120" t="s">
        <v>299</v>
      </c>
      <c r="Z32" s="120">
        <v>1</v>
      </c>
    </row>
    <row r="33" spans="1:26" x14ac:dyDescent="0.25">
      <c r="A33" s="120" t="s">
        <v>76</v>
      </c>
      <c r="B33" s="116">
        <f>base1!C102</f>
        <v>2</v>
      </c>
      <c r="C33" s="116">
        <f>base1!D118</f>
        <v>2</v>
      </c>
      <c r="D33" s="116">
        <f>base1!E106</f>
        <v>6</v>
      </c>
      <c r="E33" s="116">
        <f>base1!F110</f>
        <v>3</v>
      </c>
      <c r="F33" s="116">
        <f>base1!G123</f>
        <v>1</v>
      </c>
      <c r="G33" s="116">
        <f>base1!H121</f>
        <v>12</v>
      </c>
      <c r="H33" s="116">
        <f>base1!I132</f>
        <v>13</v>
      </c>
      <c r="I33" s="116">
        <f>base1!J101</f>
        <v>9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T33" s="116"/>
      <c r="U33" s="116"/>
      <c r="V33" s="120">
        <v>32</v>
      </c>
      <c r="W33" s="120" t="s">
        <v>1</v>
      </c>
      <c r="X33" s="120">
        <v>2</v>
      </c>
      <c r="Y33" s="120" t="s">
        <v>299</v>
      </c>
      <c r="Z33" s="120">
        <v>1</v>
      </c>
    </row>
    <row r="34" spans="1:26" x14ac:dyDescent="0.25">
      <c r="A34" s="120" t="s">
        <v>76</v>
      </c>
      <c r="B34" s="116">
        <f>base1!C103</f>
        <v>2</v>
      </c>
      <c r="C34" s="116">
        <f>base1!D119</f>
        <v>12</v>
      </c>
      <c r="D34" s="116">
        <f>base1!E107</f>
        <v>12</v>
      </c>
      <c r="E34" s="116">
        <f>base1!F111</f>
        <v>3</v>
      </c>
      <c r="F34" s="116">
        <f>base1!G124</f>
        <v>12</v>
      </c>
      <c r="G34" s="116">
        <f>base1!H122</f>
        <v>8</v>
      </c>
      <c r="H34" s="116">
        <f>base1!I133</f>
        <v>3</v>
      </c>
      <c r="I34" s="116">
        <f>base1!J102</f>
        <v>1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T34" s="116"/>
      <c r="U34" s="116"/>
      <c r="V34" s="120">
        <v>33</v>
      </c>
      <c r="W34" s="120" t="s">
        <v>1</v>
      </c>
      <c r="X34" s="120">
        <v>2</v>
      </c>
      <c r="Y34" s="120" t="s">
        <v>299</v>
      </c>
      <c r="Z34" s="120">
        <v>1</v>
      </c>
    </row>
    <row r="35" spans="1:26" x14ac:dyDescent="0.25">
      <c r="A35" s="120" t="s">
        <v>76</v>
      </c>
      <c r="B35" s="116">
        <f>base1!C104</f>
        <v>2</v>
      </c>
      <c r="C35" s="116">
        <f>base1!D120</f>
        <v>5</v>
      </c>
      <c r="D35" s="116">
        <f>base1!E108</f>
        <v>13</v>
      </c>
      <c r="E35" s="116">
        <f>base1!F112</f>
        <v>1</v>
      </c>
      <c r="F35" s="116">
        <f>base1!G125</f>
        <v>12</v>
      </c>
      <c r="G35" s="116">
        <f>base1!H123</f>
        <v>11</v>
      </c>
      <c r="H35" s="116">
        <f>base1!I134</f>
        <v>11</v>
      </c>
      <c r="I35" s="116">
        <f>base1!J103</f>
        <v>9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T35" s="116"/>
      <c r="U35" s="116"/>
      <c r="V35" s="120">
        <v>34</v>
      </c>
      <c r="W35" s="120" t="s">
        <v>1</v>
      </c>
      <c r="X35" s="120">
        <v>2</v>
      </c>
      <c r="Y35" s="120" t="s">
        <v>299</v>
      </c>
      <c r="Z35" s="120">
        <v>1</v>
      </c>
    </row>
    <row r="36" spans="1:26" x14ac:dyDescent="0.25">
      <c r="A36" s="120" t="s">
        <v>76</v>
      </c>
      <c r="B36" s="116">
        <f>base1!C105</f>
        <v>14</v>
      </c>
      <c r="C36" s="116">
        <f>base1!D121</f>
        <v>4</v>
      </c>
      <c r="D36" s="116">
        <f>base1!E109</f>
        <v>5</v>
      </c>
      <c r="E36" s="116">
        <f>base1!F113</f>
        <v>1</v>
      </c>
      <c r="F36" s="116">
        <f>base1!G126</f>
        <v>13</v>
      </c>
      <c r="G36" s="116">
        <f>base1!H124</f>
        <v>13</v>
      </c>
      <c r="H36" s="116">
        <f>base1!I135</f>
        <v>3</v>
      </c>
      <c r="I36" s="116">
        <f>base1!J104</f>
        <v>13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T36" s="116"/>
      <c r="U36" s="116"/>
      <c r="V36" s="120">
        <v>35</v>
      </c>
      <c r="W36" s="120" t="s">
        <v>1</v>
      </c>
      <c r="X36" s="120">
        <v>2</v>
      </c>
      <c r="Y36" s="120" t="s">
        <v>299</v>
      </c>
      <c r="Z36" s="120">
        <v>1</v>
      </c>
    </row>
    <row r="37" spans="1:26" x14ac:dyDescent="0.25">
      <c r="A37" s="120" t="s">
        <v>76</v>
      </c>
      <c r="B37" s="116">
        <f>base1!C106</f>
        <v>2</v>
      </c>
      <c r="C37" s="116">
        <f>base1!D122</f>
        <v>2</v>
      </c>
      <c r="D37" s="116">
        <f>base1!E110</f>
        <v>6</v>
      </c>
      <c r="E37" s="116">
        <f>base1!F114</f>
        <v>3</v>
      </c>
      <c r="F37" s="116">
        <f>base1!G127</f>
        <v>5</v>
      </c>
      <c r="G37" s="116">
        <f>base1!H125</f>
        <v>3</v>
      </c>
      <c r="H37" s="116">
        <f>base1!I136</f>
        <v>5</v>
      </c>
      <c r="I37" s="116">
        <f>base1!J105</f>
        <v>8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T37" s="116"/>
      <c r="U37" s="116"/>
      <c r="V37" s="120">
        <v>36</v>
      </c>
      <c r="W37" s="120" t="s">
        <v>1</v>
      </c>
      <c r="X37" s="120">
        <v>2</v>
      </c>
      <c r="Y37" s="120" t="s">
        <v>299</v>
      </c>
      <c r="Z37" s="120">
        <v>1</v>
      </c>
    </row>
    <row r="38" spans="1:26" x14ac:dyDescent="0.25">
      <c r="A38" s="120" t="s">
        <v>76</v>
      </c>
      <c r="B38" s="116">
        <f>base1!C107</f>
        <v>2</v>
      </c>
      <c r="C38" s="116">
        <f>base1!D123</f>
        <v>4</v>
      </c>
      <c r="D38" s="116">
        <f>base1!E111</f>
        <v>6</v>
      </c>
      <c r="E38" s="116">
        <f>base1!F115</f>
        <v>2</v>
      </c>
      <c r="F38" s="116">
        <f>base1!G128</f>
        <v>7</v>
      </c>
      <c r="G38" s="116">
        <f>base1!H126</f>
        <v>11</v>
      </c>
      <c r="H38" s="116">
        <f>base1!I137</f>
        <v>6</v>
      </c>
      <c r="I38" s="116">
        <f>base1!J106</f>
        <v>8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T38" s="116"/>
      <c r="U38" s="116"/>
      <c r="V38" s="120">
        <v>37</v>
      </c>
      <c r="W38" s="120" t="s">
        <v>1</v>
      </c>
      <c r="X38" s="120">
        <v>2</v>
      </c>
      <c r="Y38" s="120" t="s">
        <v>299</v>
      </c>
      <c r="Z38" s="120">
        <v>1</v>
      </c>
    </row>
    <row r="39" spans="1:26" x14ac:dyDescent="0.25">
      <c r="A39" s="120" t="s">
        <v>76</v>
      </c>
      <c r="B39" s="116">
        <f>base1!C108</f>
        <v>2</v>
      </c>
      <c r="C39" s="116">
        <f>base1!D124</f>
        <v>3</v>
      </c>
      <c r="D39" s="116">
        <f>base1!E112</f>
        <v>6</v>
      </c>
      <c r="E39" s="116">
        <f>base1!F116</f>
        <v>8</v>
      </c>
      <c r="F39" s="116">
        <f>base1!G129</f>
        <v>6</v>
      </c>
      <c r="G39" s="116">
        <f>base1!H127</f>
        <v>1</v>
      </c>
      <c r="H39" s="116">
        <f>base1!I138</f>
        <v>12</v>
      </c>
      <c r="I39" s="116">
        <f>base1!J107</f>
        <v>11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T39" s="116"/>
      <c r="U39" s="116"/>
      <c r="V39" s="120">
        <v>38</v>
      </c>
      <c r="W39" s="120" t="s">
        <v>1</v>
      </c>
      <c r="X39" s="120">
        <v>2</v>
      </c>
      <c r="Y39" s="120" t="s">
        <v>299</v>
      </c>
      <c r="Z39" s="120">
        <v>1</v>
      </c>
    </row>
    <row r="40" spans="1:26" x14ac:dyDescent="0.25">
      <c r="A40" s="120" t="s">
        <v>76</v>
      </c>
      <c r="B40" s="116">
        <f>base1!C109</f>
        <v>2</v>
      </c>
      <c r="C40" s="116">
        <f>base1!D125</f>
        <v>6</v>
      </c>
      <c r="D40" s="116">
        <f>base1!E113</f>
        <v>3</v>
      </c>
      <c r="E40" s="116">
        <f>base1!F117</f>
        <v>8</v>
      </c>
      <c r="F40" s="116">
        <f>base1!G130</f>
        <v>3</v>
      </c>
      <c r="G40" s="116">
        <f>base1!H128</f>
        <v>4</v>
      </c>
      <c r="H40" s="116">
        <f>base1!I139</f>
        <v>8</v>
      </c>
      <c r="I40" s="116">
        <f>base1!J108</f>
        <v>8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T40" s="116"/>
      <c r="U40" s="116"/>
      <c r="V40" s="120">
        <v>39</v>
      </c>
      <c r="W40" s="120" t="s">
        <v>1</v>
      </c>
      <c r="X40" s="120">
        <v>2</v>
      </c>
      <c r="Y40" s="120" t="s">
        <v>299</v>
      </c>
      <c r="Z40" s="120">
        <v>1</v>
      </c>
    </row>
    <row r="41" spans="1:26" x14ac:dyDescent="0.25">
      <c r="A41" s="120" t="s">
        <v>76</v>
      </c>
      <c r="B41" s="116">
        <f>base1!C110</f>
        <v>4</v>
      </c>
      <c r="C41" s="116">
        <f>base1!D126</f>
        <v>4</v>
      </c>
      <c r="D41" s="116">
        <f>base1!E114</f>
        <v>12</v>
      </c>
      <c r="E41" s="116">
        <f>base1!F118</f>
        <v>3</v>
      </c>
      <c r="F41" s="116">
        <f>base1!G131</f>
        <v>1</v>
      </c>
      <c r="G41" s="116">
        <f>base1!H129</f>
        <v>12</v>
      </c>
      <c r="H41" s="116">
        <f>base1!I140</f>
        <v>1</v>
      </c>
      <c r="I41" s="116">
        <f>base1!J109</f>
        <v>6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T41" s="116"/>
      <c r="U41" s="116"/>
      <c r="V41" s="120">
        <v>40</v>
      </c>
      <c r="W41" s="120" t="s">
        <v>1</v>
      </c>
      <c r="X41" s="120">
        <v>2</v>
      </c>
      <c r="Y41" s="120" t="s">
        <v>299</v>
      </c>
      <c r="Z41" s="120">
        <v>1</v>
      </c>
    </row>
    <row r="42" spans="1:26" x14ac:dyDescent="0.25">
      <c r="A42" s="120" t="s">
        <v>76</v>
      </c>
      <c r="B42" s="116">
        <f>base1!C111</f>
        <v>2</v>
      </c>
      <c r="C42" s="116">
        <f>base1!D127</f>
        <v>2</v>
      </c>
      <c r="D42" s="116">
        <f>base1!E115</f>
        <v>9</v>
      </c>
      <c r="E42" s="116">
        <f>base1!F119</f>
        <v>11</v>
      </c>
      <c r="F42" s="116">
        <f>base1!G132</f>
        <v>12</v>
      </c>
      <c r="G42" s="116">
        <f>base1!H130</f>
        <v>12</v>
      </c>
      <c r="H42" s="116">
        <f>base1!I141</f>
        <v>11</v>
      </c>
      <c r="I42" s="116">
        <f>base1!J110</f>
        <v>9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T42" s="116"/>
      <c r="U42" s="116"/>
      <c r="V42" s="120">
        <v>41</v>
      </c>
      <c r="W42" s="120" t="s">
        <v>1</v>
      </c>
      <c r="X42" s="120">
        <v>2</v>
      </c>
      <c r="Y42" s="120" t="s">
        <v>299</v>
      </c>
      <c r="Z42" s="120">
        <v>1</v>
      </c>
    </row>
    <row r="43" spans="1:26" x14ac:dyDescent="0.25">
      <c r="A43" s="120" t="s">
        <v>76</v>
      </c>
      <c r="B43" s="116">
        <f>base1!C112</f>
        <v>2</v>
      </c>
      <c r="C43" s="116">
        <f>base1!D128</f>
        <v>2</v>
      </c>
      <c r="D43" s="116">
        <f>base1!E116</f>
        <v>3</v>
      </c>
      <c r="E43" s="116">
        <f>base1!F120</f>
        <v>3</v>
      </c>
      <c r="F43" s="116">
        <f>base1!G133</f>
        <v>6</v>
      </c>
      <c r="G43" s="116">
        <f>base1!H131</f>
        <v>11</v>
      </c>
      <c r="H43" s="116">
        <f>base1!I92</f>
        <v>13</v>
      </c>
      <c r="I43" s="116">
        <f>base1!J111</f>
        <v>13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T43" s="116"/>
      <c r="U43" s="116"/>
      <c r="V43" s="120">
        <v>42</v>
      </c>
      <c r="W43" s="120" t="s">
        <v>1</v>
      </c>
      <c r="X43" s="120">
        <v>2</v>
      </c>
      <c r="Y43" s="120" t="s">
        <v>299</v>
      </c>
      <c r="Z43" s="120">
        <v>1</v>
      </c>
    </row>
    <row r="44" spans="1:26" x14ac:dyDescent="0.25">
      <c r="A44" s="120" t="s">
        <v>76</v>
      </c>
      <c r="B44" s="116">
        <f>base1!C113</f>
        <v>6</v>
      </c>
      <c r="C44" s="116">
        <f>base1!D129</f>
        <v>4</v>
      </c>
      <c r="D44" s="116">
        <f>base1!E117</f>
        <v>4</v>
      </c>
      <c r="E44" s="116">
        <f>base1!F121</f>
        <v>5</v>
      </c>
      <c r="F44" s="116">
        <f>base1!G134</f>
        <v>3</v>
      </c>
      <c r="G44" s="116">
        <f>base1!H132</f>
        <v>3</v>
      </c>
      <c r="H44" s="116">
        <f>base1!I93</f>
        <v>10</v>
      </c>
      <c r="I44" s="116">
        <f>base1!J112</f>
        <v>8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T44" s="116"/>
      <c r="U44" s="116"/>
      <c r="V44" s="120">
        <v>43</v>
      </c>
      <c r="W44" s="120" t="s">
        <v>1</v>
      </c>
      <c r="X44" s="120">
        <v>2</v>
      </c>
      <c r="Y44" s="120" t="s">
        <v>299</v>
      </c>
      <c r="Z44" s="120">
        <v>1</v>
      </c>
    </row>
    <row r="45" spans="1:26" x14ac:dyDescent="0.25">
      <c r="A45" s="120" t="s">
        <v>76</v>
      </c>
      <c r="B45" s="116">
        <f>base1!C114</f>
        <v>4</v>
      </c>
      <c r="C45" s="116">
        <f>base1!D130</f>
        <v>4</v>
      </c>
      <c r="D45" s="116">
        <f>base1!E118</f>
        <v>6</v>
      </c>
      <c r="E45" s="116">
        <f>base1!F122</f>
        <v>5</v>
      </c>
      <c r="F45" s="116">
        <f>base1!G135</f>
        <v>9</v>
      </c>
      <c r="G45" s="116">
        <f>base1!H133</f>
        <v>13</v>
      </c>
      <c r="H45" s="116">
        <f>base1!I94</f>
        <v>14</v>
      </c>
      <c r="I45" s="116">
        <f>base1!J113</f>
        <v>13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T45" s="116"/>
      <c r="U45" s="116"/>
      <c r="V45" s="120">
        <v>44</v>
      </c>
      <c r="W45" s="120" t="s">
        <v>1</v>
      </c>
      <c r="X45" s="120">
        <v>2</v>
      </c>
      <c r="Y45" s="120" t="s">
        <v>299</v>
      </c>
      <c r="Z45" s="120">
        <v>1</v>
      </c>
    </row>
    <row r="46" spans="1:26" x14ac:dyDescent="0.25">
      <c r="A46" s="120" t="s">
        <v>76</v>
      </c>
      <c r="B46" s="116">
        <f>base1!C115</f>
        <v>6</v>
      </c>
      <c r="C46" s="116">
        <f>base1!D131</f>
        <v>4</v>
      </c>
      <c r="D46" s="116">
        <f>base1!E119</f>
        <v>13</v>
      </c>
      <c r="E46" s="116">
        <f>base1!F123</f>
        <v>3</v>
      </c>
      <c r="F46" s="116">
        <f>base1!G136</f>
        <v>12</v>
      </c>
      <c r="G46" s="116">
        <f>base1!H134</f>
        <v>1</v>
      </c>
      <c r="H46" s="116">
        <f>base1!I95</f>
        <v>5</v>
      </c>
      <c r="I46" s="116">
        <f>base1!J114</f>
        <v>1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T46" s="116"/>
      <c r="U46" s="116"/>
      <c r="V46" s="120">
        <v>45</v>
      </c>
      <c r="W46" s="120" t="s">
        <v>1</v>
      </c>
      <c r="X46" s="120">
        <v>2</v>
      </c>
      <c r="Y46" s="120" t="s">
        <v>299</v>
      </c>
      <c r="Z46" s="120">
        <v>1</v>
      </c>
    </row>
    <row r="47" spans="1:26" x14ac:dyDescent="0.25">
      <c r="A47" s="120" t="s">
        <v>76</v>
      </c>
      <c r="B47" s="116">
        <f>base1!C116</f>
        <v>2</v>
      </c>
      <c r="C47" s="116">
        <f>base1!D132</f>
        <v>2</v>
      </c>
      <c r="D47" s="116">
        <f>base1!E120</f>
        <v>2</v>
      </c>
      <c r="E47" s="116">
        <f>base1!F124</f>
        <v>6</v>
      </c>
      <c r="F47" s="116">
        <f>base1!G137</f>
        <v>5</v>
      </c>
      <c r="G47" s="116">
        <f>base1!H135</f>
        <v>6</v>
      </c>
      <c r="H47" s="116">
        <f>base1!I96</f>
        <v>9</v>
      </c>
      <c r="I47" s="116">
        <f>base1!J115</f>
        <v>12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T47" s="116"/>
      <c r="U47" s="116"/>
      <c r="V47" s="120">
        <v>46</v>
      </c>
      <c r="W47" s="120" t="s">
        <v>1</v>
      </c>
      <c r="X47" s="120">
        <v>2</v>
      </c>
      <c r="Y47" s="120" t="s">
        <v>299</v>
      </c>
      <c r="Z47" s="120">
        <v>1</v>
      </c>
    </row>
    <row r="48" spans="1:26" x14ac:dyDescent="0.25">
      <c r="A48" s="120" t="s">
        <v>76</v>
      </c>
      <c r="B48" s="116">
        <f>base1!C117</f>
        <v>6</v>
      </c>
      <c r="C48" s="116">
        <f>base1!D133</f>
        <v>5</v>
      </c>
      <c r="D48" s="116">
        <f>base1!E121</f>
        <v>6</v>
      </c>
      <c r="E48" s="116">
        <f>base1!F125</f>
        <v>13</v>
      </c>
      <c r="F48" s="116">
        <f>base1!G138</f>
        <v>6</v>
      </c>
      <c r="G48" s="116">
        <f>base1!H136</f>
        <v>11</v>
      </c>
      <c r="H48" s="116">
        <f>base1!I97</f>
        <v>10</v>
      </c>
      <c r="I48" s="116">
        <f>base1!J116</f>
        <v>7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T48" s="116"/>
      <c r="U48" s="116"/>
      <c r="V48" s="120">
        <v>47</v>
      </c>
      <c r="W48" s="120" t="s">
        <v>1</v>
      </c>
      <c r="X48" s="120">
        <v>2</v>
      </c>
      <c r="Y48" s="120" t="s">
        <v>299</v>
      </c>
      <c r="Z48" s="120">
        <v>1</v>
      </c>
    </row>
    <row r="49" spans="1:26" x14ac:dyDescent="0.25">
      <c r="A49" s="120" t="s">
        <v>76</v>
      </c>
      <c r="B49" s="116">
        <f>base1!C118</f>
        <v>5</v>
      </c>
      <c r="C49" s="116">
        <f>base1!D134</f>
        <v>6</v>
      </c>
      <c r="D49" s="116">
        <f>base1!E122</f>
        <v>6</v>
      </c>
      <c r="E49" s="116">
        <f>base1!F126</f>
        <v>1</v>
      </c>
      <c r="F49" s="116">
        <f>base1!G139</f>
        <v>3</v>
      </c>
      <c r="G49" s="116">
        <f>base1!H137</f>
        <v>12</v>
      </c>
      <c r="H49" s="116">
        <f>base1!I98</f>
        <v>8</v>
      </c>
      <c r="I49" s="116">
        <f>base1!J117</f>
        <v>9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T49" s="116"/>
      <c r="U49" s="116"/>
      <c r="V49" s="120">
        <v>48</v>
      </c>
      <c r="W49" s="120" t="s">
        <v>1</v>
      </c>
      <c r="X49" s="120">
        <v>2</v>
      </c>
      <c r="Y49" s="120" t="s">
        <v>299</v>
      </c>
      <c r="Z49" s="120">
        <v>1</v>
      </c>
    </row>
    <row r="50" spans="1:26" x14ac:dyDescent="0.25">
      <c r="A50" s="120" t="s">
        <v>76</v>
      </c>
      <c r="B50" s="116">
        <f>base1!C119</f>
        <v>9</v>
      </c>
      <c r="C50" s="116">
        <f>base1!D135</f>
        <v>5</v>
      </c>
      <c r="D50" s="116">
        <f>base1!E123</f>
        <v>6</v>
      </c>
      <c r="E50" s="116">
        <f>base1!F127</f>
        <v>9</v>
      </c>
      <c r="F50" s="116">
        <f>base1!G140</f>
        <v>11</v>
      </c>
      <c r="G50" s="116">
        <f>base1!H138</f>
        <v>1</v>
      </c>
      <c r="H50" s="116">
        <f>base1!I99</f>
        <v>1</v>
      </c>
      <c r="I50" s="116">
        <f>base1!J118</f>
        <v>9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T50" s="116"/>
      <c r="U50" s="116"/>
      <c r="V50" s="120">
        <v>49</v>
      </c>
      <c r="W50" s="120" t="s">
        <v>1</v>
      </c>
      <c r="X50" s="120">
        <v>2</v>
      </c>
      <c r="Y50" s="120" t="s">
        <v>299</v>
      </c>
      <c r="Z50" s="120">
        <v>1</v>
      </c>
    </row>
    <row r="51" spans="1:26" x14ac:dyDescent="0.25">
      <c r="A51" s="120" t="s">
        <v>76</v>
      </c>
      <c r="B51" s="116">
        <f>base1!C120</f>
        <v>6</v>
      </c>
      <c r="C51" s="116">
        <f>base1!D136</f>
        <v>6</v>
      </c>
      <c r="D51" s="116">
        <f>base1!E124</f>
        <v>5</v>
      </c>
      <c r="E51" s="116">
        <f>base1!F128</f>
        <v>3</v>
      </c>
      <c r="F51" s="116">
        <f>base1!G141</f>
        <v>3</v>
      </c>
      <c r="G51" s="116">
        <f>base1!H139</f>
        <v>12</v>
      </c>
      <c r="H51" s="116">
        <f>base1!I100</f>
        <v>1</v>
      </c>
      <c r="I51" s="116">
        <f>base1!J119</f>
        <v>7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T51" s="116"/>
      <c r="U51" s="116"/>
      <c r="V51" s="120">
        <v>50</v>
      </c>
      <c r="W51" s="120" t="s">
        <v>1</v>
      </c>
      <c r="X51" s="120">
        <v>2</v>
      </c>
      <c r="Y51" s="120" t="s">
        <v>299</v>
      </c>
      <c r="Z51" s="120">
        <v>1</v>
      </c>
    </row>
  </sheetData>
  <conditionalFormatting sqref="B2:U51">
    <cfRule type="cellIs" dxfId="844" priority="2218" operator="equal">
      <formula>$AE$4</formula>
    </cfRule>
    <cfRule type="cellIs" dxfId="843" priority="2219" operator="equal">
      <formula>$AD$4</formula>
    </cfRule>
    <cfRule type="cellIs" dxfId="842" priority="2220" operator="equal">
      <formula>$AC$4</formula>
    </cfRule>
    <cfRule type="cellIs" dxfId="841" priority="2221" operator="equal">
      <formula>$AB$4</formula>
    </cfRule>
    <cfRule type="cellIs" dxfId="840" priority="2222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1" operator="equal" id="{646FC835-5C02-4E39-A079-4CD105F563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2" operator="equal" id="{874A1E22-A4F1-4AB4-BF87-D7C2B29A5D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3" operator="equal" id="{14DB9E12-6C35-4ADD-BD76-64CF16A65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4" operator="equal" id="{0A84E208-D9D0-4609-A5C6-AE4B54497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5" operator="equal" id="{9EE07494-3EA3-43CD-AB60-B19B6E1347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A2:U51</xm:sqref>
        </x14:conditionalFormatting>
        <x14:conditionalFormatting xmlns:xm="http://schemas.microsoft.com/office/excel/2006/main">
          <x14:cfRule type="cellIs" priority="126" operator="equal" id="{8F87C48B-0EB4-44F8-BC3B-891E2C9CD2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7" operator="equal" id="{15F0452A-CFE3-4B1A-9EBF-4FB1A720B4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28" operator="equal" id="{6818653E-346F-437A-914E-E4CD571EAE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9" operator="equal" id="{EB043E7A-F89D-4060-99B4-4D3DA6302F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0" operator="equal" id="{5C4EDA64-8356-4DF2-9FA0-5A5E9BACD5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116" operator="equal" id="{4853F108-8D5D-4031-B052-4A2A0ECE58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9F4D397D-965E-4F79-92EA-C4858AC43D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8" operator="equal" id="{81FD3399-CBE4-4334-9B4C-13F25A2FC0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A1C4EB78-ED47-4274-AEB6-942114E883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5218EC01-0005-466D-86C0-B3F7C7922D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01" operator="equal" id="{4EC843C7-505E-40E1-9BCF-F7A2CD0E4CA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980047D8-642E-4785-8EF1-CAD0238E456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1A52B77E-1995-4BF8-A138-D9949676542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DD99B9EB-4026-447C-A3EB-7F97771893B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5BD95765-346D-4351-A6A0-2205C8DEDF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106" operator="equal" id="{0EB15C50-9032-4492-95DF-D77051B09A8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4439F0C0-0A89-4E01-820C-0195B6BEF37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8" operator="equal" id="{3F8B1453-EE1E-4569-874D-1A5D458E72A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48DE25AE-4B62-4262-AB26-C0B31470BD0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07120872-4A54-4E57-9C12-2BF7A7899F4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449</v>
      </c>
      <c r="D2" t="s">
        <v>81</v>
      </c>
    </row>
    <row r="3" spans="1:4" x14ac:dyDescent="0.25">
      <c r="B3" t="s">
        <v>450</v>
      </c>
      <c r="C3" t="s">
        <v>451</v>
      </c>
      <c r="D3">
        <v>6</v>
      </c>
    </row>
    <row r="4" spans="1:4" x14ac:dyDescent="0.25">
      <c r="B4" t="s">
        <v>450</v>
      </c>
      <c r="C4" t="s">
        <v>451</v>
      </c>
      <c r="D4">
        <v>8</v>
      </c>
    </row>
    <row r="5" spans="1:4" x14ac:dyDescent="0.25">
      <c r="B5" t="s">
        <v>450</v>
      </c>
      <c r="C5" t="s">
        <v>451</v>
      </c>
      <c r="D5">
        <v>5</v>
      </c>
    </row>
    <row r="6" spans="1:4" x14ac:dyDescent="0.25">
      <c r="B6" t="s">
        <v>450</v>
      </c>
      <c r="C6" t="s">
        <v>451</v>
      </c>
      <c r="D6">
        <v>1</v>
      </c>
    </row>
    <row r="7" spans="1:4" x14ac:dyDescent="0.25">
      <c r="B7" t="s">
        <v>450</v>
      </c>
      <c r="C7" t="s">
        <v>451</v>
      </c>
      <c r="D7">
        <v>4</v>
      </c>
    </row>
    <row r="8" spans="1:4" x14ac:dyDescent="0.25">
      <c r="B8" t="s">
        <v>450</v>
      </c>
      <c r="C8" t="s">
        <v>451</v>
      </c>
      <c r="D8">
        <v>3</v>
      </c>
    </row>
    <row r="9" spans="1:4" x14ac:dyDescent="0.25">
      <c r="B9" t="s">
        <v>450</v>
      </c>
      <c r="C9" t="s">
        <v>451</v>
      </c>
      <c r="D9">
        <v>9</v>
      </c>
    </row>
    <row r="10" spans="1:4" x14ac:dyDescent="0.25">
      <c r="B10" t="s">
        <v>450</v>
      </c>
      <c r="C10" t="s">
        <v>451</v>
      </c>
      <c r="D10">
        <v>7</v>
      </c>
    </row>
    <row r="11" spans="1:4" x14ac:dyDescent="0.25">
      <c r="B11" t="s">
        <v>450</v>
      </c>
      <c r="C11" t="s">
        <v>451</v>
      </c>
      <c r="D11">
        <v>2</v>
      </c>
    </row>
    <row r="12" spans="1:4" x14ac:dyDescent="0.25">
      <c r="B12" t="s">
        <v>450</v>
      </c>
      <c r="C12" t="s">
        <v>451</v>
      </c>
      <c r="D12">
        <v>13</v>
      </c>
    </row>
    <row r="13" spans="1:4" x14ac:dyDescent="0.25">
      <c r="B13" t="s">
        <v>450</v>
      </c>
      <c r="C13" t="s">
        <v>451</v>
      </c>
      <c r="D13">
        <v>14</v>
      </c>
    </row>
    <row r="14" spans="1:4" x14ac:dyDescent="0.25">
      <c r="B14" t="s">
        <v>450</v>
      </c>
      <c r="C14" t="s">
        <v>451</v>
      </c>
      <c r="D14">
        <v>11</v>
      </c>
    </row>
    <row r="15" spans="1:4" x14ac:dyDescent="0.25">
      <c r="B15" t="s">
        <v>450</v>
      </c>
      <c r="C15" t="s">
        <v>451</v>
      </c>
      <c r="D15">
        <v>12</v>
      </c>
    </row>
    <row r="16" spans="1:4" x14ac:dyDescent="0.25">
      <c r="B16" t="s">
        <v>450</v>
      </c>
      <c r="C16" t="s">
        <v>451</v>
      </c>
      <c r="D16">
        <v>10</v>
      </c>
    </row>
    <row r="17" spans="2:4" x14ac:dyDescent="0.25">
      <c r="B17" t="s">
        <v>450</v>
      </c>
      <c r="C17" t="s">
        <v>451</v>
      </c>
      <c r="D17">
        <v>15</v>
      </c>
    </row>
    <row r="18" spans="2:4" x14ac:dyDescent="0.25">
      <c r="B18" t="s">
        <v>450</v>
      </c>
      <c r="C18" t="s">
        <v>451</v>
      </c>
      <c r="D18">
        <v>16</v>
      </c>
    </row>
    <row r="19" spans="2:4" x14ac:dyDescent="0.25">
      <c r="B19" t="s">
        <v>450</v>
      </c>
      <c r="C19" t="s">
        <v>451</v>
      </c>
      <c r="D19">
        <v>17</v>
      </c>
    </row>
    <row r="20" spans="2:4" x14ac:dyDescent="0.25">
      <c r="B20" t="s">
        <v>450</v>
      </c>
      <c r="C20" t="s">
        <v>451</v>
      </c>
      <c r="D20">
        <v>18</v>
      </c>
    </row>
    <row r="21" spans="2:4" x14ac:dyDescent="0.25">
      <c r="B21" t="s">
        <v>450</v>
      </c>
      <c r="C21" t="s">
        <v>451</v>
      </c>
      <c r="D21">
        <v>19</v>
      </c>
    </row>
    <row r="22" spans="2:4" x14ac:dyDescent="0.25">
      <c r="B22" t="s">
        <v>450</v>
      </c>
      <c r="C22" t="s">
        <v>451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topLeftCell="A547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449</v>
      </c>
      <c r="D2" s="48" t="s">
        <v>97</v>
      </c>
      <c r="E2" s="48" t="s">
        <v>149</v>
      </c>
      <c r="F2"/>
      <c r="G2"/>
    </row>
    <row r="3" spans="1:7" x14ac:dyDescent="0.25">
      <c r="B3" s="48" t="s">
        <v>450</v>
      </c>
      <c r="C3" s="48" t="s">
        <v>451</v>
      </c>
      <c r="D3" s="51">
        <v>41800</v>
      </c>
      <c r="E3" s="48">
        <v>2</v>
      </c>
      <c r="F3"/>
      <c r="G3"/>
    </row>
    <row r="4" spans="1:7" x14ac:dyDescent="0.25">
      <c r="B4" s="48" t="s">
        <v>450</v>
      </c>
      <c r="C4" s="48" t="s">
        <v>451</v>
      </c>
      <c r="D4" s="51">
        <v>41800</v>
      </c>
      <c r="E4" s="48">
        <v>11</v>
      </c>
      <c r="F4"/>
      <c r="G4"/>
    </row>
    <row r="5" spans="1:7" x14ac:dyDescent="0.25">
      <c r="B5" s="48" t="s">
        <v>450</v>
      </c>
      <c r="C5" s="48" t="s">
        <v>451</v>
      </c>
      <c r="D5" s="51">
        <v>41800</v>
      </c>
      <c r="E5" s="48">
        <v>14</v>
      </c>
      <c r="F5"/>
      <c r="G5"/>
    </row>
    <row r="6" spans="1:7" x14ac:dyDescent="0.25">
      <c r="B6" s="48" t="s">
        <v>450</v>
      </c>
      <c r="C6" s="48" t="s">
        <v>451</v>
      </c>
      <c r="D6" s="51">
        <v>41800</v>
      </c>
      <c r="E6" s="48">
        <v>4</v>
      </c>
      <c r="F6"/>
      <c r="G6"/>
    </row>
    <row r="7" spans="1:7" x14ac:dyDescent="0.25">
      <c r="B7" s="48" t="s">
        <v>450</v>
      </c>
      <c r="C7" s="48" t="s">
        <v>451</v>
      </c>
      <c r="D7" s="51">
        <v>41800</v>
      </c>
      <c r="E7" s="48">
        <v>6</v>
      </c>
      <c r="F7"/>
      <c r="G7"/>
    </row>
    <row r="8" spans="1:7" x14ac:dyDescent="0.25">
      <c r="B8" s="48" t="s">
        <v>450</v>
      </c>
      <c r="C8" s="48" t="s">
        <v>451</v>
      </c>
      <c r="D8" s="51">
        <v>41800</v>
      </c>
      <c r="E8" s="48">
        <v>12</v>
      </c>
      <c r="F8"/>
      <c r="G8"/>
    </row>
    <row r="9" spans="1:7" x14ac:dyDescent="0.25">
      <c r="B9" s="48" t="s">
        <v>450</v>
      </c>
      <c r="C9" s="48" t="s">
        <v>451</v>
      </c>
      <c r="D9" s="51">
        <v>41800</v>
      </c>
      <c r="E9" s="48">
        <v>3</v>
      </c>
      <c r="F9"/>
      <c r="G9"/>
    </row>
    <row r="10" spans="1:7" x14ac:dyDescent="0.25">
      <c r="B10" s="48" t="s">
        <v>450</v>
      </c>
      <c r="C10" s="48" t="s">
        <v>451</v>
      </c>
      <c r="D10" s="51">
        <v>41800</v>
      </c>
      <c r="E10" s="48">
        <v>9</v>
      </c>
      <c r="F10"/>
      <c r="G10"/>
    </row>
    <row r="11" spans="1:7" x14ac:dyDescent="0.25">
      <c r="B11" s="48" t="s">
        <v>450</v>
      </c>
      <c r="C11" s="48" t="s">
        <v>451</v>
      </c>
      <c r="D11" s="51">
        <v>41800</v>
      </c>
      <c r="E11" s="48">
        <v>5</v>
      </c>
      <c r="F11"/>
      <c r="G11"/>
    </row>
    <row r="12" spans="1:7" x14ac:dyDescent="0.25">
      <c r="B12" s="48" t="s">
        <v>450</v>
      </c>
      <c r="C12" s="48" t="s">
        <v>451</v>
      </c>
      <c r="D12" s="51">
        <v>41800</v>
      </c>
      <c r="E12" s="48">
        <v>8</v>
      </c>
      <c r="F12"/>
      <c r="G12"/>
    </row>
    <row r="13" spans="1:7" x14ac:dyDescent="0.25">
      <c r="B13" s="48" t="s">
        <v>450</v>
      </c>
      <c r="C13" s="48" t="s">
        <v>451</v>
      </c>
      <c r="D13" s="51">
        <v>41800</v>
      </c>
      <c r="E13" s="48">
        <v>1</v>
      </c>
      <c r="F13"/>
      <c r="G13"/>
    </row>
    <row r="14" spans="1:7" x14ac:dyDescent="0.25">
      <c r="B14" s="48" t="s">
        <v>450</v>
      </c>
      <c r="C14" s="48" t="s">
        <v>451</v>
      </c>
      <c r="D14" s="51">
        <v>41800</v>
      </c>
      <c r="E14" s="48">
        <v>10</v>
      </c>
      <c r="F14"/>
      <c r="G14"/>
    </row>
    <row r="15" spans="1:7" x14ac:dyDescent="0.25">
      <c r="B15" s="48" t="s">
        <v>450</v>
      </c>
      <c r="C15" s="48" t="s">
        <v>451</v>
      </c>
      <c r="D15" s="51">
        <v>41800</v>
      </c>
      <c r="E15" s="48">
        <v>13</v>
      </c>
      <c r="F15"/>
      <c r="G15"/>
    </row>
    <row r="16" spans="1:7" x14ac:dyDescent="0.25">
      <c r="B16" s="48" t="s">
        <v>450</v>
      </c>
      <c r="C16" s="48" t="s">
        <v>451</v>
      </c>
      <c r="D16" s="51">
        <v>41800</v>
      </c>
      <c r="E16" s="48">
        <v>7</v>
      </c>
      <c r="F16"/>
      <c r="G16"/>
    </row>
    <row r="17" spans="1:7" x14ac:dyDescent="0.25">
      <c r="B17" s="48" t="s">
        <v>450</v>
      </c>
      <c r="C17" s="48" t="s">
        <v>451</v>
      </c>
      <c r="D17" s="51">
        <v>41800</v>
      </c>
      <c r="E17" s="48">
        <v>15</v>
      </c>
      <c r="F17"/>
      <c r="G17"/>
    </row>
    <row r="18" spans="1:7" x14ac:dyDescent="0.25">
      <c r="B18" s="48" t="s">
        <v>450</v>
      </c>
      <c r="C18" s="48" t="s">
        <v>451</v>
      </c>
      <c r="D18" s="51">
        <v>41800</v>
      </c>
      <c r="E18" s="48">
        <v>16</v>
      </c>
      <c r="F18"/>
      <c r="G18"/>
    </row>
    <row r="19" spans="1:7" x14ac:dyDescent="0.25">
      <c r="B19" s="48" t="s">
        <v>450</v>
      </c>
      <c r="C19" s="48" t="s">
        <v>451</v>
      </c>
      <c r="D19" s="51">
        <v>41800</v>
      </c>
      <c r="E19" s="48">
        <v>17</v>
      </c>
      <c r="F19"/>
      <c r="G19"/>
    </row>
    <row r="20" spans="1:7" x14ac:dyDescent="0.25">
      <c r="B20" s="48" t="s">
        <v>450</v>
      </c>
      <c r="C20" s="48" t="s">
        <v>451</v>
      </c>
      <c r="D20" s="51">
        <v>41800</v>
      </c>
      <c r="E20" s="48">
        <v>18</v>
      </c>
      <c r="F20"/>
      <c r="G20"/>
    </row>
    <row r="21" spans="1:7" x14ac:dyDescent="0.25">
      <c r="B21" s="48" t="s">
        <v>450</v>
      </c>
      <c r="C21" s="48" t="s">
        <v>451</v>
      </c>
      <c r="D21" s="51">
        <v>41800</v>
      </c>
      <c r="E21" s="48">
        <v>19</v>
      </c>
      <c r="F21"/>
      <c r="G21"/>
    </row>
    <row r="22" spans="1:7" x14ac:dyDescent="0.25">
      <c r="A22" s="134"/>
      <c r="B22" s="134" t="s">
        <v>450</v>
      </c>
      <c r="C22" s="134" t="s">
        <v>451</v>
      </c>
      <c r="D22" s="51">
        <v>41800</v>
      </c>
      <c r="E22" s="134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449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450</v>
      </c>
      <c r="C27" s="48" t="s">
        <v>451</v>
      </c>
      <c r="D27" s="51">
        <v>41800</v>
      </c>
      <c r="E27" s="48">
        <v>2</v>
      </c>
      <c r="F27"/>
      <c r="G27"/>
    </row>
    <row r="28" spans="1:7" x14ac:dyDescent="0.25">
      <c r="B28" s="48" t="s">
        <v>450</v>
      </c>
      <c r="C28" s="48" t="s">
        <v>451</v>
      </c>
      <c r="D28" s="51">
        <v>41800</v>
      </c>
      <c r="E28" s="48">
        <v>6</v>
      </c>
      <c r="F28"/>
      <c r="G28"/>
    </row>
    <row r="29" spans="1:7" x14ac:dyDescent="0.25">
      <c r="B29" s="48" t="s">
        <v>450</v>
      </c>
      <c r="C29" s="48" t="s">
        <v>451</v>
      </c>
      <c r="D29" s="51">
        <v>41800</v>
      </c>
      <c r="E29" s="48">
        <v>4</v>
      </c>
      <c r="F29"/>
      <c r="G29"/>
    </row>
    <row r="30" spans="1:7" x14ac:dyDescent="0.25">
      <c r="B30" s="48" t="s">
        <v>450</v>
      </c>
      <c r="C30" s="48" t="s">
        <v>451</v>
      </c>
      <c r="D30" s="51">
        <v>41800</v>
      </c>
      <c r="E30" s="48">
        <v>8</v>
      </c>
      <c r="F30"/>
      <c r="G30"/>
    </row>
    <row r="31" spans="1:7" x14ac:dyDescent="0.25">
      <c r="B31" s="48" t="s">
        <v>450</v>
      </c>
      <c r="C31" s="48" t="s">
        <v>451</v>
      </c>
      <c r="D31" s="51">
        <v>41800</v>
      </c>
      <c r="E31" s="48">
        <v>5</v>
      </c>
      <c r="F31"/>
      <c r="G31"/>
    </row>
    <row r="32" spans="1:7" x14ac:dyDescent="0.25">
      <c r="B32" s="48" t="s">
        <v>450</v>
      </c>
      <c r="C32" s="48" t="s">
        <v>451</v>
      </c>
      <c r="D32" s="51">
        <v>41800</v>
      </c>
      <c r="E32" s="48">
        <v>11</v>
      </c>
      <c r="F32"/>
      <c r="G32"/>
    </row>
    <row r="33" spans="1:6" x14ac:dyDescent="0.25">
      <c r="B33" s="48" t="s">
        <v>450</v>
      </c>
      <c r="C33" s="48" t="s">
        <v>451</v>
      </c>
      <c r="D33" s="51">
        <v>41800</v>
      </c>
      <c r="E33" s="48">
        <v>12</v>
      </c>
    </row>
    <row r="34" spans="1:6" x14ac:dyDescent="0.25">
      <c r="B34" s="48" t="s">
        <v>450</v>
      </c>
      <c r="C34" s="48" t="s">
        <v>451</v>
      </c>
      <c r="D34" s="51">
        <v>41800</v>
      </c>
      <c r="E34" s="48">
        <v>13</v>
      </c>
    </row>
    <row r="35" spans="1:6" x14ac:dyDescent="0.25">
      <c r="B35" s="48" t="s">
        <v>450</v>
      </c>
      <c r="C35" s="48" t="s">
        <v>451</v>
      </c>
      <c r="D35" s="51">
        <v>41800</v>
      </c>
      <c r="E35" s="48">
        <v>7</v>
      </c>
    </row>
    <row r="36" spans="1:6" x14ac:dyDescent="0.25">
      <c r="B36" s="48" t="s">
        <v>450</v>
      </c>
      <c r="C36" s="48" t="s">
        <v>451</v>
      </c>
      <c r="D36" s="51">
        <v>41800</v>
      </c>
      <c r="E36" s="48">
        <v>9</v>
      </c>
      <c r="F36"/>
    </row>
    <row r="37" spans="1:6" x14ac:dyDescent="0.25">
      <c r="B37" s="48" t="s">
        <v>450</v>
      </c>
      <c r="C37" s="48" t="s">
        <v>451</v>
      </c>
      <c r="D37" s="51">
        <v>41800</v>
      </c>
      <c r="E37" s="48">
        <v>3</v>
      </c>
      <c r="F37"/>
    </row>
    <row r="38" spans="1:6" x14ac:dyDescent="0.25">
      <c r="B38" s="48" t="s">
        <v>450</v>
      </c>
      <c r="C38" s="48" t="s">
        <v>451</v>
      </c>
      <c r="D38" s="51">
        <v>41800</v>
      </c>
      <c r="E38" s="48">
        <v>14</v>
      </c>
      <c r="F38"/>
    </row>
    <row r="39" spans="1:6" x14ac:dyDescent="0.25">
      <c r="B39" s="48" t="s">
        <v>450</v>
      </c>
      <c r="C39" s="48" t="s">
        <v>451</v>
      </c>
      <c r="D39" s="51">
        <v>41800</v>
      </c>
      <c r="E39" s="48">
        <v>10</v>
      </c>
      <c r="F39"/>
    </row>
    <row r="40" spans="1:6" x14ac:dyDescent="0.25">
      <c r="B40" s="48" t="s">
        <v>450</v>
      </c>
      <c r="C40" s="48" t="s">
        <v>451</v>
      </c>
      <c r="D40" s="51">
        <v>41800</v>
      </c>
      <c r="E40" s="48">
        <v>1</v>
      </c>
      <c r="F40"/>
    </row>
    <row r="41" spans="1:6" x14ac:dyDescent="0.25">
      <c r="B41" s="48" t="s">
        <v>450</v>
      </c>
      <c r="C41" s="48" t="s">
        <v>451</v>
      </c>
      <c r="D41" s="51">
        <v>41800</v>
      </c>
      <c r="E41" s="48">
        <v>15</v>
      </c>
      <c r="F41"/>
    </row>
    <row r="42" spans="1:6" x14ac:dyDescent="0.25">
      <c r="B42" s="48" t="s">
        <v>450</v>
      </c>
      <c r="C42" s="48" t="s">
        <v>451</v>
      </c>
      <c r="D42" s="51">
        <v>41800</v>
      </c>
      <c r="E42" s="48">
        <v>16</v>
      </c>
      <c r="F42"/>
    </row>
    <row r="43" spans="1:6" x14ac:dyDescent="0.25">
      <c r="B43" s="48" t="s">
        <v>450</v>
      </c>
      <c r="C43" s="48" t="s">
        <v>451</v>
      </c>
      <c r="D43" s="51">
        <v>41800</v>
      </c>
      <c r="E43" s="48">
        <v>17</v>
      </c>
      <c r="F43"/>
    </row>
    <row r="44" spans="1:6" x14ac:dyDescent="0.25">
      <c r="B44" s="48" t="s">
        <v>450</v>
      </c>
      <c r="C44" s="48" t="s">
        <v>451</v>
      </c>
      <c r="D44" s="51">
        <v>41800</v>
      </c>
      <c r="E44" s="48">
        <v>18</v>
      </c>
      <c r="F44"/>
    </row>
    <row r="45" spans="1:6" x14ac:dyDescent="0.25">
      <c r="B45" s="48" t="s">
        <v>450</v>
      </c>
      <c r="C45" s="48" t="s">
        <v>451</v>
      </c>
      <c r="D45" s="51">
        <v>41800</v>
      </c>
      <c r="E45" s="48">
        <v>19</v>
      </c>
      <c r="F45"/>
    </row>
    <row r="46" spans="1:6" x14ac:dyDescent="0.25">
      <c r="A46" s="134"/>
      <c r="B46" s="134" t="s">
        <v>450</v>
      </c>
      <c r="C46" s="134" t="s">
        <v>451</v>
      </c>
      <c r="D46" s="51">
        <v>41800</v>
      </c>
      <c r="E46" s="134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449</v>
      </c>
      <c r="D50" s="48" t="s">
        <v>97</v>
      </c>
      <c r="E50" s="48" t="s">
        <v>149</v>
      </c>
      <c r="F50"/>
    </row>
    <row r="51" spans="1:6" x14ac:dyDescent="0.25">
      <c r="B51" s="48" t="s">
        <v>450</v>
      </c>
      <c r="C51" s="48" t="s">
        <v>451</v>
      </c>
      <c r="D51" s="51">
        <v>41800</v>
      </c>
      <c r="E51" s="57">
        <v>14</v>
      </c>
      <c r="F51"/>
    </row>
    <row r="52" spans="1:6" x14ac:dyDescent="0.25">
      <c r="B52" s="48" t="s">
        <v>450</v>
      </c>
      <c r="C52" s="48" t="s">
        <v>451</v>
      </c>
      <c r="D52" s="51">
        <v>41800</v>
      </c>
      <c r="E52" s="57">
        <v>2</v>
      </c>
      <c r="F52"/>
    </row>
    <row r="53" spans="1:6" x14ac:dyDescent="0.25">
      <c r="B53" s="48" t="s">
        <v>450</v>
      </c>
      <c r="C53" s="48" t="s">
        <v>451</v>
      </c>
      <c r="D53" s="51">
        <v>41800</v>
      </c>
      <c r="E53" s="57">
        <v>4</v>
      </c>
      <c r="F53"/>
    </row>
    <row r="54" spans="1:6" x14ac:dyDescent="0.25">
      <c r="B54" s="48" t="s">
        <v>450</v>
      </c>
      <c r="C54" s="48" t="s">
        <v>451</v>
      </c>
      <c r="D54" s="51">
        <v>41800</v>
      </c>
      <c r="E54" s="57">
        <v>6</v>
      </c>
      <c r="F54"/>
    </row>
    <row r="55" spans="1:6" x14ac:dyDescent="0.25">
      <c r="B55" s="48" t="s">
        <v>450</v>
      </c>
      <c r="C55" s="48" t="s">
        <v>451</v>
      </c>
      <c r="D55" s="51">
        <v>41800</v>
      </c>
      <c r="E55" s="57">
        <v>11</v>
      </c>
      <c r="F55"/>
    </row>
    <row r="56" spans="1:6" x14ac:dyDescent="0.25">
      <c r="B56" s="48" t="s">
        <v>450</v>
      </c>
      <c r="C56" s="48" t="s">
        <v>451</v>
      </c>
      <c r="D56" s="51">
        <v>41800</v>
      </c>
      <c r="E56" s="57">
        <v>12</v>
      </c>
      <c r="F56"/>
    </row>
    <row r="57" spans="1:6" x14ac:dyDescent="0.25">
      <c r="B57" s="48" t="s">
        <v>450</v>
      </c>
      <c r="C57" s="48" t="s">
        <v>451</v>
      </c>
      <c r="D57" s="51">
        <v>41800</v>
      </c>
      <c r="E57" s="57">
        <v>5</v>
      </c>
      <c r="F57"/>
    </row>
    <row r="58" spans="1:6" x14ac:dyDescent="0.25">
      <c r="B58" s="48" t="s">
        <v>450</v>
      </c>
      <c r="C58" s="48" t="s">
        <v>451</v>
      </c>
      <c r="D58" s="51">
        <v>41800</v>
      </c>
      <c r="E58" s="57">
        <v>8</v>
      </c>
      <c r="F58"/>
    </row>
    <row r="59" spans="1:6" x14ac:dyDescent="0.25">
      <c r="B59" s="48" t="s">
        <v>450</v>
      </c>
      <c r="C59" s="48" t="s">
        <v>451</v>
      </c>
      <c r="D59" s="51">
        <v>41800</v>
      </c>
      <c r="E59" s="57">
        <v>9</v>
      </c>
      <c r="F59"/>
    </row>
    <row r="60" spans="1:6" x14ac:dyDescent="0.25">
      <c r="B60" s="48" t="s">
        <v>450</v>
      </c>
      <c r="C60" s="48" t="s">
        <v>451</v>
      </c>
      <c r="D60" s="51">
        <v>41800</v>
      </c>
      <c r="E60" s="57">
        <v>3</v>
      </c>
      <c r="F60"/>
    </row>
    <row r="61" spans="1:6" x14ac:dyDescent="0.25">
      <c r="B61" s="48" t="s">
        <v>450</v>
      </c>
      <c r="C61" s="48" t="s">
        <v>451</v>
      </c>
      <c r="D61" s="51">
        <v>41800</v>
      </c>
      <c r="E61" s="57">
        <v>1</v>
      </c>
      <c r="F61"/>
    </row>
    <row r="62" spans="1:6" x14ac:dyDescent="0.25">
      <c r="B62" s="48" t="s">
        <v>450</v>
      </c>
      <c r="C62" s="48" t="s">
        <v>451</v>
      </c>
      <c r="D62" s="51">
        <v>41800</v>
      </c>
      <c r="E62" s="57">
        <v>10</v>
      </c>
      <c r="F62"/>
    </row>
    <row r="63" spans="1:6" x14ac:dyDescent="0.25">
      <c r="B63" s="48" t="s">
        <v>450</v>
      </c>
      <c r="C63" s="48" t="s">
        <v>451</v>
      </c>
      <c r="D63" s="51">
        <v>41800</v>
      </c>
      <c r="E63" s="57">
        <v>13</v>
      </c>
      <c r="F63"/>
    </row>
    <row r="64" spans="1:6" x14ac:dyDescent="0.25">
      <c r="B64" s="48" t="s">
        <v>450</v>
      </c>
      <c r="C64" s="48" t="s">
        <v>451</v>
      </c>
      <c r="D64" s="51">
        <v>41800</v>
      </c>
      <c r="E64" s="57">
        <v>7</v>
      </c>
      <c r="F64"/>
    </row>
    <row r="65" spans="1:6" x14ac:dyDescent="0.25">
      <c r="B65" s="48" t="s">
        <v>450</v>
      </c>
      <c r="C65" s="48" t="s">
        <v>451</v>
      </c>
      <c r="D65" s="51">
        <v>41800</v>
      </c>
      <c r="E65" s="57">
        <v>15</v>
      </c>
      <c r="F65"/>
    </row>
    <row r="66" spans="1:6" x14ac:dyDescent="0.25">
      <c r="B66" s="48" t="s">
        <v>450</v>
      </c>
      <c r="C66" s="48" t="s">
        <v>451</v>
      </c>
      <c r="D66" s="51">
        <v>41800</v>
      </c>
      <c r="E66" s="57">
        <v>16</v>
      </c>
      <c r="F66"/>
    </row>
    <row r="67" spans="1:6" x14ac:dyDescent="0.25">
      <c r="B67" s="48" t="s">
        <v>450</v>
      </c>
      <c r="C67" s="48" t="s">
        <v>451</v>
      </c>
      <c r="D67" s="51">
        <v>41800</v>
      </c>
      <c r="E67" s="57">
        <v>17</v>
      </c>
    </row>
    <row r="68" spans="1:6" x14ac:dyDescent="0.25">
      <c r="B68" s="48" t="s">
        <v>450</v>
      </c>
      <c r="C68" s="48" t="s">
        <v>451</v>
      </c>
      <c r="D68" s="51">
        <v>41800</v>
      </c>
      <c r="E68" s="57">
        <v>18</v>
      </c>
    </row>
    <row r="69" spans="1:6" x14ac:dyDescent="0.25">
      <c r="B69" s="48" t="s">
        <v>450</v>
      </c>
      <c r="C69" s="48" t="s">
        <v>451</v>
      </c>
      <c r="D69" s="51">
        <v>41800</v>
      </c>
      <c r="E69" s="57">
        <v>19</v>
      </c>
    </row>
    <row r="70" spans="1:6" x14ac:dyDescent="0.25">
      <c r="A70" s="134"/>
      <c r="B70" s="134" t="s">
        <v>450</v>
      </c>
      <c r="C70" s="134" t="s">
        <v>451</v>
      </c>
      <c r="D70" s="51">
        <v>41800</v>
      </c>
      <c r="E70" s="57">
        <v>20</v>
      </c>
    </row>
    <row r="72" spans="1:6" x14ac:dyDescent="0.25">
      <c r="A72" s="48" t="s">
        <v>449</v>
      </c>
      <c r="D72" s="48" t="s">
        <v>149</v>
      </c>
      <c r="E72" s="48" t="s">
        <v>140</v>
      </c>
    </row>
    <row r="73" spans="1:6" x14ac:dyDescent="0.25">
      <c r="B73" s="48" t="s">
        <v>450</v>
      </c>
      <c r="C73" s="48" t="s">
        <v>451</v>
      </c>
      <c r="D73" s="48">
        <v>2</v>
      </c>
      <c r="E73" s="48" t="s">
        <v>452</v>
      </c>
    </row>
    <row r="74" spans="1:6" x14ac:dyDescent="0.25">
      <c r="B74" s="48" t="s">
        <v>450</v>
      </c>
      <c r="C74" s="48" t="s">
        <v>451</v>
      </c>
      <c r="D74" s="48">
        <v>4</v>
      </c>
      <c r="E74" s="48" t="s">
        <v>453</v>
      </c>
    </row>
    <row r="75" spans="1:6" x14ac:dyDescent="0.25">
      <c r="B75" s="48" t="s">
        <v>450</v>
      </c>
      <c r="C75" s="48" t="s">
        <v>451</v>
      </c>
      <c r="D75" s="48">
        <v>6</v>
      </c>
      <c r="E75" s="48" t="s">
        <v>407</v>
      </c>
    </row>
    <row r="76" spans="1:6" x14ac:dyDescent="0.25">
      <c r="B76" s="48" t="s">
        <v>450</v>
      </c>
      <c r="C76" s="48" t="s">
        <v>451</v>
      </c>
      <c r="D76" s="48">
        <v>3</v>
      </c>
      <c r="E76" s="48" t="s">
        <v>413</v>
      </c>
    </row>
    <row r="77" spans="1:6" x14ac:dyDescent="0.25">
      <c r="B77" s="48" t="s">
        <v>450</v>
      </c>
      <c r="C77" s="48" t="s">
        <v>451</v>
      </c>
      <c r="D77" s="48">
        <v>11</v>
      </c>
      <c r="E77" s="48" t="s">
        <v>408</v>
      </c>
    </row>
    <row r="78" spans="1:6" x14ac:dyDescent="0.25">
      <c r="B78" s="48" t="s">
        <v>450</v>
      </c>
      <c r="C78" s="48" t="s">
        <v>451</v>
      </c>
      <c r="D78" s="48">
        <v>5</v>
      </c>
      <c r="E78" s="48" t="s">
        <v>454</v>
      </c>
    </row>
    <row r="79" spans="1:6" x14ac:dyDescent="0.25">
      <c r="B79" s="48" t="s">
        <v>450</v>
      </c>
      <c r="C79" s="48" t="s">
        <v>451</v>
      </c>
      <c r="D79" s="48">
        <v>1</v>
      </c>
      <c r="E79" s="48" t="s">
        <v>409</v>
      </c>
    </row>
    <row r="80" spans="1:6" x14ac:dyDescent="0.25">
      <c r="B80" s="48" t="s">
        <v>450</v>
      </c>
      <c r="C80" s="48" t="s">
        <v>451</v>
      </c>
      <c r="D80" s="48">
        <v>9</v>
      </c>
      <c r="E80" s="48" t="s">
        <v>414</v>
      </c>
    </row>
    <row r="81" spans="1:5" x14ac:dyDescent="0.25">
      <c r="B81" s="48" t="s">
        <v>450</v>
      </c>
      <c r="C81" s="48" t="s">
        <v>451</v>
      </c>
      <c r="D81" s="48">
        <v>8</v>
      </c>
      <c r="E81" s="48" t="s">
        <v>410</v>
      </c>
    </row>
    <row r="82" spans="1:5" x14ac:dyDescent="0.25">
      <c r="B82" s="48" t="s">
        <v>450</v>
      </c>
      <c r="C82" s="48" t="s">
        <v>451</v>
      </c>
      <c r="D82" s="48">
        <v>13</v>
      </c>
      <c r="E82" s="48" t="s">
        <v>411</v>
      </c>
    </row>
    <row r="83" spans="1:5" x14ac:dyDescent="0.25">
      <c r="B83" s="48" t="s">
        <v>450</v>
      </c>
      <c r="C83" s="48" t="s">
        <v>451</v>
      </c>
      <c r="D83" s="48">
        <v>12</v>
      </c>
      <c r="E83" s="48" t="s">
        <v>455</v>
      </c>
    </row>
    <row r="84" spans="1:5" x14ac:dyDescent="0.25">
      <c r="B84" s="48" t="s">
        <v>450</v>
      </c>
      <c r="C84" s="48" t="s">
        <v>451</v>
      </c>
      <c r="D84" s="48">
        <v>10</v>
      </c>
      <c r="E84" s="48" t="s">
        <v>456</v>
      </c>
    </row>
    <row r="85" spans="1:5" x14ac:dyDescent="0.25">
      <c r="B85" s="48" t="s">
        <v>450</v>
      </c>
      <c r="C85" s="48" t="s">
        <v>451</v>
      </c>
      <c r="D85" s="48">
        <v>7</v>
      </c>
      <c r="E85" s="48" t="s">
        <v>419</v>
      </c>
    </row>
    <row r="86" spans="1:5" x14ac:dyDescent="0.25">
      <c r="B86" s="48" t="s">
        <v>450</v>
      </c>
      <c r="C86" s="48" t="s">
        <v>451</v>
      </c>
      <c r="D86" s="48">
        <v>14</v>
      </c>
      <c r="E86" s="48" t="s">
        <v>457</v>
      </c>
    </row>
    <row r="87" spans="1:5" x14ac:dyDescent="0.25">
      <c r="B87" s="48" t="s">
        <v>450</v>
      </c>
      <c r="C87" s="48" t="s">
        <v>451</v>
      </c>
      <c r="D87" s="48">
        <v>15</v>
      </c>
      <c r="E87" s="48" t="s">
        <v>412</v>
      </c>
    </row>
    <row r="88" spans="1:5" x14ac:dyDescent="0.25">
      <c r="B88" s="48" t="s">
        <v>450</v>
      </c>
      <c r="C88" s="48" t="s">
        <v>451</v>
      </c>
      <c r="D88" s="48">
        <v>16</v>
      </c>
      <c r="E88" s="48" t="s">
        <v>412</v>
      </c>
    </row>
    <row r="89" spans="1:5" x14ac:dyDescent="0.25">
      <c r="B89" s="48" t="s">
        <v>450</v>
      </c>
      <c r="C89" s="48" t="s">
        <v>451</v>
      </c>
      <c r="D89" s="48">
        <v>17</v>
      </c>
      <c r="E89" s="48" t="s">
        <v>412</v>
      </c>
    </row>
    <row r="90" spans="1:5" x14ac:dyDescent="0.25">
      <c r="B90" s="48" t="s">
        <v>450</v>
      </c>
      <c r="C90" s="48" t="s">
        <v>451</v>
      </c>
      <c r="D90" s="48">
        <v>18</v>
      </c>
      <c r="E90" s="48" t="s">
        <v>412</v>
      </c>
    </row>
    <row r="91" spans="1:5" x14ac:dyDescent="0.25">
      <c r="B91" s="48" t="s">
        <v>450</v>
      </c>
      <c r="C91" s="48" t="s">
        <v>451</v>
      </c>
      <c r="D91" s="48">
        <v>19</v>
      </c>
      <c r="E91" s="48" t="s">
        <v>412</v>
      </c>
    </row>
    <row r="92" spans="1:5" x14ac:dyDescent="0.25">
      <c r="A92" s="134"/>
      <c r="B92" s="134" t="s">
        <v>450</v>
      </c>
      <c r="C92" s="134" t="s">
        <v>451</v>
      </c>
      <c r="D92" s="134">
        <v>20</v>
      </c>
      <c r="E92" s="134" t="s">
        <v>412</v>
      </c>
    </row>
    <row r="95" spans="1:5" x14ac:dyDescent="0.25">
      <c r="A95" s="48" t="s">
        <v>449</v>
      </c>
      <c r="D95" s="48" t="s">
        <v>149</v>
      </c>
      <c r="E95" s="48" t="s">
        <v>141</v>
      </c>
    </row>
    <row r="96" spans="1:5" x14ac:dyDescent="0.25">
      <c r="B96" s="48" t="s">
        <v>450</v>
      </c>
      <c r="C96" s="48" t="s">
        <v>451</v>
      </c>
      <c r="D96" s="48">
        <v>2</v>
      </c>
      <c r="E96" s="48" t="s">
        <v>417</v>
      </c>
    </row>
    <row r="97" spans="2:5" x14ac:dyDescent="0.25">
      <c r="B97" s="48" t="s">
        <v>450</v>
      </c>
      <c r="C97" s="48" t="s">
        <v>451</v>
      </c>
      <c r="D97" s="48">
        <v>4</v>
      </c>
      <c r="E97" s="48" t="s">
        <v>413</v>
      </c>
    </row>
    <row r="98" spans="2:5" x14ac:dyDescent="0.25">
      <c r="B98" s="48" t="s">
        <v>450</v>
      </c>
      <c r="C98" s="48" t="s">
        <v>451</v>
      </c>
      <c r="D98" s="48">
        <v>6</v>
      </c>
      <c r="E98" s="48" t="s">
        <v>458</v>
      </c>
    </row>
    <row r="99" spans="2:5" x14ac:dyDescent="0.25">
      <c r="B99" s="48" t="s">
        <v>450</v>
      </c>
      <c r="C99" s="48" t="s">
        <v>451</v>
      </c>
      <c r="D99" s="48">
        <v>5</v>
      </c>
      <c r="E99" s="48" t="s">
        <v>408</v>
      </c>
    </row>
    <row r="100" spans="2:5" x14ac:dyDescent="0.25">
      <c r="B100" s="48" t="s">
        <v>450</v>
      </c>
      <c r="C100" s="48" t="s">
        <v>451</v>
      </c>
      <c r="D100" s="48">
        <v>8</v>
      </c>
      <c r="E100" s="48" t="s">
        <v>409</v>
      </c>
    </row>
    <row r="101" spans="2:5" x14ac:dyDescent="0.25">
      <c r="B101" s="48" t="s">
        <v>450</v>
      </c>
      <c r="C101" s="48" t="s">
        <v>451</v>
      </c>
      <c r="D101" s="48">
        <v>3</v>
      </c>
      <c r="E101" s="48" t="s">
        <v>414</v>
      </c>
    </row>
    <row r="102" spans="2:5" x14ac:dyDescent="0.25">
      <c r="B102" s="48" t="s">
        <v>450</v>
      </c>
      <c r="C102" s="48" t="s">
        <v>451</v>
      </c>
      <c r="D102" s="48">
        <v>1</v>
      </c>
      <c r="E102" s="48" t="s">
        <v>411</v>
      </c>
    </row>
    <row r="103" spans="2:5" x14ac:dyDescent="0.25">
      <c r="B103" s="48" t="s">
        <v>450</v>
      </c>
      <c r="C103" s="48" t="s">
        <v>451</v>
      </c>
      <c r="D103" s="48">
        <v>11</v>
      </c>
      <c r="E103" s="48" t="s">
        <v>411</v>
      </c>
    </row>
    <row r="104" spans="2:5" x14ac:dyDescent="0.25">
      <c r="B104" s="48" t="s">
        <v>450</v>
      </c>
      <c r="C104" s="48" t="s">
        <v>451</v>
      </c>
      <c r="D104" s="48">
        <v>7</v>
      </c>
      <c r="E104" s="48" t="s">
        <v>459</v>
      </c>
    </row>
    <row r="105" spans="2:5" x14ac:dyDescent="0.25">
      <c r="B105" s="48" t="s">
        <v>450</v>
      </c>
      <c r="C105" s="48" t="s">
        <v>451</v>
      </c>
      <c r="D105" s="48">
        <v>12</v>
      </c>
      <c r="E105" s="48" t="s">
        <v>459</v>
      </c>
    </row>
    <row r="106" spans="2:5" x14ac:dyDescent="0.25">
      <c r="B106" s="48" t="s">
        <v>450</v>
      </c>
      <c r="C106" s="48" t="s">
        <v>451</v>
      </c>
      <c r="D106" s="48">
        <v>9</v>
      </c>
      <c r="E106" s="48" t="s">
        <v>415</v>
      </c>
    </row>
    <row r="107" spans="2:5" x14ac:dyDescent="0.25">
      <c r="B107" s="48" t="s">
        <v>450</v>
      </c>
      <c r="C107" s="48" t="s">
        <v>451</v>
      </c>
      <c r="D107" s="48">
        <v>13</v>
      </c>
      <c r="E107" s="48" t="s">
        <v>415</v>
      </c>
    </row>
    <row r="108" spans="2:5" x14ac:dyDescent="0.25">
      <c r="B108" s="48" t="s">
        <v>450</v>
      </c>
      <c r="C108" s="48" t="s">
        <v>451</v>
      </c>
      <c r="D108" s="48">
        <v>10</v>
      </c>
      <c r="E108" s="48" t="s">
        <v>418</v>
      </c>
    </row>
    <row r="109" spans="2:5" x14ac:dyDescent="0.25">
      <c r="B109" s="48" t="s">
        <v>450</v>
      </c>
      <c r="C109" s="48" t="s">
        <v>451</v>
      </c>
      <c r="D109" s="48">
        <v>14</v>
      </c>
      <c r="E109" s="48" t="s">
        <v>416</v>
      </c>
    </row>
    <row r="110" spans="2:5" x14ac:dyDescent="0.25">
      <c r="B110" s="48" t="s">
        <v>450</v>
      </c>
      <c r="C110" s="48" t="s">
        <v>451</v>
      </c>
      <c r="D110" s="48">
        <v>19</v>
      </c>
      <c r="E110" s="48" t="s">
        <v>412</v>
      </c>
    </row>
    <row r="111" spans="2:5" x14ac:dyDescent="0.25">
      <c r="B111" s="48" t="s">
        <v>450</v>
      </c>
      <c r="C111" s="48" t="s">
        <v>451</v>
      </c>
      <c r="D111" s="48">
        <v>18</v>
      </c>
      <c r="E111" s="48" t="s">
        <v>412</v>
      </c>
    </row>
    <row r="112" spans="2:5" x14ac:dyDescent="0.25">
      <c r="B112" s="48" t="s">
        <v>450</v>
      </c>
      <c r="C112" s="48" t="s">
        <v>451</v>
      </c>
      <c r="D112" s="48">
        <v>17</v>
      </c>
      <c r="E112" s="48" t="s">
        <v>412</v>
      </c>
    </row>
    <row r="113" spans="1:5" x14ac:dyDescent="0.25">
      <c r="B113" s="48" t="s">
        <v>450</v>
      </c>
      <c r="C113" s="48" t="s">
        <v>451</v>
      </c>
      <c r="D113" s="48">
        <v>16</v>
      </c>
      <c r="E113" s="48" t="s">
        <v>412</v>
      </c>
    </row>
    <row r="114" spans="1:5" x14ac:dyDescent="0.25">
      <c r="B114" s="48" t="s">
        <v>450</v>
      </c>
      <c r="C114" s="48" t="s">
        <v>451</v>
      </c>
      <c r="D114" s="48">
        <v>15</v>
      </c>
      <c r="E114" s="48" t="s">
        <v>412</v>
      </c>
    </row>
    <row r="115" spans="1:5" x14ac:dyDescent="0.25">
      <c r="A115" s="134"/>
      <c r="B115" s="134" t="s">
        <v>450</v>
      </c>
      <c r="C115" s="134" t="s">
        <v>451</v>
      </c>
      <c r="D115" s="134">
        <v>20</v>
      </c>
      <c r="E115" s="134" t="s">
        <v>412</v>
      </c>
    </row>
    <row r="117" spans="1:5" x14ac:dyDescent="0.25">
      <c r="B117" s="48" t="s">
        <v>188</v>
      </c>
    </row>
    <row r="118" spans="1:5" x14ac:dyDescent="0.25">
      <c r="A118" s="48" t="s">
        <v>449</v>
      </c>
      <c r="D118" s="48" t="s">
        <v>149</v>
      </c>
      <c r="E118" s="48" t="s">
        <v>187</v>
      </c>
    </row>
    <row r="119" spans="1:5" x14ac:dyDescent="0.25">
      <c r="B119" s="48" t="s">
        <v>450</v>
      </c>
      <c r="C119" s="48" t="s">
        <v>451</v>
      </c>
      <c r="D119" s="48">
        <v>10</v>
      </c>
      <c r="E119" s="48">
        <v>392</v>
      </c>
    </row>
    <row r="120" spans="1:5" x14ac:dyDescent="0.25">
      <c r="B120" s="48" t="s">
        <v>450</v>
      </c>
      <c r="C120" s="48" t="s">
        <v>451</v>
      </c>
      <c r="D120" s="48">
        <v>4</v>
      </c>
      <c r="E120" s="48">
        <v>215</v>
      </c>
    </row>
    <row r="121" spans="1:5" x14ac:dyDescent="0.25">
      <c r="B121" s="48" t="s">
        <v>450</v>
      </c>
      <c r="C121" s="48" t="s">
        <v>451</v>
      </c>
      <c r="D121" s="48">
        <v>1</v>
      </c>
      <c r="E121" s="48">
        <v>165</v>
      </c>
    </row>
    <row r="122" spans="1:5" x14ac:dyDescent="0.25">
      <c r="B122" s="48" t="s">
        <v>450</v>
      </c>
      <c r="C122" s="48" t="s">
        <v>451</v>
      </c>
      <c r="D122" s="48">
        <v>5</v>
      </c>
      <c r="E122" s="48">
        <v>134</v>
      </c>
    </row>
    <row r="123" spans="1:5" x14ac:dyDescent="0.25">
      <c r="B123" s="48" t="s">
        <v>450</v>
      </c>
      <c r="C123" s="48" t="s">
        <v>451</v>
      </c>
      <c r="D123" s="48">
        <v>2</v>
      </c>
      <c r="E123" s="48">
        <v>102</v>
      </c>
    </row>
    <row r="124" spans="1:5" x14ac:dyDescent="0.25">
      <c r="B124" s="48" t="s">
        <v>450</v>
      </c>
      <c r="C124" s="48" t="s">
        <v>451</v>
      </c>
      <c r="D124" s="48">
        <v>6</v>
      </c>
      <c r="E124" s="48">
        <v>96</v>
      </c>
    </row>
    <row r="125" spans="1:5" x14ac:dyDescent="0.25">
      <c r="B125" s="48" t="s">
        <v>450</v>
      </c>
      <c r="C125" s="48" t="s">
        <v>451</v>
      </c>
      <c r="D125" s="48">
        <v>7</v>
      </c>
      <c r="E125" s="48">
        <v>92</v>
      </c>
    </row>
    <row r="126" spans="1:5" x14ac:dyDescent="0.25">
      <c r="B126" s="48" t="s">
        <v>450</v>
      </c>
      <c r="C126" s="48" t="s">
        <v>451</v>
      </c>
      <c r="D126" s="48">
        <v>9</v>
      </c>
      <c r="E126" s="48">
        <v>77</v>
      </c>
    </row>
    <row r="127" spans="1:5" x14ac:dyDescent="0.25">
      <c r="B127" s="48" t="s">
        <v>450</v>
      </c>
      <c r="C127" s="48" t="s">
        <v>451</v>
      </c>
      <c r="D127" s="48">
        <v>3</v>
      </c>
      <c r="E127" s="48">
        <v>57</v>
      </c>
    </row>
    <row r="128" spans="1:5" x14ac:dyDescent="0.25">
      <c r="B128" s="48" t="s">
        <v>450</v>
      </c>
      <c r="C128" s="48" t="s">
        <v>451</v>
      </c>
      <c r="D128" s="48">
        <v>8</v>
      </c>
      <c r="E128" s="48">
        <v>54</v>
      </c>
    </row>
    <row r="129" spans="1:5" x14ac:dyDescent="0.25">
      <c r="B129" s="48" t="s">
        <v>450</v>
      </c>
      <c r="C129" s="48" t="s">
        <v>451</v>
      </c>
      <c r="D129" s="48">
        <v>13</v>
      </c>
      <c r="E129" s="48">
        <v>37</v>
      </c>
    </row>
    <row r="130" spans="1:5" x14ac:dyDescent="0.25">
      <c r="B130" s="48" t="s">
        <v>450</v>
      </c>
      <c r="C130" s="48" t="s">
        <v>451</v>
      </c>
      <c r="D130" s="48">
        <v>11</v>
      </c>
      <c r="E130" s="48">
        <v>31</v>
      </c>
    </row>
    <row r="131" spans="1:5" x14ac:dyDescent="0.25">
      <c r="B131" s="48" t="s">
        <v>450</v>
      </c>
      <c r="C131" s="48" t="s">
        <v>451</v>
      </c>
      <c r="D131" s="48">
        <v>12</v>
      </c>
      <c r="E131" s="48">
        <v>24</v>
      </c>
    </row>
    <row r="132" spans="1:5" x14ac:dyDescent="0.25">
      <c r="B132" s="48" t="s">
        <v>450</v>
      </c>
      <c r="C132" s="48" t="s">
        <v>451</v>
      </c>
      <c r="D132" s="48">
        <v>14</v>
      </c>
      <c r="E132" s="48" t="s">
        <v>295</v>
      </c>
    </row>
    <row r="133" spans="1:5" x14ac:dyDescent="0.25">
      <c r="B133" s="48" t="s">
        <v>450</v>
      </c>
      <c r="C133" s="48" t="s">
        <v>451</v>
      </c>
      <c r="D133" s="48">
        <v>15</v>
      </c>
      <c r="E133" s="48" t="s">
        <v>295</v>
      </c>
    </row>
    <row r="134" spans="1:5" x14ac:dyDescent="0.25">
      <c r="B134" s="48" t="s">
        <v>450</v>
      </c>
      <c r="C134" s="48" t="s">
        <v>451</v>
      </c>
      <c r="D134" s="48">
        <v>16</v>
      </c>
      <c r="E134" s="48" t="s">
        <v>295</v>
      </c>
    </row>
    <row r="135" spans="1:5" x14ac:dyDescent="0.25">
      <c r="B135" s="48" t="s">
        <v>450</v>
      </c>
      <c r="C135" s="48" t="s">
        <v>451</v>
      </c>
      <c r="D135" s="48">
        <v>17</v>
      </c>
      <c r="E135" s="48" t="s">
        <v>295</v>
      </c>
    </row>
    <row r="136" spans="1:5" x14ac:dyDescent="0.25">
      <c r="B136" s="48" t="s">
        <v>450</v>
      </c>
      <c r="C136" s="48" t="s">
        <v>451</v>
      </c>
      <c r="D136" s="48">
        <v>18</v>
      </c>
      <c r="E136" s="48" t="s">
        <v>295</v>
      </c>
    </row>
    <row r="137" spans="1:5" x14ac:dyDescent="0.25">
      <c r="B137" s="48" t="s">
        <v>450</v>
      </c>
      <c r="C137" s="48" t="s">
        <v>451</v>
      </c>
      <c r="D137" s="48">
        <v>19</v>
      </c>
      <c r="E137" s="48" t="s">
        <v>295</v>
      </c>
    </row>
    <row r="138" spans="1:5" x14ac:dyDescent="0.25">
      <c r="A138" s="134"/>
      <c r="B138" s="134" t="s">
        <v>450</v>
      </c>
      <c r="C138" s="134" t="s">
        <v>451</v>
      </c>
      <c r="D138" s="134">
        <v>20</v>
      </c>
      <c r="E138" s="134" t="s">
        <v>295</v>
      </c>
    </row>
    <row r="140" spans="1:5" x14ac:dyDescent="0.25">
      <c r="A140" s="48" t="s">
        <v>449</v>
      </c>
      <c r="D140" s="48" t="s">
        <v>149</v>
      </c>
      <c r="E140" s="48" t="s">
        <v>195</v>
      </c>
    </row>
    <row r="141" spans="1:5" x14ac:dyDescent="0.25">
      <c r="B141" s="48" t="s">
        <v>450</v>
      </c>
      <c r="C141" s="48" t="s">
        <v>451</v>
      </c>
      <c r="D141" s="48">
        <v>2</v>
      </c>
      <c r="E141" s="48">
        <v>6</v>
      </c>
    </row>
    <row r="142" spans="1:5" x14ac:dyDescent="0.25">
      <c r="B142" s="48" t="s">
        <v>450</v>
      </c>
      <c r="C142" s="48" t="s">
        <v>451</v>
      </c>
      <c r="D142" s="48">
        <v>4</v>
      </c>
      <c r="E142" s="48">
        <v>12</v>
      </c>
    </row>
    <row r="143" spans="1:5" x14ac:dyDescent="0.25">
      <c r="B143" s="48" t="s">
        <v>450</v>
      </c>
      <c r="C143" s="48" t="s">
        <v>451</v>
      </c>
      <c r="D143" s="48">
        <v>6</v>
      </c>
      <c r="E143" s="48">
        <v>16</v>
      </c>
    </row>
    <row r="144" spans="1:5" x14ac:dyDescent="0.25">
      <c r="B144" s="48" t="s">
        <v>450</v>
      </c>
      <c r="C144" s="48" t="s">
        <v>451</v>
      </c>
      <c r="D144" s="48">
        <v>5</v>
      </c>
      <c r="E144" s="48">
        <v>21</v>
      </c>
    </row>
    <row r="145" spans="1:5" x14ac:dyDescent="0.25">
      <c r="B145" s="48" t="s">
        <v>450</v>
      </c>
      <c r="C145" s="48" t="s">
        <v>451</v>
      </c>
      <c r="D145" s="48">
        <v>3</v>
      </c>
      <c r="E145" s="48">
        <v>22</v>
      </c>
    </row>
    <row r="146" spans="1:5" x14ac:dyDescent="0.25">
      <c r="B146" s="48" t="s">
        <v>450</v>
      </c>
      <c r="C146" s="48" t="s">
        <v>451</v>
      </c>
      <c r="D146" s="48">
        <v>11</v>
      </c>
      <c r="E146" s="48">
        <v>26</v>
      </c>
    </row>
    <row r="147" spans="1:5" x14ac:dyDescent="0.25">
      <c r="B147" s="48" t="s">
        <v>450</v>
      </c>
      <c r="C147" s="48" t="s">
        <v>451</v>
      </c>
      <c r="D147" s="48">
        <v>8</v>
      </c>
      <c r="E147" s="48">
        <v>27</v>
      </c>
    </row>
    <row r="148" spans="1:5" x14ac:dyDescent="0.25">
      <c r="B148" s="48" t="s">
        <v>450</v>
      </c>
      <c r="C148" s="48" t="s">
        <v>451</v>
      </c>
      <c r="D148" s="48">
        <v>1</v>
      </c>
      <c r="E148" s="48">
        <v>28</v>
      </c>
    </row>
    <row r="149" spans="1:5" x14ac:dyDescent="0.25">
      <c r="B149" s="48" t="s">
        <v>450</v>
      </c>
      <c r="C149" s="48" t="s">
        <v>451</v>
      </c>
      <c r="D149" s="48">
        <v>9</v>
      </c>
      <c r="E149" s="48">
        <v>33</v>
      </c>
    </row>
    <row r="150" spans="1:5" x14ac:dyDescent="0.25">
      <c r="B150" s="48" t="s">
        <v>450</v>
      </c>
      <c r="C150" s="48" t="s">
        <v>451</v>
      </c>
      <c r="D150" s="48">
        <v>12</v>
      </c>
      <c r="E150" s="48">
        <v>35</v>
      </c>
    </row>
    <row r="151" spans="1:5" x14ac:dyDescent="0.25">
      <c r="B151" s="48" t="s">
        <v>450</v>
      </c>
      <c r="C151" s="48" t="s">
        <v>451</v>
      </c>
      <c r="D151" s="48">
        <v>13</v>
      </c>
      <c r="E151" s="48">
        <v>35</v>
      </c>
    </row>
    <row r="152" spans="1:5" x14ac:dyDescent="0.25">
      <c r="B152" s="48" t="s">
        <v>450</v>
      </c>
      <c r="C152" s="48" t="s">
        <v>451</v>
      </c>
      <c r="D152" s="48">
        <v>10</v>
      </c>
      <c r="E152" s="48">
        <v>50</v>
      </c>
    </row>
    <row r="153" spans="1:5" x14ac:dyDescent="0.25">
      <c r="B153" s="48" t="s">
        <v>450</v>
      </c>
      <c r="C153" s="48" t="s">
        <v>451</v>
      </c>
      <c r="D153" s="48">
        <v>7</v>
      </c>
      <c r="E153" s="48">
        <v>55</v>
      </c>
    </row>
    <row r="154" spans="1:5" x14ac:dyDescent="0.25">
      <c r="B154" s="48" t="s">
        <v>450</v>
      </c>
      <c r="C154" s="48" t="s">
        <v>451</v>
      </c>
      <c r="D154" s="48">
        <v>14</v>
      </c>
      <c r="E154" s="48">
        <v>69</v>
      </c>
    </row>
    <row r="155" spans="1:5" x14ac:dyDescent="0.25">
      <c r="B155" s="48" t="s">
        <v>450</v>
      </c>
      <c r="C155" s="48" t="s">
        <v>451</v>
      </c>
      <c r="D155" s="48">
        <v>19</v>
      </c>
      <c r="E155" s="48">
        <v>1998</v>
      </c>
    </row>
    <row r="156" spans="1:5" x14ac:dyDescent="0.25">
      <c r="B156" s="48" t="s">
        <v>450</v>
      </c>
      <c r="C156" s="48" t="s">
        <v>451</v>
      </c>
      <c r="D156" s="48">
        <v>18</v>
      </c>
      <c r="E156" s="48">
        <v>1998</v>
      </c>
    </row>
    <row r="157" spans="1:5" x14ac:dyDescent="0.25">
      <c r="B157" s="48" t="s">
        <v>450</v>
      </c>
      <c r="C157" s="48" t="s">
        <v>451</v>
      </c>
      <c r="D157" s="48">
        <v>17</v>
      </c>
      <c r="E157" s="48">
        <v>1998</v>
      </c>
    </row>
    <row r="158" spans="1:5" x14ac:dyDescent="0.25">
      <c r="B158" s="48" t="s">
        <v>450</v>
      </c>
      <c r="C158" s="48" t="s">
        <v>451</v>
      </c>
      <c r="D158" s="48">
        <v>16</v>
      </c>
      <c r="E158" s="48">
        <v>1998</v>
      </c>
    </row>
    <row r="159" spans="1:5" x14ac:dyDescent="0.25">
      <c r="B159" s="48" t="s">
        <v>450</v>
      </c>
      <c r="C159" s="48" t="s">
        <v>451</v>
      </c>
      <c r="D159" s="48">
        <v>15</v>
      </c>
      <c r="E159" s="48">
        <v>1998</v>
      </c>
    </row>
    <row r="160" spans="1:5" x14ac:dyDescent="0.25">
      <c r="A160" s="134"/>
      <c r="B160" s="134" t="s">
        <v>450</v>
      </c>
      <c r="C160" s="134" t="s">
        <v>451</v>
      </c>
      <c r="D160" s="134">
        <v>20</v>
      </c>
      <c r="E160" s="134">
        <v>1998</v>
      </c>
    </row>
    <row r="162" spans="1:5" x14ac:dyDescent="0.25">
      <c r="A162" s="48" t="s">
        <v>449</v>
      </c>
      <c r="D162" s="48" t="s">
        <v>261</v>
      </c>
      <c r="E162" s="48" t="s">
        <v>262</v>
      </c>
    </row>
    <row r="163" spans="1:5" x14ac:dyDescent="0.25">
      <c r="B163" s="48" t="s">
        <v>450</v>
      </c>
      <c r="C163" s="48" t="s">
        <v>451</v>
      </c>
      <c r="D163" s="48" t="s">
        <v>261</v>
      </c>
      <c r="E163" s="48">
        <v>12</v>
      </c>
    </row>
    <row r="164" spans="1:5" x14ac:dyDescent="0.25">
      <c r="B164" s="48" t="s">
        <v>450</v>
      </c>
      <c r="C164" s="48" t="s">
        <v>451</v>
      </c>
      <c r="D164" s="48" t="s">
        <v>261</v>
      </c>
      <c r="E164" s="48">
        <v>13</v>
      </c>
    </row>
    <row r="165" spans="1:5" x14ac:dyDescent="0.25">
      <c r="B165" s="48" t="s">
        <v>450</v>
      </c>
      <c r="C165" s="48" t="s">
        <v>451</v>
      </c>
      <c r="D165" s="48" t="s">
        <v>261</v>
      </c>
      <c r="E165" s="48">
        <v>11</v>
      </c>
    </row>
    <row r="166" spans="1:5" x14ac:dyDescent="0.25">
      <c r="B166" s="48" t="s">
        <v>450</v>
      </c>
      <c r="C166" s="48" t="s">
        <v>451</v>
      </c>
      <c r="D166" s="48" t="s">
        <v>261</v>
      </c>
      <c r="E166" s="48">
        <v>10</v>
      </c>
    </row>
    <row r="167" spans="1:5" x14ac:dyDescent="0.25">
      <c r="B167" s="48" t="s">
        <v>450</v>
      </c>
      <c r="C167" s="48" t="s">
        <v>451</v>
      </c>
      <c r="D167" s="48" t="s">
        <v>261</v>
      </c>
      <c r="E167" s="48">
        <v>14</v>
      </c>
    </row>
    <row r="168" spans="1:5" x14ac:dyDescent="0.25">
      <c r="B168" s="48" t="s">
        <v>450</v>
      </c>
      <c r="C168" s="48" t="s">
        <v>451</v>
      </c>
      <c r="D168" s="48" t="s">
        <v>261</v>
      </c>
      <c r="E168" s="48">
        <v>7</v>
      </c>
    </row>
    <row r="169" spans="1:5" x14ac:dyDescent="0.25">
      <c r="B169" s="48" t="s">
        <v>450</v>
      </c>
      <c r="C169" s="48" t="s">
        <v>451</v>
      </c>
      <c r="D169" s="48" t="s">
        <v>261</v>
      </c>
      <c r="E169" s="48">
        <v>15</v>
      </c>
    </row>
    <row r="170" spans="1:5" x14ac:dyDescent="0.25">
      <c r="B170" s="48" t="s">
        <v>450</v>
      </c>
      <c r="C170" s="48" t="s">
        <v>451</v>
      </c>
      <c r="D170" s="48" t="s">
        <v>261</v>
      </c>
      <c r="E170" s="48">
        <v>16</v>
      </c>
    </row>
    <row r="171" spans="1:5" x14ac:dyDescent="0.25">
      <c r="B171" s="48" t="s">
        <v>450</v>
      </c>
      <c r="C171" s="48" t="s">
        <v>451</v>
      </c>
      <c r="D171" s="48" t="s">
        <v>261</v>
      </c>
      <c r="E171" s="48">
        <v>17</v>
      </c>
    </row>
    <row r="172" spans="1:5" x14ac:dyDescent="0.25">
      <c r="B172" s="48" t="s">
        <v>450</v>
      </c>
      <c r="C172" s="48" t="s">
        <v>451</v>
      </c>
      <c r="D172" s="48" t="s">
        <v>261</v>
      </c>
      <c r="E172" s="48">
        <v>18</v>
      </c>
    </row>
    <row r="173" spans="1:5" x14ac:dyDescent="0.25">
      <c r="B173" s="48" t="s">
        <v>450</v>
      </c>
      <c r="C173" s="48" t="s">
        <v>451</v>
      </c>
      <c r="D173" s="48" t="s">
        <v>261</v>
      </c>
      <c r="E173" s="48">
        <v>19</v>
      </c>
    </row>
    <row r="174" spans="1:5" x14ac:dyDescent="0.25">
      <c r="A174" s="134"/>
      <c r="B174" s="134" t="s">
        <v>450</v>
      </c>
      <c r="C174" s="134" t="s">
        <v>451</v>
      </c>
      <c r="D174" s="134" t="s">
        <v>261</v>
      </c>
      <c r="E174" s="134">
        <v>20</v>
      </c>
    </row>
    <row r="176" spans="1:5" x14ac:dyDescent="0.25">
      <c r="A176" s="48" t="s">
        <v>449</v>
      </c>
      <c r="D176" s="48" t="s">
        <v>263</v>
      </c>
      <c r="E176" s="48" t="s">
        <v>262</v>
      </c>
    </row>
    <row r="177" spans="1:5" x14ac:dyDescent="0.25">
      <c r="B177" s="48" t="s">
        <v>450</v>
      </c>
      <c r="C177" s="48" t="s">
        <v>451</v>
      </c>
      <c r="D177" s="48" t="s">
        <v>263</v>
      </c>
      <c r="E177" s="48">
        <v>5</v>
      </c>
    </row>
    <row r="178" spans="1:5" x14ac:dyDescent="0.25">
      <c r="B178" s="48" t="s">
        <v>450</v>
      </c>
      <c r="C178" s="48" t="s">
        <v>451</v>
      </c>
      <c r="D178" s="48" t="s">
        <v>263</v>
      </c>
      <c r="E178" s="48">
        <v>8</v>
      </c>
    </row>
    <row r="179" spans="1:5" x14ac:dyDescent="0.25">
      <c r="B179" s="48" t="s">
        <v>450</v>
      </c>
      <c r="C179" s="48" t="s">
        <v>451</v>
      </c>
      <c r="D179" s="48" t="s">
        <v>263</v>
      </c>
      <c r="E179" s="48">
        <v>9</v>
      </c>
    </row>
    <row r="180" spans="1:5" x14ac:dyDescent="0.25">
      <c r="B180" s="48" t="s">
        <v>450</v>
      </c>
      <c r="C180" s="48" t="s">
        <v>451</v>
      </c>
      <c r="D180" s="48" t="s">
        <v>263</v>
      </c>
      <c r="E180" s="48">
        <v>10</v>
      </c>
    </row>
    <row r="181" spans="1:5" x14ac:dyDescent="0.25">
      <c r="B181" s="48" t="s">
        <v>450</v>
      </c>
      <c r="C181" s="48" t="s">
        <v>451</v>
      </c>
      <c r="D181" s="48" t="s">
        <v>263</v>
      </c>
      <c r="E181" s="48">
        <v>14</v>
      </c>
    </row>
    <row r="182" spans="1:5" x14ac:dyDescent="0.25">
      <c r="B182" s="48" t="s">
        <v>450</v>
      </c>
      <c r="C182" s="48" t="s">
        <v>451</v>
      </c>
      <c r="D182" s="48" t="s">
        <v>263</v>
      </c>
      <c r="E182" s="48">
        <v>7</v>
      </c>
    </row>
    <row r="183" spans="1:5" x14ac:dyDescent="0.25">
      <c r="B183" s="48" t="s">
        <v>450</v>
      </c>
      <c r="C183" s="48" t="s">
        <v>451</v>
      </c>
      <c r="D183" s="48" t="s">
        <v>263</v>
      </c>
      <c r="E183" s="48">
        <v>15</v>
      </c>
    </row>
    <row r="184" spans="1:5" x14ac:dyDescent="0.25">
      <c r="B184" s="48" t="s">
        <v>450</v>
      </c>
      <c r="C184" s="48" t="s">
        <v>451</v>
      </c>
      <c r="D184" s="48" t="s">
        <v>263</v>
      </c>
      <c r="E184" s="48">
        <v>16</v>
      </c>
    </row>
    <row r="185" spans="1:5" x14ac:dyDescent="0.25">
      <c r="B185" s="48" t="s">
        <v>450</v>
      </c>
      <c r="C185" s="48" t="s">
        <v>451</v>
      </c>
      <c r="D185" s="48" t="s">
        <v>263</v>
      </c>
      <c r="E185" s="48">
        <v>17</v>
      </c>
    </row>
    <row r="186" spans="1:5" x14ac:dyDescent="0.25">
      <c r="B186" s="48" t="s">
        <v>450</v>
      </c>
      <c r="C186" s="48" t="s">
        <v>451</v>
      </c>
      <c r="D186" s="48" t="s">
        <v>263</v>
      </c>
      <c r="E186" s="48">
        <v>18</v>
      </c>
    </row>
    <row r="187" spans="1:5" x14ac:dyDescent="0.25">
      <c r="B187" s="48" t="s">
        <v>450</v>
      </c>
      <c r="C187" s="48" t="s">
        <v>451</v>
      </c>
      <c r="D187" s="48" t="s">
        <v>263</v>
      </c>
      <c r="E187" s="48">
        <v>19</v>
      </c>
    </row>
    <row r="188" spans="1:5" x14ac:dyDescent="0.25">
      <c r="A188" s="134"/>
      <c r="B188" s="134" t="s">
        <v>450</v>
      </c>
      <c r="C188" s="134" t="s">
        <v>451</v>
      </c>
      <c r="D188" s="134" t="s">
        <v>263</v>
      </c>
      <c r="E188" s="134">
        <v>20</v>
      </c>
    </row>
    <row r="190" spans="1:5" x14ac:dyDescent="0.25">
      <c r="A190" s="48" t="s">
        <v>449</v>
      </c>
      <c r="D190" s="48" t="s">
        <v>264</v>
      </c>
      <c r="E190" s="48" t="s">
        <v>262</v>
      </c>
    </row>
    <row r="191" spans="1:5" x14ac:dyDescent="0.25">
      <c r="B191" s="48" t="s">
        <v>450</v>
      </c>
      <c r="C191" s="48" t="s">
        <v>451</v>
      </c>
      <c r="D191" s="48" t="s">
        <v>264</v>
      </c>
      <c r="E191" s="48">
        <v>8</v>
      </c>
    </row>
    <row r="192" spans="1:5" x14ac:dyDescent="0.25">
      <c r="B192" s="48" t="s">
        <v>450</v>
      </c>
      <c r="C192" s="48" t="s">
        <v>451</v>
      </c>
      <c r="D192" s="48" t="s">
        <v>264</v>
      </c>
      <c r="E192" s="48">
        <v>9</v>
      </c>
    </row>
    <row r="193" spans="1:5" x14ac:dyDescent="0.25">
      <c r="B193" s="48" t="s">
        <v>450</v>
      </c>
      <c r="C193" s="48" t="s">
        <v>451</v>
      </c>
      <c r="D193" s="48" t="s">
        <v>264</v>
      </c>
      <c r="E193" s="48">
        <v>11</v>
      </c>
    </row>
    <row r="194" spans="1:5" x14ac:dyDescent="0.25">
      <c r="B194" s="48" t="s">
        <v>450</v>
      </c>
      <c r="C194" s="48" t="s">
        <v>451</v>
      </c>
      <c r="D194" s="48" t="s">
        <v>264</v>
      </c>
      <c r="E194" s="48">
        <v>10</v>
      </c>
    </row>
    <row r="195" spans="1:5" x14ac:dyDescent="0.25">
      <c r="B195" s="48" t="s">
        <v>450</v>
      </c>
      <c r="C195" s="48" t="s">
        <v>451</v>
      </c>
      <c r="D195" s="48" t="s">
        <v>264</v>
      </c>
      <c r="E195" s="48">
        <v>14</v>
      </c>
    </row>
    <row r="196" spans="1:5" x14ac:dyDescent="0.25">
      <c r="B196" s="48" t="s">
        <v>450</v>
      </c>
      <c r="C196" s="48" t="s">
        <v>451</v>
      </c>
      <c r="D196" s="48" t="s">
        <v>264</v>
      </c>
      <c r="E196" s="48">
        <v>7</v>
      </c>
    </row>
    <row r="197" spans="1:5" x14ac:dyDescent="0.25">
      <c r="B197" s="48" t="s">
        <v>450</v>
      </c>
      <c r="C197" s="48" t="s">
        <v>451</v>
      </c>
      <c r="D197" s="48" t="s">
        <v>264</v>
      </c>
      <c r="E197" s="48">
        <v>15</v>
      </c>
    </row>
    <row r="198" spans="1:5" x14ac:dyDescent="0.25">
      <c r="B198" s="48" t="s">
        <v>450</v>
      </c>
      <c r="C198" s="48" t="s">
        <v>451</v>
      </c>
      <c r="D198" s="48" t="s">
        <v>264</v>
      </c>
      <c r="E198" s="48">
        <v>16</v>
      </c>
    </row>
    <row r="199" spans="1:5" x14ac:dyDescent="0.25">
      <c r="B199" s="48" t="s">
        <v>450</v>
      </c>
      <c r="C199" s="48" t="s">
        <v>451</v>
      </c>
      <c r="D199" s="48" t="s">
        <v>264</v>
      </c>
      <c r="E199" s="48">
        <v>17</v>
      </c>
    </row>
    <row r="200" spans="1:5" x14ac:dyDescent="0.25">
      <c r="B200" s="48" t="s">
        <v>450</v>
      </c>
      <c r="C200" s="48" t="s">
        <v>451</v>
      </c>
      <c r="D200" s="48" t="s">
        <v>264</v>
      </c>
      <c r="E200" s="48">
        <v>18</v>
      </c>
    </row>
    <row r="201" spans="1:5" x14ac:dyDescent="0.25">
      <c r="B201" s="48" t="s">
        <v>450</v>
      </c>
      <c r="C201" s="48" t="s">
        <v>451</v>
      </c>
      <c r="D201" s="48" t="s">
        <v>264</v>
      </c>
      <c r="E201" s="48">
        <v>19</v>
      </c>
    </row>
    <row r="202" spans="1:5" x14ac:dyDescent="0.25">
      <c r="A202" s="134"/>
      <c r="B202" s="134" t="s">
        <v>450</v>
      </c>
      <c r="C202" s="134" t="s">
        <v>451</v>
      </c>
      <c r="D202" s="134" t="s">
        <v>264</v>
      </c>
      <c r="E202" s="134">
        <v>20</v>
      </c>
    </row>
    <row r="204" spans="1:5" x14ac:dyDescent="0.25">
      <c r="A204" s="48" t="s">
        <v>449</v>
      </c>
      <c r="D204" s="48" t="s">
        <v>265</v>
      </c>
      <c r="E204" s="48" t="s">
        <v>262</v>
      </c>
    </row>
    <row r="205" spans="1:5" x14ac:dyDescent="0.25">
      <c r="B205" s="48" t="s">
        <v>450</v>
      </c>
      <c r="C205" s="48" t="s">
        <v>451</v>
      </c>
      <c r="D205" s="48" t="s">
        <v>265</v>
      </c>
      <c r="E205" s="48">
        <v>13</v>
      </c>
    </row>
    <row r="206" spans="1:5" x14ac:dyDescent="0.25">
      <c r="B206" s="48" t="s">
        <v>450</v>
      </c>
      <c r="C206" s="48" t="s">
        <v>451</v>
      </c>
      <c r="D206" s="48" t="s">
        <v>265</v>
      </c>
      <c r="E206" s="48">
        <v>14</v>
      </c>
    </row>
    <row r="207" spans="1:5" x14ac:dyDescent="0.25">
      <c r="B207" s="48" t="s">
        <v>450</v>
      </c>
      <c r="C207" s="48" t="s">
        <v>451</v>
      </c>
      <c r="D207" s="48" t="s">
        <v>265</v>
      </c>
      <c r="E207" s="48">
        <v>1</v>
      </c>
    </row>
    <row r="208" spans="1:5" x14ac:dyDescent="0.25">
      <c r="B208" s="48" t="s">
        <v>450</v>
      </c>
      <c r="C208" s="48" t="s">
        <v>451</v>
      </c>
      <c r="D208" s="48" t="s">
        <v>265</v>
      </c>
      <c r="E208" s="48">
        <v>11</v>
      </c>
    </row>
    <row r="209" spans="1:5" x14ac:dyDescent="0.25">
      <c r="B209" s="48" t="s">
        <v>450</v>
      </c>
      <c r="C209" s="48" t="s">
        <v>451</v>
      </c>
      <c r="D209" s="48" t="s">
        <v>265</v>
      </c>
      <c r="E209" s="48">
        <v>8</v>
      </c>
    </row>
    <row r="210" spans="1:5" x14ac:dyDescent="0.25">
      <c r="B210" s="48" t="s">
        <v>450</v>
      </c>
      <c r="C210" s="48" t="s">
        <v>451</v>
      </c>
      <c r="D210" s="48" t="s">
        <v>265</v>
      </c>
      <c r="E210" s="48">
        <v>7</v>
      </c>
    </row>
    <row r="211" spans="1:5" x14ac:dyDescent="0.25">
      <c r="B211" s="48" t="s">
        <v>450</v>
      </c>
      <c r="C211" s="48" t="s">
        <v>451</v>
      </c>
      <c r="D211" s="48" t="s">
        <v>265</v>
      </c>
      <c r="E211" s="48">
        <v>15</v>
      </c>
    </row>
    <row r="212" spans="1:5" x14ac:dyDescent="0.25">
      <c r="B212" s="48" t="s">
        <v>450</v>
      </c>
      <c r="C212" s="48" t="s">
        <v>451</v>
      </c>
      <c r="D212" s="48" t="s">
        <v>265</v>
      </c>
      <c r="E212" s="48">
        <v>16</v>
      </c>
    </row>
    <row r="213" spans="1:5" x14ac:dyDescent="0.25">
      <c r="B213" s="48" t="s">
        <v>450</v>
      </c>
      <c r="C213" s="48" t="s">
        <v>451</v>
      </c>
      <c r="D213" s="48" t="s">
        <v>265</v>
      </c>
      <c r="E213" s="48">
        <v>17</v>
      </c>
    </row>
    <row r="214" spans="1:5" x14ac:dyDescent="0.25">
      <c r="B214" s="48" t="s">
        <v>450</v>
      </c>
      <c r="C214" s="48" t="s">
        <v>451</v>
      </c>
      <c r="D214" s="48" t="s">
        <v>265</v>
      </c>
      <c r="E214" s="48">
        <v>18</v>
      </c>
    </row>
    <row r="215" spans="1:5" x14ac:dyDescent="0.25">
      <c r="A215" s="134"/>
      <c r="B215" s="134" t="s">
        <v>450</v>
      </c>
      <c r="C215" s="134" t="s">
        <v>451</v>
      </c>
      <c r="D215" s="134" t="s">
        <v>265</v>
      </c>
      <c r="E215" s="134">
        <v>19</v>
      </c>
    </row>
    <row r="216" spans="1:5" x14ac:dyDescent="0.25">
      <c r="A216" s="134"/>
      <c r="B216" s="134" t="s">
        <v>450</v>
      </c>
      <c r="C216" s="134" t="s">
        <v>451</v>
      </c>
      <c r="D216" s="134" t="s">
        <v>265</v>
      </c>
      <c r="E216" s="134">
        <v>20</v>
      </c>
    </row>
    <row r="218" spans="1:5" x14ac:dyDescent="0.25">
      <c r="A218" s="48" t="s">
        <v>449</v>
      </c>
      <c r="D218" s="48" t="s">
        <v>266</v>
      </c>
      <c r="E218" s="48" t="s">
        <v>262</v>
      </c>
    </row>
    <row r="219" spans="1:5" x14ac:dyDescent="0.25">
      <c r="B219" s="48" t="s">
        <v>450</v>
      </c>
      <c r="C219" s="48" t="s">
        <v>451</v>
      </c>
      <c r="D219" s="48" t="s">
        <v>266</v>
      </c>
      <c r="E219" s="48">
        <v>13</v>
      </c>
    </row>
    <row r="220" spans="1:5" x14ac:dyDescent="0.25">
      <c r="B220" s="48" t="s">
        <v>450</v>
      </c>
      <c r="C220" s="48" t="s">
        <v>451</v>
      </c>
      <c r="D220" s="48" t="s">
        <v>266</v>
      </c>
      <c r="E220" s="48">
        <v>14</v>
      </c>
    </row>
    <row r="221" spans="1:5" x14ac:dyDescent="0.25">
      <c r="B221" s="48" t="s">
        <v>450</v>
      </c>
      <c r="C221" s="48" t="s">
        <v>451</v>
      </c>
      <c r="D221" s="48" t="s">
        <v>266</v>
      </c>
      <c r="E221" s="48">
        <v>1</v>
      </c>
    </row>
    <row r="222" spans="1:5" x14ac:dyDescent="0.25">
      <c r="B222" s="48" t="s">
        <v>450</v>
      </c>
      <c r="C222" s="48" t="s">
        <v>451</v>
      </c>
      <c r="D222" s="48" t="s">
        <v>266</v>
      </c>
      <c r="E222" s="48">
        <v>11</v>
      </c>
    </row>
    <row r="223" spans="1:5" x14ac:dyDescent="0.25">
      <c r="B223" s="48" t="s">
        <v>450</v>
      </c>
      <c r="C223" s="48" t="s">
        <v>451</v>
      </c>
      <c r="D223" s="48" t="s">
        <v>266</v>
      </c>
      <c r="E223" s="48">
        <v>9</v>
      </c>
    </row>
    <row r="224" spans="1:5" x14ac:dyDescent="0.25">
      <c r="B224" s="48" t="s">
        <v>450</v>
      </c>
      <c r="C224" s="48" t="s">
        <v>451</v>
      </c>
      <c r="D224" s="48" t="s">
        <v>266</v>
      </c>
      <c r="E224" s="48">
        <v>10</v>
      </c>
    </row>
    <row r="225" spans="1:5" x14ac:dyDescent="0.25">
      <c r="B225" s="48" t="s">
        <v>450</v>
      </c>
      <c r="C225" s="48" t="s">
        <v>451</v>
      </c>
      <c r="D225" s="48" t="s">
        <v>266</v>
      </c>
      <c r="E225" s="48">
        <v>15</v>
      </c>
    </row>
    <row r="226" spans="1:5" x14ac:dyDescent="0.25">
      <c r="B226" s="48" t="s">
        <v>450</v>
      </c>
      <c r="C226" s="48" t="s">
        <v>451</v>
      </c>
      <c r="D226" s="48" t="s">
        <v>266</v>
      </c>
      <c r="E226" s="48">
        <v>16</v>
      </c>
    </row>
    <row r="227" spans="1:5" x14ac:dyDescent="0.25">
      <c r="B227" s="48" t="s">
        <v>450</v>
      </c>
      <c r="C227" s="48" t="s">
        <v>451</v>
      </c>
      <c r="D227" s="48" t="s">
        <v>266</v>
      </c>
      <c r="E227" s="48">
        <v>17</v>
      </c>
    </row>
    <row r="228" spans="1:5" x14ac:dyDescent="0.25">
      <c r="B228" s="48" t="s">
        <v>450</v>
      </c>
      <c r="C228" s="48" t="s">
        <v>451</v>
      </c>
      <c r="D228" s="48" t="s">
        <v>266</v>
      </c>
      <c r="E228" s="48">
        <v>18</v>
      </c>
    </row>
    <row r="229" spans="1:5" x14ac:dyDescent="0.25">
      <c r="B229" s="48" t="s">
        <v>450</v>
      </c>
      <c r="C229" s="48" t="s">
        <v>451</v>
      </c>
      <c r="D229" s="48" t="s">
        <v>266</v>
      </c>
      <c r="E229" s="48">
        <v>19</v>
      </c>
    </row>
    <row r="230" spans="1:5" x14ac:dyDescent="0.25">
      <c r="A230" s="134"/>
      <c r="B230" s="134" t="s">
        <v>450</v>
      </c>
      <c r="C230" s="134" t="s">
        <v>451</v>
      </c>
      <c r="D230" s="134" t="s">
        <v>266</v>
      </c>
      <c r="E230" s="134">
        <v>20</v>
      </c>
    </row>
    <row r="232" spans="1:5" x14ac:dyDescent="0.25">
      <c r="A232" s="48" t="s">
        <v>449</v>
      </c>
      <c r="D232" s="48" t="s">
        <v>267</v>
      </c>
      <c r="E232" s="48" t="s">
        <v>262</v>
      </c>
    </row>
    <row r="233" spans="1:5" x14ac:dyDescent="0.25">
      <c r="B233" s="48" t="s">
        <v>450</v>
      </c>
      <c r="C233" s="48" t="s">
        <v>451</v>
      </c>
      <c r="D233" s="48" t="s">
        <v>267</v>
      </c>
      <c r="E233" s="48">
        <v>13</v>
      </c>
    </row>
    <row r="234" spans="1:5" x14ac:dyDescent="0.25">
      <c r="B234" s="48" t="s">
        <v>450</v>
      </c>
      <c r="C234" s="48" t="s">
        <v>451</v>
      </c>
      <c r="D234" s="48" t="s">
        <v>267</v>
      </c>
      <c r="E234" s="48">
        <v>14</v>
      </c>
    </row>
    <row r="235" spans="1:5" x14ac:dyDescent="0.25">
      <c r="B235" s="48" t="s">
        <v>450</v>
      </c>
      <c r="C235" s="48" t="s">
        <v>451</v>
      </c>
      <c r="D235" s="48" t="s">
        <v>267</v>
      </c>
      <c r="E235" s="48">
        <v>3</v>
      </c>
    </row>
    <row r="236" spans="1:5" x14ac:dyDescent="0.25">
      <c r="B236" s="48" t="s">
        <v>450</v>
      </c>
      <c r="C236" s="48" t="s">
        <v>451</v>
      </c>
      <c r="D236" s="48" t="s">
        <v>267</v>
      </c>
      <c r="E236" s="48">
        <v>1</v>
      </c>
    </row>
    <row r="237" spans="1:5" x14ac:dyDescent="0.25">
      <c r="B237" s="48" t="s">
        <v>450</v>
      </c>
      <c r="C237" s="48" t="s">
        <v>451</v>
      </c>
      <c r="D237" s="48" t="s">
        <v>267</v>
      </c>
      <c r="E237" s="48">
        <v>7</v>
      </c>
    </row>
    <row r="238" spans="1:5" x14ac:dyDescent="0.25">
      <c r="B238" s="48" t="s">
        <v>450</v>
      </c>
      <c r="C238" s="48" t="s">
        <v>451</v>
      </c>
      <c r="D238" s="48" t="s">
        <v>267</v>
      </c>
      <c r="E238" s="48">
        <v>10</v>
      </c>
    </row>
    <row r="239" spans="1:5" x14ac:dyDescent="0.25">
      <c r="B239" s="48" t="s">
        <v>450</v>
      </c>
      <c r="C239" s="48" t="s">
        <v>451</v>
      </c>
      <c r="D239" s="48" t="s">
        <v>267</v>
      </c>
      <c r="E239" s="48">
        <v>15</v>
      </c>
    </row>
    <row r="240" spans="1:5" x14ac:dyDescent="0.25">
      <c r="B240" s="48" t="s">
        <v>450</v>
      </c>
      <c r="C240" s="48" t="s">
        <v>451</v>
      </c>
      <c r="D240" s="48" t="s">
        <v>267</v>
      </c>
      <c r="E240" s="48">
        <v>16</v>
      </c>
    </row>
    <row r="241" spans="1:5" x14ac:dyDescent="0.25">
      <c r="B241" s="48" t="s">
        <v>450</v>
      </c>
      <c r="C241" s="48" t="s">
        <v>451</v>
      </c>
      <c r="D241" s="48" t="s">
        <v>267</v>
      </c>
      <c r="E241" s="48">
        <v>17</v>
      </c>
    </row>
    <row r="242" spans="1:5" x14ac:dyDescent="0.25">
      <c r="B242" s="48" t="s">
        <v>450</v>
      </c>
      <c r="C242" s="48" t="s">
        <v>451</v>
      </c>
      <c r="D242" s="48" t="s">
        <v>267</v>
      </c>
      <c r="E242" s="48">
        <v>18</v>
      </c>
    </row>
    <row r="243" spans="1:5" x14ac:dyDescent="0.25">
      <c r="B243" s="48" t="s">
        <v>450</v>
      </c>
      <c r="C243" s="48" t="s">
        <v>451</v>
      </c>
      <c r="D243" s="48" t="s">
        <v>267</v>
      </c>
      <c r="E243" s="48">
        <v>19</v>
      </c>
    </row>
    <row r="244" spans="1:5" x14ac:dyDescent="0.25">
      <c r="A244" s="134"/>
      <c r="B244" s="134" t="s">
        <v>450</v>
      </c>
      <c r="C244" s="134" t="s">
        <v>451</v>
      </c>
      <c r="D244" s="134" t="s">
        <v>267</v>
      </c>
      <c r="E244" s="134">
        <v>20</v>
      </c>
    </row>
    <row r="246" spans="1:5" x14ac:dyDescent="0.25">
      <c r="A246" s="48" t="s">
        <v>449</v>
      </c>
      <c r="D246" s="48" t="s">
        <v>268</v>
      </c>
      <c r="E246" s="48" t="s">
        <v>262</v>
      </c>
    </row>
    <row r="247" spans="1:5" x14ac:dyDescent="0.25">
      <c r="B247" s="48" t="s">
        <v>450</v>
      </c>
      <c r="C247" s="48" t="s">
        <v>451</v>
      </c>
      <c r="D247" s="48" t="s">
        <v>268</v>
      </c>
      <c r="E247" s="48">
        <v>14</v>
      </c>
    </row>
    <row r="248" spans="1:5" x14ac:dyDescent="0.25">
      <c r="B248" s="48" t="s">
        <v>450</v>
      </c>
      <c r="C248" s="48" t="s">
        <v>451</v>
      </c>
      <c r="D248" s="48" t="s">
        <v>268</v>
      </c>
      <c r="E248" s="48">
        <v>7</v>
      </c>
    </row>
    <row r="249" spans="1:5" x14ac:dyDescent="0.25">
      <c r="B249" s="48" t="s">
        <v>450</v>
      </c>
      <c r="C249" s="48" t="s">
        <v>451</v>
      </c>
      <c r="D249" s="48" t="s">
        <v>268</v>
      </c>
      <c r="E249" s="48">
        <v>8</v>
      </c>
    </row>
    <row r="250" spans="1:5" x14ac:dyDescent="0.25">
      <c r="B250" s="48" t="s">
        <v>450</v>
      </c>
      <c r="C250" s="48" t="s">
        <v>451</v>
      </c>
      <c r="D250" s="48" t="s">
        <v>268</v>
      </c>
      <c r="E250" s="48">
        <v>10</v>
      </c>
    </row>
    <row r="251" spans="1:5" x14ac:dyDescent="0.25">
      <c r="B251" s="48" t="s">
        <v>450</v>
      </c>
      <c r="C251" s="48" t="s">
        <v>451</v>
      </c>
      <c r="D251" s="48" t="s">
        <v>268</v>
      </c>
      <c r="E251" s="48">
        <v>13</v>
      </c>
    </row>
    <row r="252" spans="1:5" x14ac:dyDescent="0.25">
      <c r="B252" s="48" t="s">
        <v>450</v>
      </c>
      <c r="C252" s="48" t="s">
        <v>451</v>
      </c>
      <c r="D252" s="48" t="s">
        <v>268</v>
      </c>
      <c r="E252" s="48">
        <v>11</v>
      </c>
    </row>
    <row r="253" spans="1:5" x14ac:dyDescent="0.25">
      <c r="B253" s="48" t="s">
        <v>450</v>
      </c>
      <c r="C253" s="48" t="s">
        <v>451</v>
      </c>
      <c r="D253" s="48" t="s">
        <v>268</v>
      </c>
      <c r="E253" s="48">
        <v>15</v>
      </c>
    </row>
    <row r="254" spans="1:5" x14ac:dyDescent="0.25">
      <c r="B254" s="48" t="s">
        <v>450</v>
      </c>
      <c r="C254" s="48" t="s">
        <v>451</v>
      </c>
      <c r="D254" s="48" t="s">
        <v>268</v>
      </c>
      <c r="E254" s="48">
        <v>16</v>
      </c>
    </row>
    <row r="255" spans="1:5" x14ac:dyDescent="0.25">
      <c r="B255" s="48" t="s">
        <v>450</v>
      </c>
      <c r="C255" s="48" t="s">
        <v>451</v>
      </c>
      <c r="D255" s="48" t="s">
        <v>268</v>
      </c>
      <c r="E255" s="48">
        <v>17</v>
      </c>
    </row>
    <row r="256" spans="1:5" x14ac:dyDescent="0.25">
      <c r="B256" s="48" t="s">
        <v>450</v>
      </c>
      <c r="C256" s="48" t="s">
        <v>451</v>
      </c>
      <c r="D256" s="48" t="s">
        <v>268</v>
      </c>
      <c r="E256" s="48">
        <v>18</v>
      </c>
    </row>
    <row r="257" spans="1:5" x14ac:dyDescent="0.25">
      <c r="B257" s="48" t="s">
        <v>450</v>
      </c>
      <c r="C257" s="48" t="s">
        <v>451</v>
      </c>
      <c r="D257" s="48" t="s">
        <v>268</v>
      </c>
      <c r="E257" s="48">
        <v>19</v>
      </c>
    </row>
    <row r="258" spans="1:5" x14ac:dyDescent="0.25">
      <c r="A258" s="134"/>
      <c r="B258" s="134" t="s">
        <v>450</v>
      </c>
      <c r="C258" s="134" t="s">
        <v>451</v>
      </c>
      <c r="D258" s="134" t="s">
        <v>268</v>
      </c>
      <c r="E258" s="134">
        <v>20</v>
      </c>
    </row>
    <row r="260" spans="1:5" x14ac:dyDescent="0.25">
      <c r="A260" s="48" t="s">
        <v>449</v>
      </c>
      <c r="D260" s="48" t="s">
        <v>269</v>
      </c>
      <c r="E260" s="48" t="s">
        <v>262</v>
      </c>
    </row>
    <row r="261" spans="1:5" x14ac:dyDescent="0.25">
      <c r="B261" s="48" t="s">
        <v>450</v>
      </c>
      <c r="C261" s="48" t="s">
        <v>451</v>
      </c>
      <c r="D261" s="48" t="s">
        <v>269</v>
      </c>
      <c r="E261" s="48">
        <v>5</v>
      </c>
    </row>
    <row r="262" spans="1:5" x14ac:dyDescent="0.25">
      <c r="B262" s="48" t="s">
        <v>450</v>
      </c>
      <c r="C262" s="48" t="s">
        <v>451</v>
      </c>
      <c r="D262" s="48" t="s">
        <v>269</v>
      </c>
      <c r="E262" s="48">
        <v>14</v>
      </c>
    </row>
    <row r="263" spans="1:5" x14ac:dyDescent="0.25">
      <c r="B263" s="48" t="s">
        <v>450</v>
      </c>
      <c r="C263" s="48" t="s">
        <v>451</v>
      </c>
      <c r="D263" s="48" t="s">
        <v>269</v>
      </c>
      <c r="E263" s="48">
        <v>1</v>
      </c>
    </row>
    <row r="264" spans="1:5" x14ac:dyDescent="0.25">
      <c r="B264" s="48" t="s">
        <v>450</v>
      </c>
      <c r="C264" s="48" t="s">
        <v>451</v>
      </c>
      <c r="D264" s="48" t="s">
        <v>269</v>
      </c>
      <c r="E264" s="48">
        <v>6</v>
      </c>
    </row>
    <row r="265" spans="1:5" x14ac:dyDescent="0.25">
      <c r="B265" s="48" t="s">
        <v>450</v>
      </c>
      <c r="C265" s="48" t="s">
        <v>451</v>
      </c>
      <c r="D265" s="48" t="s">
        <v>269</v>
      </c>
      <c r="E265" s="48">
        <v>8</v>
      </c>
    </row>
    <row r="266" spans="1:5" x14ac:dyDescent="0.25">
      <c r="B266" s="48" t="s">
        <v>450</v>
      </c>
      <c r="C266" s="48" t="s">
        <v>451</v>
      </c>
      <c r="D266" s="48" t="s">
        <v>269</v>
      </c>
      <c r="E266" s="48">
        <v>10</v>
      </c>
    </row>
    <row r="267" spans="1:5" x14ac:dyDescent="0.25">
      <c r="B267" s="48" t="s">
        <v>450</v>
      </c>
      <c r="C267" s="48" t="s">
        <v>451</v>
      </c>
      <c r="D267" s="48" t="s">
        <v>269</v>
      </c>
      <c r="E267" s="48">
        <v>15</v>
      </c>
    </row>
    <row r="268" spans="1:5" x14ac:dyDescent="0.25">
      <c r="B268" s="48" t="s">
        <v>450</v>
      </c>
      <c r="C268" s="48" t="s">
        <v>451</v>
      </c>
      <c r="D268" s="48" t="s">
        <v>269</v>
      </c>
      <c r="E268" s="48">
        <v>16</v>
      </c>
    </row>
    <row r="269" spans="1:5" x14ac:dyDescent="0.25">
      <c r="B269" s="48" t="s">
        <v>450</v>
      </c>
      <c r="C269" s="48" t="s">
        <v>451</v>
      </c>
      <c r="D269" s="48" t="s">
        <v>269</v>
      </c>
      <c r="E269" s="48">
        <v>17</v>
      </c>
    </row>
    <row r="270" spans="1:5" x14ac:dyDescent="0.25">
      <c r="B270" s="48" t="s">
        <v>450</v>
      </c>
      <c r="C270" s="48" t="s">
        <v>451</v>
      </c>
      <c r="D270" s="48" t="s">
        <v>269</v>
      </c>
      <c r="E270" s="48">
        <v>18</v>
      </c>
    </row>
    <row r="271" spans="1:5" x14ac:dyDescent="0.25">
      <c r="B271" s="48" t="s">
        <v>450</v>
      </c>
      <c r="C271" s="48" t="s">
        <v>451</v>
      </c>
      <c r="D271" s="48" t="s">
        <v>269</v>
      </c>
      <c r="E271" s="48">
        <v>19</v>
      </c>
    </row>
    <row r="272" spans="1:5" x14ac:dyDescent="0.25">
      <c r="A272" s="134"/>
      <c r="B272" s="134" t="s">
        <v>450</v>
      </c>
      <c r="C272" s="134" t="s">
        <v>451</v>
      </c>
      <c r="D272" s="134" t="s">
        <v>269</v>
      </c>
      <c r="E272" s="134">
        <v>20</v>
      </c>
    </row>
    <row r="274" spans="1:5" x14ac:dyDescent="0.25">
      <c r="A274" s="48" t="s">
        <v>449</v>
      </c>
      <c r="D274" s="48" t="s">
        <v>270</v>
      </c>
      <c r="E274" s="48" t="s">
        <v>262</v>
      </c>
    </row>
    <row r="275" spans="1:5" x14ac:dyDescent="0.25">
      <c r="B275" s="48" t="s">
        <v>450</v>
      </c>
      <c r="C275" s="48" t="s">
        <v>451</v>
      </c>
      <c r="D275" s="48" t="s">
        <v>270</v>
      </c>
      <c r="E275" s="48">
        <v>9</v>
      </c>
    </row>
    <row r="276" spans="1:5" x14ac:dyDescent="0.25">
      <c r="B276" s="48" t="s">
        <v>450</v>
      </c>
      <c r="C276" s="48" t="s">
        <v>451</v>
      </c>
      <c r="D276" s="48" t="s">
        <v>270</v>
      </c>
      <c r="E276" s="48">
        <v>1</v>
      </c>
    </row>
    <row r="277" spans="1:5" x14ac:dyDescent="0.25">
      <c r="B277" s="48" t="s">
        <v>450</v>
      </c>
      <c r="C277" s="48" t="s">
        <v>451</v>
      </c>
      <c r="D277" s="48" t="s">
        <v>270</v>
      </c>
      <c r="E277" s="48">
        <v>8</v>
      </c>
    </row>
    <row r="278" spans="1:5" x14ac:dyDescent="0.25">
      <c r="B278" s="48" t="s">
        <v>450</v>
      </c>
      <c r="C278" s="48" t="s">
        <v>451</v>
      </c>
      <c r="D278" s="48" t="s">
        <v>270</v>
      </c>
      <c r="E278" s="48">
        <v>12</v>
      </c>
    </row>
    <row r="279" spans="1:5" x14ac:dyDescent="0.25">
      <c r="B279" s="48" t="s">
        <v>450</v>
      </c>
      <c r="C279" s="48" t="s">
        <v>451</v>
      </c>
      <c r="D279" s="48" t="s">
        <v>270</v>
      </c>
      <c r="E279" s="48">
        <v>10</v>
      </c>
    </row>
    <row r="280" spans="1:5" x14ac:dyDescent="0.25">
      <c r="B280" s="48" t="s">
        <v>450</v>
      </c>
      <c r="C280" s="48" t="s">
        <v>451</v>
      </c>
      <c r="D280" s="48" t="s">
        <v>270</v>
      </c>
      <c r="E280" s="48">
        <v>13</v>
      </c>
    </row>
    <row r="281" spans="1:5" x14ac:dyDescent="0.25">
      <c r="B281" s="48" t="s">
        <v>450</v>
      </c>
      <c r="C281" s="48" t="s">
        <v>451</v>
      </c>
      <c r="D281" s="48" t="s">
        <v>270</v>
      </c>
      <c r="E281" s="48">
        <v>15</v>
      </c>
    </row>
    <row r="282" spans="1:5" x14ac:dyDescent="0.25">
      <c r="B282" s="48" t="s">
        <v>450</v>
      </c>
      <c r="C282" s="48" t="s">
        <v>451</v>
      </c>
      <c r="D282" s="48" t="s">
        <v>270</v>
      </c>
      <c r="E282" s="48">
        <v>16</v>
      </c>
    </row>
    <row r="283" spans="1:5" x14ac:dyDescent="0.25">
      <c r="B283" s="48" t="s">
        <v>450</v>
      </c>
      <c r="C283" s="48" t="s">
        <v>451</v>
      </c>
      <c r="D283" s="48" t="s">
        <v>270</v>
      </c>
      <c r="E283" s="48">
        <v>17</v>
      </c>
    </row>
    <row r="284" spans="1:5" x14ac:dyDescent="0.25">
      <c r="B284" s="48" t="s">
        <v>450</v>
      </c>
      <c r="C284" s="48" t="s">
        <v>451</v>
      </c>
      <c r="D284" s="48" t="s">
        <v>270</v>
      </c>
      <c r="E284" s="48">
        <v>18</v>
      </c>
    </row>
    <row r="285" spans="1:5" x14ac:dyDescent="0.25">
      <c r="B285" s="48" t="s">
        <v>450</v>
      </c>
      <c r="C285" s="48" t="s">
        <v>451</v>
      </c>
      <c r="D285" s="48" t="s">
        <v>270</v>
      </c>
      <c r="E285" s="48">
        <v>19</v>
      </c>
    </row>
    <row r="286" spans="1:5" x14ac:dyDescent="0.25">
      <c r="A286" s="134"/>
      <c r="B286" s="134" t="s">
        <v>450</v>
      </c>
      <c r="C286" s="134" t="s">
        <v>451</v>
      </c>
      <c r="D286" s="134" t="s">
        <v>270</v>
      </c>
      <c r="E286" s="134">
        <v>20</v>
      </c>
    </row>
    <row r="288" spans="1:5" x14ac:dyDescent="0.25">
      <c r="A288" s="48" t="s">
        <v>449</v>
      </c>
      <c r="D288" s="48" t="s">
        <v>271</v>
      </c>
      <c r="E288" s="48" t="s">
        <v>262</v>
      </c>
    </row>
    <row r="289" spans="1:5" x14ac:dyDescent="0.25">
      <c r="B289" s="48" t="s">
        <v>450</v>
      </c>
      <c r="C289" s="48" t="s">
        <v>451</v>
      </c>
      <c r="D289" s="48" t="s">
        <v>271</v>
      </c>
      <c r="E289" s="48">
        <v>1</v>
      </c>
    </row>
    <row r="290" spans="1:5" x14ac:dyDescent="0.25">
      <c r="B290" s="48" t="s">
        <v>450</v>
      </c>
      <c r="C290" s="48" t="s">
        <v>451</v>
      </c>
      <c r="D290" s="48" t="s">
        <v>271</v>
      </c>
      <c r="E290" s="48">
        <v>13</v>
      </c>
    </row>
    <row r="291" spans="1:5" x14ac:dyDescent="0.25">
      <c r="B291" s="48" t="s">
        <v>450</v>
      </c>
      <c r="C291" s="48" t="s">
        <v>451</v>
      </c>
      <c r="D291" s="48" t="s">
        <v>271</v>
      </c>
      <c r="E291" s="48">
        <v>8</v>
      </c>
    </row>
    <row r="292" spans="1:5" x14ac:dyDescent="0.25">
      <c r="B292" s="48" t="s">
        <v>450</v>
      </c>
      <c r="C292" s="48" t="s">
        <v>451</v>
      </c>
      <c r="D292" s="48" t="s">
        <v>271</v>
      </c>
      <c r="E292" s="48">
        <v>7</v>
      </c>
    </row>
    <row r="293" spans="1:5" x14ac:dyDescent="0.25">
      <c r="B293" s="48" t="s">
        <v>450</v>
      </c>
      <c r="C293" s="48" t="s">
        <v>451</v>
      </c>
      <c r="D293" s="48" t="s">
        <v>271</v>
      </c>
      <c r="E293" s="48">
        <v>10</v>
      </c>
    </row>
    <row r="294" spans="1:5" x14ac:dyDescent="0.25">
      <c r="B294" s="48" t="s">
        <v>450</v>
      </c>
      <c r="C294" s="48" t="s">
        <v>451</v>
      </c>
      <c r="D294" s="48" t="s">
        <v>271</v>
      </c>
      <c r="E294" s="48">
        <v>14</v>
      </c>
    </row>
    <row r="295" spans="1:5" x14ac:dyDescent="0.25">
      <c r="B295" s="48" t="s">
        <v>450</v>
      </c>
      <c r="C295" s="48" t="s">
        <v>451</v>
      </c>
      <c r="D295" s="48" t="s">
        <v>271</v>
      </c>
      <c r="E295" s="48">
        <v>15</v>
      </c>
    </row>
    <row r="296" spans="1:5" x14ac:dyDescent="0.25">
      <c r="B296" s="48" t="s">
        <v>450</v>
      </c>
      <c r="C296" s="48" t="s">
        <v>451</v>
      </c>
      <c r="D296" s="48" t="s">
        <v>271</v>
      </c>
      <c r="E296" s="48">
        <v>16</v>
      </c>
    </row>
    <row r="297" spans="1:5" x14ac:dyDescent="0.25">
      <c r="B297" s="48" t="s">
        <v>450</v>
      </c>
      <c r="C297" s="48" t="s">
        <v>451</v>
      </c>
      <c r="D297" s="48" t="s">
        <v>271</v>
      </c>
      <c r="E297" s="48">
        <v>17</v>
      </c>
    </row>
    <row r="298" spans="1:5" x14ac:dyDescent="0.25">
      <c r="B298" s="48" t="s">
        <v>450</v>
      </c>
      <c r="C298" s="48" t="s">
        <v>451</v>
      </c>
      <c r="D298" s="48" t="s">
        <v>271</v>
      </c>
      <c r="E298" s="48">
        <v>18</v>
      </c>
    </row>
    <row r="299" spans="1:5" x14ac:dyDescent="0.25">
      <c r="B299" s="48" t="s">
        <v>450</v>
      </c>
      <c r="C299" s="48" t="s">
        <v>451</v>
      </c>
      <c r="D299" s="48" t="s">
        <v>271</v>
      </c>
      <c r="E299" s="48">
        <v>19</v>
      </c>
    </row>
    <row r="300" spans="1:5" x14ac:dyDescent="0.25">
      <c r="A300" s="134"/>
      <c r="B300" s="134" t="s">
        <v>450</v>
      </c>
      <c r="C300" s="134" t="s">
        <v>451</v>
      </c>
      <c r="D300" s="134" t="s">
        <v>271</v>
      </c>
      <c r="E300" s="134">
        <v>20</v>
      </c>
    </row>
    <row r="302" spans="1:5" x14ac:dyDescent="0.25">
      <c r="A302" s="48" t="s">
        <v>449</v>
      </c>
      <c r="D302" s="48" t="s">
        <v>272</v>
      </c>
      <c r="E302" s="48" t="s">
        <v>262</v>
      </c>
    </row>
    <row r="303" spans="1:5" x14ac:dyDescent="0.25">
      <c r="B303" s="48" t="s">
        <v>450</v>
      </c>
      <c r="C303" s="48" t="s">
        <v>451</v>
      </c>
      <c r="D303" s="48" t="s">
        <v>272</v>
      </c>
      <c r="E303" s="48">
        <v>1</v>
      </c>
    </row>
    <row r="304" spans="1:5" x14ac:dyDescent="0.25">
      <c r="B304" s="48" t="s">
        <v>450</v>
      </c>
      <c r="C304" s="48" t="s">
        <v>451</v>
      </c>
      <c r="D304" s="48" t="s">
        <v>272</v>
      </c>
      <c r="E304" s="48">
        <v>13</v>
      </c>
    </row>
    <row r="305" spans="1:5" x14ac:dyDescent="0.25">
      <c r="B305" s="48" t="s">
        <v>450</v>
      </c>
      <c r="C305" s="48" t="s">
        <v>451</v>
      </c>
      <c r="D305" s="48" t="s">
        <v>272</v>
      </c>
      <c r="E305" s="48">
        <v>9</v>
      </c>
    </row>
    <row r="306" spans="1:5" x14ac:dyDescent="0.25">
      <c r="B306" s="48" t="s">
        <v>450</v>
      </c>
      <c r="C306" s="48" t="s">
        <v>451</v>
      </c>
      <c r="D306" s="48" t="s">
        <v>272</v>
      </c>
      <c r="E306" s="48">
        <v>7</v>
      </c>
    </row>
    <row r="307" spans="1:5" x14ac:dyDescent="0.25">
      <c r="B307" s="48" t="s">
        <v>450</v>
      </c>
      <c r="C307" s="48" t="s">
        <v>451</v>
      </c>
      <c r="D307" s="48" t="s">
        <v>272</v>
      </c>
      <c r="E307" s="48">
        <v>10</v>
      </c>
    </row>
    <row r="308" spans="1:5" x14ac:dyDescent="0.25">
      <c r="B308" s="48" t="s">
        <v>450</v>
      </c>
      <c r="C308" s="48" t="s">
        <v>451</v>
      </c>
      <c r="D308" s="48" t="s">
        <v>272</v>
      </c>
      <c r="E308" s="48">
        <v>14</v>
      </c>
    </row>
    <row r="309" spans="1:5" x14ac:dyDescent="0.25">
      <c r="B309" s="48" t="s">
        <v>450</v>
      </c>
      <c r="C309" s="48" t="s">
        <v>451</v>
      </c>
      <c r="D309" s="48" t="s">
        <v>272</v>
      </c>
      <c r="E309" s="48">
        <v>15</v>
      </c>
    </row>
    <row r="310" spans="1:5" x14ac:dyDescent="0.25">
      <c r="B310" s="48" t="s">
        <v>450</v>
      </c>
      <c r="C310" s="48" t="s">
        <v>451</v>
      </c>
      <c r="D310" s="48" t="s">
        <v>272</v>
      </c>
      <c r="E310" s="48">
        <v>16</v>
      </c>
    </row>
    <row r="311" spans="1:5" x14ac:dyDescent="0.25">
      <c r="B311" s="48" t="s">
        <v>450</v>
      </c>
      <c r="C311" s="48" t="s">
        <v>451</v>
      </c>
      <c r="D311" s="48" t="s">
        <v>272</v>
      </c>
      <c r="E311" s="48">
        <v>17</v>
      </c>
    </row>
    <row r="312" spans="1:5" x14ac:dyDescent="0.25">
      <c r="B312" s="48" t="s">
        <v>450</v>
      </c>
      <c r="C312" s="48" t="s">
        <v>451</v>
      </c>
      <c r="D312" s="48" t="s">
        <v>272</v>
      </c>
      <c r="E312" s="48">
        <v>18</v>
      </c>
    </row>
    <row r="313" spans="1:5" x14ac:dyDescent="0.25">
      <c r="B313" s="48" t="s">
        <v>450</v>
      </c>
      <c r="C313" s="48" t="s">
        <v>451</v>
      </c>
      <c r="D313" s="48" t="s">
        <v>272</v>
      </c>
      <c r="E313" s="48">
        <v>19</v>
      </c>
    </row>
    <row r="314" spans="1:5" x14ac:dyDescent="0.25">
      <c r="A314" s="134"/>
      <c r="B314" s="134" t="s">
        <v>450</v>
      </c>
      <c r="C314" s="134" t="s">
        <v>451</v>
      </c>
      <c r="D314" s="134" t="s">
        <v>272</v>
      </c>
      <c r="E314" s="134">
        <v>20</v>
      </c>
    </row>
    <row r="316" spans="1:5" x14ac:dyDescent="0.25">
      <c r="A316" s="48" t="s">
        <v>449</v>
      </c>
      <c r="D316" s="48" t="s">
        <v>273</v>
      </c>
      <c r="E316" s="48" t="s">
        <v>262</v>
      </c>
    </row>
    <row r="317" spans="1:5" x14ac:dyDescent="0.25">
      <c r="B317" s="48" t="s">
        <v>450</v>
      </c>
      <c r="C317" s="48" t="s">
        <v>451</v>
      </c>
      <c r="D317" s="48" t="s">
        <v>273</v>
      </c>
      <c r="E317" s="48">
        <v>9</v>
      </c>
    </row>
    <row r="318" spans="1:5" x14ac:dyDescent="0.25">
      <c r="B318" s="48" t="s">
        <v>450</v>
      </c>
      <c r="C318" s="48" t="s">
        <v>451</v>
      </c>
      <c r="D318" s="48" t="s">
        <v>273</v>
      </c>
      <c r="E318" s="48">
        <v>5</v>
      </c>
    </row>
    <row r="319" spans="1:5" x14ac:dyDescent="0.25">
      <c r="B319" s="48" t="s">
        <v>450</v>
      </c>
      <c r="C319" s="48" t="s">
        <v>451</v>
      </c>
      <c r="D319" s="48" t="s">
        <v>273</v>
      </c>
      <c r="E319" s="48">
        <v>8</v>
      </c>
    </row>
    <row r="320" spans="1:5" x14ac:dyDescent="0.25">
      <c r="B320" s="48" t="s">
        <v>450</v>
      </c>
      <c r="C320" s="48" t="s">
        <v>451</v>
      </c>
      <c r="D320" s="48" t="s">
        <v>273</v>
      </c>
      <c r="E320" s="48">
        <v>7</v>
      </c>
    </row>
    <row r="321" spans="1:5" x14ac:dyDescent="0.25">
      <c r="B321" s="48" t="s">
        <v>450</v>
      </c>
      <c r="C321" s="48" t="s">
        <v>451</v>
      </c>
      <c r="D321" s="48" t="s">
        <v>273</v>
      </c>
      <c r="E321" s="48">
        <v>10</v>
      </c>
    </row>
    <row r="322" spans="1:5" x14ac:dyDescent="0.25">
      <c r="B322" s="48" t="s">
        <v>450</v>
      </c>
      <c r="C322" s="48" t="s">
        <v>451</v>
      </c>
      <c r="D322" s="48" t="s">
        <v>273</v>
      </c>
      <c r="E322" s="48">
        <v>14</v>
      </c>
    </row>
    <row r="323" spans="1:5" x14ac:dyDescent="0.25">
      <c r="B323" s="48" t="s">
        <v>450</v>
      </c>
      <c r="C323" s="48" t="s">
        <v>451</v>
      </c>
      <c r="D323" s="48" t="s">
        <v>273</v>
      </c>
      <c r="E323" s="48">
        <v>15</v>
      </c>
    </row>
    <row r="324" spans="1:5" x14ac:dyDescent="0.25">
      <c r="B324" s="48" t="s">
        <v>450</v>
      </c>
      <c r="C324" s="48" t="s">
        <v>451</v>
      </c>
      <c r="D324" s="48" t="s">
        <v>273</v>
      </c>
      <c r="E324" s="48">
        <v>16</v>
      </c>
    </row>
    <row r="325" spans="1:5" x14ac:dyDescent="0.25">
      <c r="B325" s="48" t="s">
        <v>450</v>
      </c>
      <c r="C325" s="48" t="s">
        <v>451</v>
      </c>
      <c r="D325" s="48" t="s">
        <v>273</v>
      </c>
      <c r="E325" s="48">
        <v>17</v>
      </c>
    </row>
    <row r="326" spans="1:5" x14ac:dyDescent="0.25">
      <c r="B326" s="48" t="s">
        <v>450</v>
      </c>
      <c r="C326" s="48" t="s">
        <v>451</v>
      </c>
      <c r="D326" s="48" t="s">
        <v>273</v>
      </c>
      <c r="E326" s="48">
        <v>18</v>
      </c>
    </row>
    <row r="327" spans="1:5" x14ac:dyDescent="0.25">
      <c r="B327" s="48" t="s">
        <v>450</v>
      </c>
      <c r="C327" s="48" t="s">
        <v>451</v>
      </c>
      <c r="D327" s="48" t="s">
        <v>273</v>
      </c>
      <c r="E327" s="48">
        <v>19</v>
      </c>
    </row>
    <row r="328" spans="1:5" x14ac:dyDescent="0.25">
      <c r="A328" s="134"/>
      <c r="B328" s="134" t="s">
        <v>450</v>
      </c>
      <c r="C328" s="134" t="s">
        <v>451</v>
      </c>
      <c r="D328" s="134" t="s">
        <v>273</v>
      </c>
      <c r="E328" s="134">
        <v>20</v>
      </c>
    </row>
    <row r="330" spans="1:5" x14ac:dyDescent="0.25">
      <c r="A330" s="48" t="s">
        <v>449</v>
      </c>
      <c r="D330" s="48" t="s">
        <v>274</v>
      </c>
      <c r="E330" s="48" t="s">
        <v>262</v>
      </c>
    </row>
    <row r="331" spans="1:5" x14ac:dyDescent="0.25">
      <c r="B331" s="48" t="s">
        <v>450</v>
      </c>
      <c r="C331" s="48" t="s">
        <v>451</v>
      </c>
      <c r="D331" s="48" t="s">
        <v>274</v>
      </c>
      <c r="E331" s="48">
        <v>1</v>
      </c>
    </row>
    <row r="332" spans="1:5" x14ac:dyDescent="0.25">
      <c r="B332" s="48" t="s">
        <v>450</v>
      </c>
      <c r="C332" s="48" t="s">
        <v>451</v>
      </c>
      <c r="D332" s="48" t="s">
        <v>274</v>
      </c>
      <c r="E332" s="48">
        <v>9</v>
      </c>
    </row>
    <row r="333" spans="1:5" x14ac:dyDescent="0.25">
      <c r="B333" s="48" t="s">
        <v>450</v>
      </c>
      <c r="C333" s="48" t="s">
        <v>451</v>
      </c>
      <c r="D333" s="48" t="s">
        <v>274</v>
      </c>
      <c r="E333" s="48">
        <v>11</v>
      </c>
    </row>
    <row r="334" spans="1:5" x14ac:dyDescent="0.25">
      <c r="B334" s="48" t="s">
        <v>450</v>
      </c>
      <c r="C334" s="48" t="s">
        <v>451</v>
      </c>
      <c r="D334" s="48" t="s">
        <v>274</v>
      </c>
      <c r="E334" s="48">
        <v>10</v>
      </c>
    </row>
    <row r="335" spans="1:5" x14ac:dyDescent="0.25">
      <c r="B335" s="48" t="s">
        <v>450</v>
      </c>
      <c r="C335" s="48" t="s">
        <v>451</v>
      </c>
      <c r="D335" s="48" t="s">
        <v>274</v>
      </c>
      <c r="E335" s="48">
        <v>14</v>
      </c>
    </row>
    <row r="336" spans="1:5" x14ac:dyDescent="0.25">
      <c r="B336" s="48" t="s">
        <v>450</v>
      </c>
      <c r="C336" s="48" t="s">
        <v>451</v>
      </c>
      <c r="D336" s="48" t="s">
        <v>274</v>
      </c>
      <c r="E336" s="48">
        <v>7</v>
      </c>
    </row>
    <row r="337" spans="1:5" x14ac:dyDescent="0.25">
      <c r="B337" s="48" t="s">
        <v>450</v>
      </c>
      <c r="C337" s="48" t="s">
        <v>451</v>
      </c>
      <c r="D337" s="48" t="s">
        <v>274</v>
      </c>
      <c r="E337" s="48">
        <v>15</v>
      </c>
    </row>
    <row r="338" spans="1:5" x14ac:dyDescent="0.25">
      <c r="B338" s="48" t="s">
        <v>450</v>
      </c>
      <c r="C338" s="48" t="s">
        <v>451</v>
      </c>
      <c r="D338" s="48" t="s">
        <v>274</v>
      </c>
      <c r="E338" s="48">
        <v>16</v>
      </c>
    </row>
    <row r="339" spans="1:5" x14ac:dyDescent="0.25">
      <c r="B339" s="48" t="s">
        <v>450</v>
      </c>
      <c r="C339" s="48" t="s">
        <v>451</v>
      </c>
      <c r="D339" s="48" t="s">
        <v>274</v>
      </c>
      <c r="E339" s="48">
        <v>17</v>
      </c>
    </row>
    <row r="340" spans="1:5" x14ac:dyDescent="0.25">
      <c r="B340" s="48" t="s">
        <v>450</v>
      </c>
      <c r="C340" s="48" t="s">
        <v>451</v>
      </c>
      <c r="D340" s="48" t="s">
        <v>274</v>
      </c>
      <c r="E340" s="48">
        <v>18</v>
      </c>
    </row>
    <row r="341" spans="1:5" x14ac:dyDescent="0.25">
      <c r="B341" s="48" t="s">
        <v>450</v>
      </c>
      <c r="C341" s="48" t="s">
        <v>451</v>
      </c>
      <c r="D341" s="48" t="s">
        <v>274</v>
      </c>
      <c r="E341" s="48">
        <v>19</v>
      </c>
    </row>
    <row r="342" spans="1:5" x14ac:dyDescent="0.25">
      <c r="A342" s="134"/>
      <c r="B342" s="134" t="s">
        <v>450</v>
      </c>
      <c r="C342" s="134" t="s">
        <v>451</v>
      </c>
      <c r="D342" s="134" t="s">
        <v>274</v>
      </c>
      <c r="E342" s="134">
        <v>20</v>
      </c>
    </row>
    <row r="344" spans="1:5" x14ac:dyDescent="0.25">
      <c r="A344" s="48" t="s">
        <v>449</v>
      </c>
      <c r="D344" s="48" t="s">
        <v>274</v>
      </c>
      <c r="E344" s="48" t="s">
        <v>262</v>
      </c>
    </row>
    <row r="345" spans="1:5" x14ac:dyDescent="0.25">
      <c r="B345" s="48" t="s">
        <v>450</v>
      </c>
      <c r="C345" s="48" t="s">
        <v>451</v>
      </c>
      <c r="D345" s="48" t="s">
        <v>275</v>
      </c>
      <c r="E345" s="48">
        <v>5</v>
      </c>
    </row>
    <row r="346" spans="1:5" x14ac:dyDescent="0.25">
      <c r="B346" s="48" t="s">
        <v>450</v>
      </c>
      <c r="C346" s="48" t="s">
        <v>451</v>
      </c>
      <c r="D346" s="48" t="s">
        <v>275</v>
      </c>
      <c r="E346" s="48">
        <v>1</v>
      </c>
    </row>
    <row r="347" spans="1:5" x14ac:dyDescent="0.25">
      <c r="B347" s="48" t="s">
        <v>450</v>
      </c>
      <c r="C347" s="48" t="s">
        <v>451</v>
      </c>
      <c r="D347" s="48" t="s">
        <v>275</v>
      </c>
      <c r="E347" s="48">
        <v>8</v>
      </c>
    </row>
    <row r="348" spans="1:5" x14ac:dyDescent="0.25">
      <c r="B348" s="48" t="s">
        <v>450</v>
      </c>
      <c r="C348" s="48" t="s">
        <v>451</v>
      </c>
      <c r="D348" s="48" t="s">
        <v>275</v>
      </c>
      <c r="E348" s="48">
        <v>10</v>
      </c>
    </row>
    <row r="349" spans="1:5" x14ac:dyDescent="0.25">
      <c r="B349" s="48" t="s">
        <v>450</v>
      </c>
      <c r="C349" s="48" t="s">
        <v>451</v>
      </c>
      <c r="D349" s="48" t="s">
        <v>275</v>
      </c>
      <c r="E349" s="48">
        <v>14</v>
      </c>
    </row>
    <row r="350" spans="1:5" x14ac:dyDescent="0.25">
      <c r="B350" s="48" t="s">
        <v>450</v>
      </c>
      <c r="C350" s="48" t="s">
        <v>451</v>
      </c>
      <c r="D350" s="48" t="s">
        <v>275</v>
      </c>
      <c r="E350" s="48">
        <v>7</v>
      </c>
    </row>
    <row r="351" spans="1:5" x14ac:dyDescent="0.25">
      <c r="B351" s="48" t="s">
        <v>450</v>
      </c>
      <c r="C351" s="48" t="s">
        <v>451</v>
      </c>
      <c r="D351" s="48" t="s">
        <v>275</v>
      </c>
      <c r="E351" s="48">
        <v>15</v>
      </c>
    </row>
    <row r="352" spans="1:5" x14ac:dyDescent="0.25">
      <c r="B352" s="48" t="s">
        <v>450</v>
      </c>
      <c r="C352" s="48" t="s">
        <v>451</v>
      </c>
      <c r="D352" s="48" t="s">
        <v>275</v>
      </c>
      <c r="E352" s="48">
        <v>16</v>
      </c>
    </row>
    <row r="353" spans="1:5" x14ac:dyDescent="0.25">
      <c r="B353" s="48" t="s">
        <v>450</v>
      </c>
      <c r="C353" s="48" t="s">
        <v>451</v>
      </c>
      <c r="D353" s="48" t="s">
        <v>275</v>
      </c>
      <c r="E353" s="48">
        <v>17</v>
      </c>
    </row>
    <row r="354" spans="1:5" x14ac:dyDescent="0.25">
      <c r="B354" s="48" t="s">
        <v>450</v>
      </c>
      <c r="C354" s="48" t="s">
        <v>451</v>
      </c>
      <c r="D354" s="48" t="s">
        <v>275</v>
      </c>
      <c r="E354" s="48">
        <v>18</v>
      </c>
    </row>
    <row r="355" spans="1:5" x14ac:dyDescent="0.25">
      <c r="B355" s="48" t="s">
        <v>450</v>
      </c>
      <c r="C355" s="48" t="s">
        <v>451</v>
      </c>
      <c r="D355" s="48" t="s">
        <v>275</v>
      </c>
      <c r="E355" s="48">
        <v>19</v>
      </c>
    </row>
    <row r="356" spans="1:5" x14ac:dyDescent="0.25">
      <c r="A356" s="134"/>
      <c r="B356" s="134" t="s">
        <v>450</v>
      </c>
      <c r="C356" s="134" t="s">
        <v>451</v>
      </c>
      <c r="D356" s="134" t="s">
        <v>275</v>
      </c>
      <c r="E356" s="134">
        <v>20</v>
      </c>
    </row>
    <row r="358" spans="1:5" x14ac:dyDescent="0.25">
      <c r="A358" s="48" t="s">
        <v>449</v>
      </c>
      <c r="D358" s="48" t="s">
        <v>276</v>
      </c>
      <c r="E358" s="48" t="s">
        <v>262</v>
      </c>
    </row>
    <row r="359" spans="1:5" x14ac:dyDescent="0.25">
      <c r="B359" s="48" t="s">
        <v>450</v>
      </c>
      <c r="C359" s="48" t="s">
        <v>451</v>
      </c>
      <c r="D359" s="48" t="s">
        <v>276</v>
      </c>
      <c r="E359" s="48">
        <v>5</v>
      </c>
    </row>
    <row r="360" spans="1:5" x14ac:dyDescent="0.25">
      <c r="B360" s="48" t="s">
        <v>450</v>
      </c>
      <c r="C360" s="48" t="s">
        <v>451</v>
      </c>
      <c r="D360" s="48" t="s">
        <v>276</v>
      </c>
      <c r="E360" s="48">
        <v>12</v>
      </c>
    </row>
    <row r="361" spans="1:5" x14ac:dyDescent="0.25">
      <c r="B361" s="48" t="s">
        <v>450</v>
      </c>
      <c r="C361" s="48" t="s">
        <v>451</v>
      </c>
      <c r="D361" s="48" t="s">
        <v>276</v>
      </c>
      <c r="E361" s="48">
        <v>9</v>
      </c>
    </row>
    <row r="362" spans="1:5" x14ac:dyDescent="0.25">
      <c r="B362" s="48" t="s">
        <v>450</v>
      </c>
      <c r="C362" s="48" t="s">
        <v>451</v>
      </c>
      <c r="D362" s="48" t="s">
        <v>276</v>
      </c>
      <c r="E362" s="48">
        <v>10</v>
      </c>
    </row>
    <row r="363" spans="1:5" x14ac:dyDescent="0.25">
      <c r="B363" s="48" t="s">
        <v>450</v>
      </c>
      <c r="C363" s="48" t="s">
        <v>451</v>
      </c>
      <c r="D363" s="48" t="s">
        <v>276</v>
      </c>
      <c r="E363" s="48">
        <v>14</v>
      </c>
    </row>
    <row r="364" spans="1:5" x14ac:dyDescent="0.25">
      <c r="B364" s="48" t="s">
        <v>450</v>
      </c>
      <c r="C364" s="48" t="s">
        <v>451</v>
      </c>
      <c r="D364" s="48" t="s">
        <v>276</v>
      </c>
      <c r="E364" s="48">
        <v>7</v>
      </c>
    </row>
    <row r="365" spans="1:5" x14ac:dyDescent="0.25">
      <c r="B365" s="48" t="s">
        <v>450</v>
      </c>
      <c r="C365" s="48" t="s">
        <v>451</v>
      </c>
      <c r="D365" s="48" t="s">
        <v>276</v>
      </c>
      <c r="E365" s="48">
        <v>15</v>
      </c>
    </row>
    <row r="366" spans="1:5" x14ac:dyDescent="0.25">
      <c r="B366" s="48" t="s">
        <v>450</v>
      </c>
      <c r="C366" s="48" t="s">
        <v>451</v>
      </c>
      <c r="D366" s="48" t="s">
        <v>276</v>
      </c>
      <c r="E366" s="48">
        <v>16</v>
      </c>
    </row>
    <row r="367" spans="1:5" x14ac:dyDescent="0.25">
      <c r="B367" s="48" t="s">
        <v>450</v>
      </c>
      <c r="C367" s="48" t="s">
        <v>451</v>
      </c>
      <c r="D367" s="48" t="s">
        <v>276</v>
      </c>
      <c r="E367" s="48">
        <v>17</v>
      </c>
    </row>
    <row r="368" spans="1:5" x14ac:dyDescent="0.25">
      <c r="B368" s="48" t="s">
        <v>450</v>
      </c>
      <c r="C368" s="48" t="s">
        <v>451</v>
      </c>
      <c r="D368" s="48" t="s">
        <v>276</v>
      </c>
      <c r="E368" s="48">
        <v>18</v>
      </c>
    </row>
    <row r="369" spans="1:5" x14ac:dyDescent="0.25">
      <c r="B369" s="48" t="s">
        <v>450</v>
      </c>
      <c r="C369" s="48" t="s">
        <v>451</v>
      </c>
      <c r="D369" s="48" t="s">
        <v>276</v>
      </c>
      <c r="E369" s="48">
        <v>19</v>
      </c>
    </row>
    <row r="370" spans="1:5" x14ac:dyDescent="0.25">
      <c r="A370" s="134"/>
      <c r="B370" s="134" t="s">
        <v>450</v>
      </c>
      <c r="C370" s="134" t="s">
        <v>451</v>
      </c>
      <c r="D370" s="134" t="s">
        <v>276</v>
      </c>
      <c r="E370" s="134">
        <v>20</v>
      </c>
    </row>
    <row r="372" spans="1:5" x14ac:dyDescent="0.25">
      <c r="A372" s="48" t="s">
        <v>449</v>
      </c>
      <c r="D372" s="48" t="s">
        <v>277</v>
      </c>
      <c r="E372" s="48" t="s">
        <v>262</v>
      </c>
    </row>
    <row r="373" spans="1:5" x14ac:dyDescent="0.25">
      <c r="B373" s="48" t="s">
        <v>450</v>
      </c>
      <c r="C373" s="48" t="s">
        <v>451</v>
      </c>
      <c r="D373" s="48" t="s">
        <v>277</v>
      </c>
      <c r="E373" s="48">
        <v>13</v>
      </c>
    </row>
    <row r="374" spans="1:5" x14ac:dyDescent="0.25">
      <c r="B374" s="48" t="s">
        <v>450</v>
      </c>
      <c r="C374" s="48" t="s">
        <v>451</v>
      </c>
      <c r="D374" s="48" t="s">
        <v>277</v>
      </c>
      <c r="E374" s="48">
        <v>3</v>
      </c>
    </row>
    <row r="375" spans="1:5" x14ac:dyDescent="0.25">
      <c r="B375" s="48" t="s">
        <v>450</v>
      </c>
      <c r="C375" s="48" t="s">
        <v>451</v>
      </c>
      <c r="D375" s="48" t="s">
        <v>277</v>
      </c>
      <c r="E375" s="48">
        <v>4</v>
      </c>
    </row>
    <row r="376" spans="1:5" x14ac:dyDescent="0.25">
      <c r="B376" s="48" t="s">
        <v>450</v>
      </c>
      <c r="C376" s="48" t="s">
        <v>451</v>
      </c>
      <c r="D376" s="48" t="s">
        <v>277</v>
      </c>
      <c r="E376" s="48">
        <v>8</v>
      </c>
    </row>
    <row r="377" spans="1:5" x14ac:dyDescent="0.25">
      <c r="B377" s="48" t="s">
        <v>450</v>
      </c>
      <c r="C377" s="48" t="s">
        <v>451</v>
      </c>
      <c r="D377" s="48" t="s">
        <v>277</v>
      </c>
      <c r="E377" s="48">
        <v>14</v>
      </c>
    </row>
    <row r="378" spans="1:5" x14ac:dyDescent="0.25">
      <c r="B378" s="48" t="s">
        <v>450</v>
      </c>
      <c r="C378" s="48" t="s">
        <v>451</v>
      </c>
      <c r="D378" s="48" t="s">
        <v>277</v>
      </c>
      <c r="E378" s="48">
        <v>7</v>
      </c>
    </row>
    <row r="379" spans="1:5" x14ac:dyDescent="0.25">
      <c r="B379" s="48" t="s">
        <v>450</v>
      </c>
      <c r="C379" s="48" t="s">
        <v>451</v>
      </c>
      <c r="D379" s="48" t="s">
        <v>277</v>
      </c>
      <c r="E379" s="48">
        <v>10</v>
      </c>
    </row>
    <row r="380" spans="1:5" x14ac:dyDescent="0.25">
      <c r="B380" s="48" t="s">
        <v>450</v>
      </c>
      <c r="C380" s="48" t="s">
        <v>451</v>
      </c>
      <c r="D380" s="48" t="s">
        <v>277</v>
      </c>
      <c r="E380" s="48">
        <v>15</v>
      </c>
    </row>
    <row r="381" spans="1:5" x14ac:dyDescent="0.25">
      <c r="B381" s="48" t="s">
        <v>450</v>
      </c>
      <c r="C381" s="48" t="s">
        <v>451</v>
      </c>
      <c r="D381" s="48" t="s">
        <v>277</v>
      </c>
      <c r="E381" s="48">
        <v>16</v>
      </c>
    </row>
    <row r="382" spans="1:5" x14ac:dyDescent="0.25">
      <c r="B382" s="48" t="s">
        <v>450</v>
      </c>
      <c r="C382" s="48" t="s">
        <v>451</v>
      </c>
      <c r="D382" s="48" t="s">
        <v>277</v>
      </c>
      <c r="E382" s="48">
        <v>17</v>
      </c>
    </row>
    <row r="383" spans="1:5" x14ac:dyDescent="0.25">
      <c r="B383" s="48" t="s">
        <v>450</v>
      </c>
      <c r="C383" s="48" t="s">
        <v>451</v>
      </c>
      <c r="D383" s="48" t="s">
        <v>277</v>
      </c>
      <c r="E383" s="48">
        <v>18</v>
      </c>
    </row>
    <row r="384" spans="1:5" x14ac:dyDescent="0.25">
      <c r="A384" s="134"/>
      <c r="B384" s="134" t="s">
        <v>450</v>
      </c>
      <c r="C384" s="134" t="s">
        <v>451</v>
      </c>
      <c r="D384" s="134" t="s">
        <v>277</v>
      </c>
      <c r="E384" s="134">
        <v>19</v>
      </c>
    </row>
    <row r="385" spans="1:5" x14ac:dyDescent="0.25">
      <c r="A385" s="134"/>
      <c r="B385" s="134" t="s">
        <v>450</v>
      </c>
      <c r="C385" s="134" t="s">
        <v>451</v>
      </c>
      <c r="D385" s="134" t="s">
        <v>277</v>
      </c>
      <c r="E385" s="134">
        <v>20</v>
      </c>
    </row>
    <row r="387" spans="1:5" x14ac:dyDescent="0.25">
      <c r="A387" s="48" t="s">
        <v>449</v>
      </c>
      <c r="D387" s="48" t="s">
        <v>278</v>
      </c>
      <c r="E387" s="48" t="s">
        <v>262</v>
      </c>
    </row>
    <row r="388" spans="1:5" x14ac:dyDescent="0.25">
      <c r="B388" s="48" t="s">
        <v>450</v>
      </c>
      <c r="C388" s="48" t="s">
        <v>451</v>
      </c>
      <c r="D388" s="48" t="s">
        <v>278</v>
      </c>
      <c r="E388" s="48">
        <v>1</v>
      </c>
    </row>
    <row r="389" spans="1:5" x14ac:dyDescent="0.25">
      <c r="B389" s="48" t="s">
        <v>450</v>
      </c>
      <c r="C389" s="48" t="s">
        <v>451</v>
      </c>
      <c r="D389" s="48" t="s">
        <v>278</v>
      </c>
      <c r="E389" s="48">
        <v>8</v>
      </c>
    </row>
    <row r="390" spans="1:5" x14ac:dyDescent="0.25">
      <c r="B390" s="48" t="s">
        <v>450</v>
      </c>
      <c r="C390" s="48" t="s">
        <v>451</v>
      </c>
      <c r="D390" s="48" t="s">
        <v>278</v>
      </c>
      <c r="E390" s="48">
        <v>9</v>
      </c>
    </row>
    <row r="391" spans="1:5" x14ac:dyDescent="0.25">
      <c r="B391" s="48" t="s">
        <v>450</v>
      </c>
      <c r="C391" s="48" t="s">
        <v>451</v>
      </c>
      <c r="D391" s="48" t="s">
        <v>278</v>
      </c>
      <c r="E391" s="48">
        <v>14</v>
      </c>
    </row>
    <row r="392" spans="1:5" x14ac:dyDescent="0.25">
      <c r="B392" s="48" t="s">
        <v>450</v>
      </c>
      <c r="C392" s="48" t="s">
        <v>451</v>
      </c>
      <c r="D392" s="48" t="s">
        <v>278</v>
      </c>
      <c r="E392" s="48">
        <v>5</v>
      </c>
    </row>
    <row r="393" spans="1:5" x14ac:dyDescent="0.25">
      <c r="B393" s="48" t="s">
        <v>450</v>
      </c>
      <c r="C393" s="48" t="s">
        <v>451</v>
      </c>
      <c r="D393" s="48" t="s">
        <v>278</v>
      </c>
      <c r="E393" s="48">
        <v>10</v>
      </c>
    </row>
    <row r="394" spans="1:5" x14ac:dyDescent="0.25">
      <c r="B394" s="48" t="s">
        <v>450</v>
      </c>
      <c r="C394" s="48" t="s">
        <v>451</v>
      </c>
      <c r="D394" s="48" t="s">
        <v>278</v>
      </c>
      <c r="E394" s="48">
        <v>15</v>
      </c>
    </row>
    <row r="395" spans="1:5" x14ac:dyDescent="0.25">
      <c r="B395" s="48" t="s">
        <v>450</v>
      </c>
      <c r="C395" s="48" t="s">
        <v>451</v>
      </c>
      <c r="D395" s="48" t="s">
        <v>278</v>
      </c>
      <c r="E395" s="48">
        <v>16</v>
      </c>
    </row>
    <row r="396" spans="1:5" x14ac:dyDescent="0.25">
      <c r="B396" s="48" t="s">
        <v>450</v>
      </c>
      <c r="C396" s="48" t="s">
        <v>451</v>
      </c>
      <c r="D396" s="48" t="s">
        <v>278</v>
      </c>
      <c r="E396" s="48">
        <v>17</v>
      </c>
    </row>
    <row r="397" spans="1:5" x14ac:dyDescent="0.25">
      <c r="B397" s="48" t="s">
        <v>450</v>
      </c>
      <c r="C397" s="48" t="s">
        <v>451</v>
      </c>
      <c r="D397" s="48" t="s">
        <v>278</v>
      </c>
      <c r="E397" s="48">
        <v>18</v>
      </c>
    </row>
    <row r="398" spans="1:5" x14ac:dyDescent="0.25">
      <c r="A398" s="134"/>
      <c r="B398" s="134" t="s">
        <v>450</v>
      </c>
      <c r="C398" s="134" t="s">
        <v>451</v>
      </c>
      <c r="D398" s="134" t="s">
        <v>278</v>
      </c>
      <c r="E398" s="134">
        <v>19</v>
      </c>
    </row>
    <row r="399" spans="1:5" x14ac:dyDescent="0.25">
      <c r="A399" s="134"/>
      <c r="B399" s="134" t="s">
        <v>450</v>
      </c>
      <c r="C399" s="134" t="s">
        <v>451</v>
      </c>
      <c r="D399" s="134" t="s">
        <v>278</v>
      </c>
      <c r="E399" s="134">
        <v>20</v>
      </c>
    </row>
    <row r="401" spans="1:5" x14ac:dyDescent="0.25">
      <c r="A401" s="48" t="s">
        <v>449</v>
      </c>
      <c r="D401" s="48" t="s">
        <v>279</v>
      </c>
      <c r="E401" s="48" t="s">
        <v>262</v>
      </c>
    </row>
    <row r="402" spans="1:5" x14ac:dyDescent="0.25">
      <c r="B402" s="48" t="s">
        <v>450</v>
      </c>
      <c r="C402" s="48" t="s">
        <v>451</v>
      </c>
      <c r="D402" s="48" t="s">
        <v>279</v>
      </c>
      <c r="E402" s="48">
        <v>11</v>
      </c>
    </row>
    <row r="403" spans="1:5" x14ac:dyDescent="0.25">
      <c r="B403" s="48" t="s">
        <v>450</v>
      </c>
      <c r="C403" s="48" t="s">
        <v>451</v>
      </c>
      <c r="D403" s="48" t="s">
        <v>279</v>
      </c>
      <c r="E403" s="48">
        <v>8</v>
      </c>
    </row>
    <row r="404" spans="1:5" x14ac:dyDescent="0.25">
      <c r="B404" s="48" t="s">
        <v>450</v>
      </c>
      <c r="C404" s="48" t="s">
        <v>451</v>
      </c>
      <c r="D404" s="48" t="s">
        <v>279</v>
      </c>
      <c r="E404" s="48">
        <v>9</v>
      </c>
    </row>
    <row r="405" spans="1:5" x14ac:dyDescent="0.25">
      <c r="B405" s="48" t="s">
        <v>450</v>
      </c>
      <c r="C405" s="48" t="s">
        <v>451</v>
      </c>
      <c r="D405" s="48" t="s">
        <v>279</v>
      </c>
      <c r="E405" s="48">
        <v>14</v>
      </c>
    </row>
    <row r="406" spans="1:5" x14ac:dyDescent="0.25">
      <c r="B406" s="48" t="s">
        <v>450</v>
      </c>
      <c r="C406" s="48" t="s">
        <v>451</v>
      </c>
      <c r="D406" s="48" t="s">
        <v>279</v>
      </c>
      <c r="E406" s="48">
        <v>7</v>
      </c>
    </row>
    <row r="407" spans="1:5" x14ac:dyDescent="0.25">
      <c r="B407" s="48" t="s">
        <v>450</v>
      </c>
      <c r="C407" s="48" t="s">
        <v>451</v>
      </c>
      <c r="D407" s="48" t="s">
        <v>279</v>
      </c>
      <c r="E407" s="48">
        <v>10</v>
      </c>
    </row>
    <row r="408" spans="1:5" x14ac:dyDescent="0.25">
      <c r="B408" s="48" t="s">
        <v>450</v>
      </c>
      <c r="C408" s="48" t="s">
        <v>451</v>
      </c>
      <c r="D408" s="48" t="s">
        <v>279</v>
      </c>
      <c r="E408" s="48">
        <v>15</v>
      </c>
    </row>
    <row r="409" spans="1:5" x14ac:dyDescent="0.25">
      <c r="B409" s="48" t="s">
        <v>450</v>
      </c>
      <c r="C409" s="48" t="s">
        <v>451</v>
      </c>
      <c r="D409" s="48" t="s">
        <v>279</v>
      </c>
      <c r="E409" s="48">
        <v>16</v>
      </c>
    </row>
    <row r="410" spans="1:5" x14ac:dyDescent="0.25">
      <c r="B410" s="48" t="s">
        <v>450</v>
      </c>
      <c r="C410" s="48" t="s">
        <v>451</v>
      </c>
      <c r="D410" s="48" t="s">
        <v>279</v>
      </c>
      <c r="E410" s="48">
        <v>17</v>
      </c>
    </row>
    <row r="411" spans="1:5" x14ac:dyDescent="0.25">
      <c r="B411" s="48" t="s">
        <v>450</v>
      </c>
      <c r="C411" s="48" t="s">
        <v>451</v>
      </c>
      <c r="D411" s="48" t="s">
        <v>279</v>
      </c>
      <c r="E411" s="48">
        <v>18</v>
      </c>
    </row>
    <row r="412" spans="1:5" x14ac:dyDescent="0.25">
      <c r="A412" s="134"/>
      <c r="B412" s="134" t="s">
        <v>450</v>
      </c>
      <c r="C412" s="134" t="s">
        <v>451</v>
      </c>
      <c r="D412" s="134" t="s">
        <v>279</v>
      </c>
      <c r="E412" s="134">
        <v>19</v>
      </c>
    </row>
    <row r="413" spans="1:5" x14ac:dyDescent="0.25">
      <c r="A413" s="134"/>
      <c r="B413" s="134" t="s">
        <v>450</v>
      </c>
      <c r="C413" s="134" t="s">
        <v>451</v>
      </c>
      <c r="D413" s="134" t="s">
        <v>279</v>
      </c>
      <c r="E413" s="134">
        <v>20</v>
      </c>
    </row>
    <row r="415" spans="1:5" x14ac:dyDescent="0.25">
      <c r="A415" s="48" t="s">
        <v>449</v>
      </c>
      <c r="D415" s="48" t="s">
        <v>280</v>
      </c>
      <c r="E415" s="48" t="s">
        <v>262</v>
      </c>
    </row>
    <row r="416" spans="1:5" x14ac:dyDescent="0.25">
      <c r="B416" s="48" t="s">
        <v>450</v>
      </c>
      <c r="C416" s="48" t="s">
        <v>451</v>
      </c>
      <c r="D416" s="48" t="s">
        <v>280</v>
      </c>
      <c r="E416" s="48">
        <v>7</v>
      </c>
    </row>
    <row r="417" spans="1:5" x14ac:dyDescent="0.25">
      <c r="B417" s="48" t="s">
        <v>450</v>
      </c>
      <c r="C417" s="48" t="s">
        <v>451</v>
      </c>
      <c r="D417" s="48" t="s">
        <v>280</v>
      </c>
      <c r="E417" s="48">
        <v>8</v>
      </c>
    </row>
    <row r="418" spans="1:5" x14ac:dyDescent="0.25">
      <c r="B418" s="48" t="s">
        <v>450</v>
      </c>
      <c r="C418" s="48" t="s">
        <v>451</v>
      </c>
      <c r="D418" s="48" t="s">
        <v>280</v>
      </c>
      <c r="E418" s="48">
        <v>13</v>
      </c>
    </row>
    <row r="419" spans="1:5" x14ac:dyDescent="0.25">
      <c r="B419" s="48" t="s">
        <v>450</v>
      </c>
      <c r="C419" s="48" t="s">
        <v>451</v>
      </c>
      <c r="D419" s="48" t="s">
        <v>280</v>
      </c>
      <c r="E419" s="48">
        <v>1</v>
      </c>
    </row>
    <row r="420" spans="1:5" x14ac:dyDescent="0.25">
      <c r="B420" s="48" t="s">
        <v>450</v>
      </c>
      <c r="C420" s="48" t="s">
        <v>451</v>
      </c>
      <c r="D420" s="48" t="s">
        <v>280</v>
      </c>
      <c r="E420" s="48">
        <v>10</v>
      </c>
    </row>
    <row r="421" spans="1:5" x14ac:dyDescent="0.25">
      <c r="B421" s="48" t="s">
        <v>450</v>
      </c>
      <c r="C421" s="48" t="s">
        <v>451</v>
      </c>
      <c r="D421" s="48" t="s">
        <v>280</v>
      </c>
      <c r="E421" s="48">
        <v>14</v>
      </c>
    </row>
    <row r="422" spans="1:5" x14ac:dyDescent="0.25">
      <c r="B422" s="48" t="s">
        <v>450</v>
      </c>
      <c r="C422" s="48" t="s">
        <v>451</v>
      </c>
      <c r="D422" s="48" t="s">
        <v>280</v>
      </c>
      <c r="E422" s="48">
        <v>16</v>
      </c>
    </row>
    <row r="423" spans="1:5" x14ac:dyDescent="0.25">
      <c r="B423" s="48" t="s">
        <v>450</v>
      </c>
      <c r="C423" s="48" t="s">
        <v>451</v>
      </c>
      <c r="D423" s="48" t="s">
        <v>280</v>
      </c>
      <c r="E423" s="48">
        <v>15</v>
      </c>
    </row>
    <row r="424" spans="1:5" x14ac:dyDescent="0.25">
      <c r="B424" s="48" t="s">
        <v>450</v>
      </c>
      <c r="C424" s="48" t="s">
        <v>451</v>
      </c>
      <c r="D424" s="48" t="s">
        <v>280</v>
      </c>
      <c r="E424" s="48">
        <v>17</v>
      </c>
    </row>
    <row r="425" spans="1:5" x14ac:dyDescent="0.25">
      <c r="B425" s="48" t="s">
        <v>450</v>
      </c>
      <c r="C425" s="48" t="s">
        <v>451</v>
      </c>
      <c r="D425" s="48" t="s">
        <v>280</v>
      </c>
      <c r="E425" s="48">
        <v>18</v>
      </c>
    </row>
    <row r="426" spans="1:5" x14ac:dyDescent="0.25">
      <c r="B426" s="48" t="s">
        <v>450</v>
      </c>
      <c r="C426" s="48" t="s">
        <v>451</v>
      </c>
      <c r="D426" s="48" t="s">
        <v>280</v>
      </c>
      <c r="E426" s="48">
        <v>19</v>
      </c>
    </row>
    <row r="427" spans="1:5" x14ac:dyDescent="0.25">
      <c r="A427" s="134"/>
      <c r="B427" s="134" t="s">
        <v>450</v>
      </c>
      <c r="C427" s="134" t="s">
        <v>451</v>
      </c>
      <c r="D427" s="134" t="s">
        <v>280</v>
      </c>
      <c r="E427" s="134">
        <v>20</v>
      </c>
    </row>
    <row r="429" spans="1:5" x14ac:dyDescent="0.25">
      <c r="A429" s="48" t="s">
        <v>449</v>
      </c>
      <c r="D429" s="48" t="s">
        <v>281</v>
      </c>
      <c r="E429" s="48" t="s">
        <v>262</v>
      </c>
    </row>
    <row r="430" spans="1:5" x14ac:dyDescent="0.25">
      <c r="B430" s="48" t="s">
        <v>450</v>
      </c>
      <c r="C430" s="48" t="s">
        <v>451</v>
      </c>
      <c r="D430" s="48" t="s">
        <v>281</v>
      </c>
      <c r="E430" s="48">
        <v>7</v>
      </c>
    </row>
    <row r="431" spans="1:5" x14ac:dyDescent="0.25">
      <c r="B431" s="48" t="s">
        <v>450</v>
      </c>
      <c r="C431" s="48" t="s">
        <v>451</v>
      </c>
      <c r="D431" s="48" t="s">
        <v>281</v>
      </c>
      <c r="E431" s="48">
        <v>8</v>
      </c>
    </row>
    <row r="432" spans="1:5" x14ac:dyDescent="0.25">
      <c r="B432" s="48" t="s">
        <v>450</v>
      </c>
      <c r="C432" s="48" t="s">
        <v>451</v>
      </c>
      <c r="D432" s="48" t="s">
        <v>281</v>
      </c>
      <c r="E432" s="48">
        <v>9</v>
      </c>
    </row>
    <row r="433" spans="1:5" x14ac:dyDescent="0.25">
      <c r="B433" s="48" t="s">
        <v>450</v>
      </c>
      <c r="C433" s="48" t="s">
        <v>451</v>
      </c>
      <c r="D433" s="48" t="s">
        <v>281</v>
      </c>
      <c r="E433" s="48">
        <v>5</v>
      </c>
    </row>
    <row r="434" spans="1:5" x14ac:dyDescent="0.25">
      <c r="B434" s="48" t="s">
        <v>450</v>
      </c>
      <c r="C434" s="48" t="s">
        <v>451</v>
      </c>
      <c r="D434" s="48" t="s">
        <v>281</v>
      </c>
      <c r="E434" s="48">
        <v>10</v>
      </c>
    </row>
    <row r="435" spans="1:5" x14ac:dyDescent="0.25">
      <c r="B435" s="48" t="s">
        <v>450</v>
      </c>
      <c r="C435" s="48" t="s">
        <v>451</v>
      </c>
      <c r="D435" s="48" t="s">
        <v>281</v>
      </c>
      <c r="E435" s="48">
        <v>14</v>
      </c>
    </row>
    <row r="436" spans="1:5" x14ac:dyDescent="0.25">
      <c r="B436" s="48" t="s">
        <v>450</v>
      </c>
      <c r="C436" s="48" t="s">
        <v>451</v>
      </c>
      <c r="D436" s="48" t="s">
        <v>281</v>
      </c>
      <c r="E436" s="48">
        <v>16</v>
      </c>
    </row>
    <row r="437" spans="1:5" x14ac:dyDescent="0.25">
      <c r="B437" s="48" t="s">
        <v>450</v>
      </c>
      <c r="C437" s="48" t="s">
        <v>451</v>
      </c>
      <c r="D437" s="48" t="s">
        <v>281</v>
      </c>
      <c r="E437" s="48">
        <v>15</v>
      </c>
    </row>
    <row r="438" spans="1:5" x14ac:dyDescent="0.25">
      <c r="B438" s="48" t="s">
        <v>450</v>
      </c>
      <c r="C438" s="48" t="s">
        <v>451</v>
      </c>
      <c r="D438" s="48" t="s">
        <v>281</v>
      </c>
      <c r="E438" s="48">
        <v>17</v>
      </c>
    </row>
    <row r="439" spans="1:5" x14ac:dyDescent="0.25">
      <c r="B439" s="48" t="s">
        <v>450</v>
      </c>
      <c r="C439" s="48" t="s">
        <v>451</v>
      </c>
      <c r="D439" s="48" t="s">
        <v>281</v>
      </c>
      <c r="E439" s="48">
        <v>18</v>
      </c>
    </row>
    <row r="440" spans="1:5" x14ac:dyDescent="0.25">
      <c r="B440" s="48" t="s">
        <v>450</v>
      </c>
      <c r="C440" s="48" t="s">
        <v>451</v>
      </c>
      <c r="D440" s="48" t="s">
        <v>281</v>
      </c>
      <c r="E440" s="48">
        <v>19</v>
      </c>
    </row>
    <row r="441" spans="1:5" x14ac:dyDescent="0.25">
      <c r="A441" s="134"/>
      <c r="B441" s="134" t="s">
        <v>450</v>
      </c>
      <c r="C441" s="134" t="s">
        <v>451</v>
      </c>
      <c r="D441" s="134" t="s">
        <v>281</v>
      </c>
      <c r="E441" s="134">
        <v>20</v>
      </c>
    </row>
    <row r="443" spans="1:5" x14ac:dyDescent="0.25">
      <c r="A443" s="48" t="s">
        <v>449</v>
      </c>
      <c r="D443" s="48" t="s">
        <v>282</v>
      </c>
      <c r="E443" s="48" t="s">
        <v>262</v>
      </c>
    </row>
    <row r="444" spans="1:5" x14ac:dyDescent="0.25">
      <c r="B444" s="48" t="s">
        <v>450</v>
      </c>
      <c r="C444" s="48" t="s">
        <v>451</v>
      </c>
      <c r="D444" s="48" t="s">
        <v>282</v>
      </c>
      <c r="E444" s="48">
        <v>7</v>
      </c>
    </row>
    <row r="445" spans="1:5" x14ac:dyDescent="0.25">
      <c r="B445" s="48" t="s">
        <v>450</v>
      </c>
      <c r="C445" s="48" t="s">
        <v>451</v>
      </c>
      <c r="D445" s="48" t="s">
        <v>282</v>
      </c>
      <c r="E445" s="48">
        <v>8</v>
      </c>
    </row>
    <row r="446" spans="1:5" x14ac:dyDescent="0.25">
      <c r="B446" s="48" t="s">
        <v>450</v>
      </c>
      <c r="C446" s="48" t="s">
        <v>451</v>
      </c>
      <c r="D446" s="48" t="s">
        <v>282</v>
      </c>
      <c r="E446" s="48">
        <v>11</v>
      </c>
    </row>
    <row r="447" spans="1:5" x14ac:dyDescent="0.25">
      <c r="B447" s="48" t="s">
        <v>450</v>
      </c>
      <c r="C447" s="48" t="s">
        <v>451</v>
      </c>
      <c r="D447" s="48" t="s">
        <v>282</v>
      </c>
      <c r="E447" s="48">
        <v>1</v>
      </c>
    </row>
    <row r="448" spans="1:5" x14ac:dyDescent="0.25">
      <c r="B448" s="48" t="s">
        <v>450</v>
      </c>
      <c r="C448" s="48" t="s">
        <v>451</v>
      </c>
      <c r="D448" s="48" t="s">
        <v>282</v>
      </c>
      <c r="E448" s="48">
        <v>10</v>
      </c>
    </row>
    <row r="449" spans="1:5" x14ac:dyDescent="0.25">
      <c r="B449" s="48" t="s">
        <v>450</v>
      </c>
      <c r="C449" s="48" t="s">
        <v>451</v>
      </c>
      <c r="D449" s="48" t="s">
        <v>282</v>
      </c>
      <c r="E449" s="48">
        <v>14</v>
      </c>
    </row>
    <row r="450" spans="1:5" x14ac:dyDescent="0.25">
      <c r="B450" s="48" t="s">
        <v>450</v>
      </c>
      <c r="C450" s="48" t="s">
        <v>451</v>
      </c>
      <c r="D450" s="48" t="s">
        <v>282</v>
      </c>
      <c r="E450" s="48">
        <v>16</v>
      </c>
    </row>
    <row r="451" spans="1:5" x14ac:dyDescent="0.25">
      <c r="B451" s="48" t="s">
        <v>450</v>
      </c>
      <c r="C451" s="48" t="s">
        <v>451</v>
      </c>
      <c r="D451" s="48" t="s">
        <v>282</v>
      </c>
      <c r="E451" s="48">
        <v>15</v>
      </c>
    </row>
    <row r="452" spans="1:5" x14ac:dyDescent="0.25">
      <c r="B452" s="48" t="s">
        <v>450</v>
      </c>
      <c r="C452" s="48" t="s">
        <v>451</v>
      </c>
      <c r="D452" s="48" t="s">
        <v>282</v>
      </c>
      <c r="E452" s="48">
        <v>17</v>
      </c>
    </row>
    <row r="453" spans="1:5" x14ac:dyDescent="0.25">
      <c r="B453" s="48" t="s">
        <v>450</v>
      </c>
      <c r="C453" s="48" t="s">
        <v>451</v>
      </c>
      <c r="D453" s="48" t="s">
        <v>282</v>
      </c>
      <c r="E453" s="48">
        <v>18</v>
      </c>
    </row>
    <row r="454" spans="1:5" x14ac:dyDescent="0.25">
      <c r="B454" s="48" t="s">
        <v>450</v>
      </c>
      <c r="C454" s="48" t="s">
        <v>451</v>
      </c>
      <c r="D454" s="48" t="s">
        <v>282</v>
      </c>
      <c r="E454" s="48">
        <v>19</v>
      </c>
    </row>
    <row r="455" spans="1:5" x14ac:dyDescent="0.25">
      <c r="A455" s="134"/>
      <c r="B455" s="134" t="s">
        <v>450</v>
      </c>
      <c r="C455" s="134" t="s">
        <v>451</v>
      </c>
      <c r="D455" s="134" t="s">
        <v>282</v>
      </c>
      <c r="E455" s="134">
        <v>20</v>
      </c>
    </row>
    <row r="457" spans="1:5" x14ac:dyDescent="0.25">
      <c r="A457" s="48" t="s">
        <v>449</v>
      </c>
      <c r="D457" s="48" t="s">
        <v>283</v>
      </c>
      <c r="E457" s="48" t="s">
        <v>262</v>
      </c>
    </row>
    <row r="458" spans="1:5" x14ac:dyDescent="0.25">
      <c r="B458" s="48" t="s">
        <v>450</v>
      </c>
      <c r="C458" s="48" t="s">
        <v>451</v>
      </c>
      <c r="D458" s="48" t="s">
        <v>283</v>
      </c>
      <c r="E458" s="48">
        <v>7</v>
      </c>
    </row>
    <row r="459" spans="1:5" x14ac:dyDescent="0.25">
      <c r="B459" s="48" t="s">
        <v>450</v>
      </c>
      <c r="C459" s="48" t="s">
        <v>451</v>
      </c>
      <c r="D459" s="48" t="s">
        <v>283</v>
      </c>
      <c r="E459" s="48">
        <v>8</v>
      </c>
    </row>
    <row r="460" spans="1:5" x14ac:dyDescent="0.25">
      <c r="B460" s="48" t="s">
        <v>450</v>
      </c>
      <c r="C460" s="48" t="s">
        <v>451</v>
      </c>
      <c r="D460" s="48" t="s">
        <v>283</v>
      </c>
      <c r="E460" s="48">
        <v>10</v>
      </c>
    </row>
    <row r="461" spans="1:5" x14ac:dyDescent="0.25">
      <c r="B461" s="48" t="s">
        <v>450</v>
      </c>
      <c r="C461" s="48" t="s">
        <v>451</v>
      </c>
      <c r="D461" s="48" t="s">
        <v>283</v>
      </c>
      <c r="E461" s="48">
        <v>1</v>
      </c>
    </row>
    <row r="462" spans="1:5" x14ac:dyDescent="0.25">
      <c r="B462" s="48" t="s">
        <v>450</v>
      </c>
      <c r="C462" s="48" t="s">
        <v>451</v>
      </c>
      <c r="D462" s="48" t="s">
        <v>283</v>
      </c>
      <c r="E462" s="48">
        <v>14</v>
      </c>
    </row>
    <row r="463" spans="1:5" x14ac:dyDescent="0.25">
      <c r="B463" s="48" t="s">
        <v>450</v>
      </c>
      <c r="C463" s="48" t="s">
        <v>451</v>
      </c>
      <c r="D463" s="48" t="s">
        <v>283</v>
      </c>
      <c r="E463" s="48">
        <v>11</v>
      </c>
    </row>
    <row r="464" spans="1:5" x14ac:dyDescent="0.25">
      <c r="B464" s="48" t="s">
        <v>450</v>
      </c>
      <c r="C464" s="48" t="s">
        <v>451</v>
      </c>
      <c r="D464" s="48" t="s">
        <v>283</v>
      </c>
      <c r="E464" s="48">
        <v>15</v>
      </c>
    </row>
    <row r="465" spans="1:5" x14ac:dyDescent="0.25">
      <c r="B465" s="48" t="s">
        <v>450</v>
      </c>
      <c r="C465" s="48" t="s">
        <v>451</v>
      </c>
      <c r="D465" s="48" t="s">
        <v>283</v>
      </c>
      <c r="E465" s="48">
        <v>16</v>
      </c>
    </row>
    <row r="466" spans="1:5" x14ac:dyDescent="0.25">
      <c r="B466" s="48" t="s">
        <v>450</v>
      </c>
      <c r="C466" s="48" t="s">
        <v>451</v>
      </c>
      <c r="D466" s="48" t="s">
        <v>283</v>
      </c>
      <c r="E466" s="48">
        <v>17</v>
      </c>
    </row>
    <row r="467" spans="1:5" x14ac:dyDescent="0.25">
      <c r="B467" s="48" t="s">
        <v>450</v>
      </c>
      <c r="C467" s="48" t="s">
        <v>451</v>
      </c>
      <c r="D467" s="48" t="s">
        <v>283</v>
      </c>
      <c r="E467" s="48">
        <v>18</v>
      </c>
    </row>
    <row r="468" spans="1:5" x14ac:dyDescent="0.25">
      <c r="B468" s="48" t="s">
        <v>450</v>
      </c>
      <c r="C468" s="48" t="s">
        <v>451</v>
      </c>
      <c r="D468" s="48" t="s">
        <v>283</v>
      </c>
      <c r="E468" s="48">
        <v>19</v>
      </c>
    </row>
    <row r="469" spans="1:5" x14ac:dyDescent="0.25">
      <c r="A469" s="134"/>
      <c r="B469" s="134" t="s">
        <v>450</v>
      </c>
      <c r="C469" s="134" t="s">
        <v>451</v>
      </c>
      <c r="D469" s="134" t="s">
        <v>283</v>
      </c>
      <c r="E469" s="134">
        <v>20</v>
      </c>
    </row>
    <row r="471" spans="1:5" x14ac:dyDescent="0.25">
      <c r="A471" s="48" t="s">
        <v>449</v>
      </c>
      <c r="D471" s="48" t="s">
        <v>284</v>
      </c>
      <c r="E471" s="48" t="s">
        <v>262</v>
      </c>
    </row>
    <row r="472" spans="1:5" x14ac:dyDescent="0.25">
      <c r="B472" s="48" t="s">
        <v>450</v>
      </c>
      <c r="C472" s="48" t="s">
        <v>451</v>
      </c>
      <c r="D472" s="48" t="s">
        <v>284</v>
      </c>
      <c r="E472" s="48">
        <v>5</v>
      </c>
    </row>
    <row r="473" spans="1:5" x14ac:dyDescent="0.25">
      <c r="B473" s="48" t="s">
        <v>450</v>
      </c>
      <c r="C473" s="48" t="s">
        <v>451</v>
      </c>
      <c r="D473" s="48" t="s">
        <v>284</v>
      </c>
      <c r="E473" s="48">
        <v>7</v>
      </c>
    </row>
    <row r="474" spans="1:5" x14ac:dyDescent="0.25">
      <c r="B474" s="48" t="s">
        <v>450</v>
      </c>
      <c r="C474" s="48" t="s">
        <v>451</v>
      </c>
      <c r="D474" s="48" t="s">
        <v>284</v>
      </c>
      <c r="E474" s="48">
        <v>8</v>
      </c>
    </row>
    <row r="475" spans="1:5" x14ac:dyDescent="0.25">
      <c r="B475" s="48" t="s">
        <v>450</v>
      </c>
      <c r="C475" s="48" t="s">
        <v>451</v>
      </c>
      <c r="D475" s="48" t="s">
        <v>284</v>
      </c>
      <c r="E475" s="48">
        <v>9</v>
      </c>
    </row>
    <row r="476" spans="1:5" x14ac:dyDescent="0.25">
      <c r="B476" s="48" t="s">
        <v>450</v>
      </c>
      <c r="C476" s="48" t="s">
        <v>451</v>
      </c>
      <c r="D476" s="48" t="s">
        <v>284</v>
      </c>
      <c r="E476" s="48">
        <v>10</v>
      </c>
    </row>
    <row r="477" spans="1:5" x14ac:dyDescent="0.25">
      <c r="B477" s="48" t="s">
        <v>450</v>
      </c>
      <c r="C477" s="48" t="s">
        <v>451</v>
      </c>
      <c r="D477" s="48" t="s">
        <v>284</v>
      </c>
      <c r="E477" s="48">
        <v>14</v>
      </c>
    </row>
    <row r="478" spans="1:5" x14ac:dyDescent="0.25">
      <c r="B478" s="48" t="s">
        <v>450</v>
      </c>
      <c r="C478" s="48" t="s">
        <v>451</v>
      </c>
      <c r="D478" s="48" t="s">
        <v>284</v>
      </c>
      <c r="E478" s="48">
        <v>15</v>
      </c>
    </row>
    <row r="479" spans="1:5" x14ac:dyDescent="0.25">
      <c r="B479" s="48" t="s">
        <v>450</v>
      </c>
      <c r="C479" s="48" t="s">
        <v>451</v>
      </c>
      <c r="D479" s="48" t="s">
        <v>284</v>
      </c>
      <c r="E479" s="48">
        <v>16</v>
      </c>
    </row>
    <row r="480" spans="1:5" x14ac:dyDescent="0.25">
      <c r="B480" s="48" t="s">
        <v>450</v>
      </c>
      <c r="C480" s="48" t="s">
        <v>451</v>
      </c>
      <c r="D480" s="48" t="s">
        <v>284</v>
      </c>
      <c r="E480" s="48">
        <v>17</v>
      </c>
    </row>
    <row r="481" spans="1:5" x14ac:dyDescent="0.25">
      <c r="B481" s="48" t="s">
        <v>450</v>
      </c>
      <c r="C481" s="48" t="s">
        <v>451</v>
      </c>
      <c r="D481" s="48" t="s">
        <v>284</v>
      </c>
      <c r="E481" s="48">
        <v>18</v>
      </c>
    </row>
    <row r="482" spans="1:5" x14ac:dyDescent="0.25">
      <c r="B482" s="48" t="s">
        <v>450</v>
      </c>
      <c r="C482" s="48" t="s">
        <v>451</v>
      </c>
      <c r="D482" s="48" t="s">
        <v>284</v>
      </c>
      <c r="E482" s="48">
        <v>19</v>
      </c>
    </row>
    <row r="483" spans="1:5" x14ac:dyDescent="0.25">
      <c r="A483" s="134"/>
      <c r="B483" s="134" t="s">
        <v>450</v>
      </c>
      <c r="C483" s="134" t="s">
        <v>451</v>
      </c>
      <c r="D483" s="134" t="s">
        <v>284</v>
      </c>
      <c r="E483" s="134">
        <v>20</v>
      </c>
    </row>
    <row r="485" spans="1:5" x14ac:dyDescent="0.25">
      <c r="A485" s="48" t="s">
        <v>449</v>
      </c>
      <c r="D485" s="48" t="s">
        <v>285</v>
      </c>
      <c r="E485" s="48" t="s">
        <v>262</v>
      </c>
    </row>
    <row r="486" spans="1:5" x14ac:dyDescent="0.25">
      <c r="B486" s="48" t="s">
        <v>450</v>
      </c>
      <c r="C486" s="48" t="s">
        <v>451</v>
      </c>
      <c r="D486" s="48" t="s">
        <v>285</v>
      </c>
      <c r="E486" s="48">
        <v>7</v>
      </c>
    </row>
    <row r="487" spans="1:5" x14ac:dyDescent="0.25">
      <c r="B487" s="48" t="s">
        <v>450</v>
      </c>
      <c r="C487" s="48" t="s">
        <v>451</v>
      </c>
      <c r="D487" s="48" t="s">
        <v>285</v>
      </c>
      <c r="E487" s="48">
        <v>8</v>
      </c>
    </row>
    <row r="488" spans="1:5" x14ac:dyDescent="0.25">
      <c r="B488" s="48" t="s">
        <v>450</v>
      </c>
      <c r="C488" s="48" t="s">
        <v>451</v>
      </c>
      <c r="D488" s="48" t="s">
        <v>285</v>
      </c>
      <c r="E488" s="48">
        <v>10</v>
      </c>
    </row>
    <row r="489" spans="1:5" x14ac:dyDescent="0.25">
      <c r="B489" s="48" t="s">
        <v>450</v>
      </c>
      <c r="C489" s="48" t="s">
        <v>451</v>
      </c>
      <c r="D489" s="48" t="s">
        <v>285</v>
      </c>
      <c r="E489" s="48">
        <v>1</v>
      </c>
    </row>
    <row r="490" spans="1:5" x14ac:dyDescent="0.25">
      <c r="B490" s="48" t="s">
        <v>450</v>
      </c>
      <c r="C490" s="48" t="s">
        <v>451</v>
      </c>
      <c r="D490" s="48" t="s">
        <v>285</v>
      </c>
      <c r="E490" s="48">
        <v>14</v>
      </c>
    </row>
    <row r="491" spans="1:5" x14ac:dyDescent="0.25">
      <c r="B491" s="48" t="s">
        <v>450</v>
      </c>
      <c r="C491" s="48" t="s">
        <v>451</v>
      </c>
      <c r="D491" s="48" t="s">
        <v>285</v>
      </c>
      <c r="E491" s="48">
        <v>12</v>
      </c>
    </row>
    <row r="492" spans="1:5" x14ac:dyDescent="0.25">
      <c r="B492" s="48" t="s">
        <v>450</v>
      </c>
      <c r="C492" s="48" t="s">
        <v>451</v>
      </c>
      <c r="D492" s="48" t="s">
        <v>285</v>
      </c>
      <c r="E492" s="48">
        <v>15</v>
      </c>
    </row>
    <row r="493" spans="1:5" x14ac:dyDescent="0.25">
      <c r="B493" s="48" t="s">
        <v>450</v>
      </c>
      <c r="C493" s="48" t="s">
        <v>451</v>
      </c>
      <c r="D493" s="48" t="s">
        <v>285</v>
      </c>
      <c r="E493" s="48">
        <v>16</v>
      </c>
    </row>
    <row r="494" spans="1:5" x14ac:dyDescent="0.25">
      <c r="B494" s="48" t="s">
        <v>450</v>
      </c>
      <c r="C494" s="48" t="s">
        <v>451</v>
      </c>
      <c r="D494" s="48" t="s">
        <v>285</v>
      </c>
      <c r="E494" s="48">
        <v>17</v>
      </c>
    </row>
    <row r="495" spans="1:5" x14ac:dyDescent="0.25">
      <c r="B495" s="48" t="s">
        <v>450</v>
      </c>
      <c r="C495" s="48" t="s">
        <v>451</v>
      </c>
      <c r="D495" s="48" t="s">
        <v>285</v>
      </c>
      <c r="E495" s="48">
        <v>18</v>
      </c>
    </row>
    <row r="496" spans="1:5" x14ac:dyDescent="0.25">
      <c r="B496" s="48" t="s">
        <v>450</v>
      </c>
      <c r="C496" s="48" t="s">
        <v>451</v>
      </c>
      <c r="D496" s="48" t="s">
        <v>285</v>
      </c>
      <c r="E496" s="48">
        <v>19</v>
      </c>
    </row>
    <row r="497" spans="1:5" x14ac:dyDescent="0.25">
      <c r="A497" s="134"/>
      <c r="B497" s="134" t="s">
        <v>450</v>
      </c>
      <c r="C497" s="134" t="s">
        <v>451</v>
      </c>
      <c r="D497" s="134" t="s">
        <v>285</v>
      </c>
      <c r="E497" s="134">
        <v>20</v>
      </c>
    </row>
    <row r="499" spans="1:5" x14ac:dyDescent="0.25">
      <c r="A499" s="48" t="s">
        <v>449</v>
      </c>
      <c r="D499" s="48" t="s">
        <v>286</v>
      </c>
      <c r="E499" s="48" t="s">
        <v>262</v>
      </c>
    </row>
    <row r="500" spans="1:5" x14ac:dyDescent="0.25">
      <c r="B500" s="48" t="s">
        <v>450</v>
      </c>
      <c r="C500" s="48" t="s">
        <v>451</v>
      </c>
      <c r="D500" s="48" t="s">
        <v>286</v>
      </c>
      <c r="E500" s="48">
        <v>7</v>
      </c>
    </row>
    <row r="501" spans="1:5" x14ac:dyDescent="0.25">
      <c r="B501" s="48" t="s">
        <v>450</v>
      </c>
      <c r="C501" s="48" t="s">
        <v>451</v>
      </c>
      <c r="D501" s="48" t="s">
        <v>286</v>
      </c>
      <c r="E501" s="48">
        <v>1</v>
      </c>
    </row>
    <row r="502" spans="1:5" x14ac:dyDescent="0.25">
      <c r="B502" s="48" t="s">
        <v>450</v>
      </c>
      <c r="C502" s="48" t="s">
        <v>451</v>
      </c>
      <c r="D502" s="48" t="s">
        <v>286</v>
      </c>
      <c r="E502" s="48">
        <v>10</v>
      </c>
    </row>
    <row r="503" spans="1:5" x14ac:dyDescent="0.25">
      <c r="B503" s="48" t="s">
        <v>450</v>
      </c>
      <c r="C503" s="48" t="s">
        <v>451</v>
      </c>
      <c r="D503" s="48" t="s">
        <v>286</v>
      </c>
      <c r="E503" s="48">
        <v>14</v>
      </c>
    </row>
    <row r="504" spans="1:5" x14ac:dyDescent="0.25">
      <c r="B504" s="48" t="s">
        <v>450</v>
      </c>
      <c r="C504" s="48" t="s">
        <v>451</v>
      </c>
      <c r="D504" s="48" t="s">
        <v>286</v>
      </c>
      <c r="E504" s="48">
        <v>9</v>
      </c>
    </row>
    <row r="505" spans="1:5" x14ac:dyDescent="0.25">
      <c r="B505" s="48" t="s">
        <v>450</v>
      </c>
      <c r="C505" s="48" t="s">
        <v>451</v>
      </c>
      <c r="D505" s="48" t="s">
        <v>286</v>
      </c>
      <c r="E505" s="48">
        <v>13</v>
      </c>
    </row>
    <row r="506" spans="1:5" x14ac:dyDescent="0.25">
      <c r="B506" s="48" t="s">
        <v>450</v>
      </c>
      <c r="C506" s="48" t="s">
        <v>451</v>
      </c>
      <c r="D506" s="48" t="s">
        <v>286</v>
      </c>
      <c r="E506" s="48">
        <v>16</v>
      </c>
    </row>
    <row r="507" spans="1:5" x14ac:dyDescent="0.25">
      <c r="B507" s="48" t="s">
        <v>450</v>
      </c>
      <c r="C507" s="48" t="s">
        <v>451</v>
      </c>
      <c r="D507" s="48" t="s">
        <v>286</v>
      </c>
      <c r="E507" s="48">
        <v>15</v>
      </c>
    </row>
    <row r="508" spans="1:5" x14ac:dyDescent="0.25">
      <c r="B508" s="48" t="s">
        <v>450</v>
      </c>
      <c r="C508" s="48" t="s">
        <v>451</v>
      </c>
      <c r="D508" s="48" t="s">
        <v>286</v>
      </c>
      <c r="E508" s="48">
        <v>17</v>
      </c>
    </row>
    <row r="509" spans="1:5" x14ac:dyDescent="0.25">
      <c r="B509" s="48" t="s">
        <v>450</v>
      </c>
      <c r="C509" s="48" t="s">
        <v>451</v>
      </c>
      <c r="D509" s="48" t="s">
        <v>286</v>
      </c>
      <c r="E509" s="48">
        <v>18</v>
      </c>
    </row>
    <row r="510" spans="1:5" x14ac:dyDescent="0.25">
      <c r="B510" s="48" t="s">
        <v>450</v>
      </c>
      <c r="C510" s="48" t="s">
        <v>451</v>
      </c>
      <c r="D510" s="48" t="s">
        <v>286</v>
      </c>
      <c r="E510" s="48">
        <v>19</v>
      </c>
    </row>
    <row r="511" spans="1:5" x14ac:dyDescent="0.25">
      <c r="A511" s="134"/>
      <c r="B511" s="134" t="s">
        <v>450</v>
      </c>
      <c r="C511" s="134" t="s">
        <v>451</v>
      </c>
      <c r="D511" s="134" t="s">
        <v>286</v>
      </c>
      <c r="E511" s="134">
        <v>20</v>
      </c>
    </row>
    <row r="513" spans="1:5" x14ac:dyDescent="0.25">
      <c r="A513" s="48" t="s">
        <v>449</v>
      </c>
      <c r="D513" s="48" t="s">
        <v>287</v>
      </c>
      <c r="E513" s="48" t="s">
        <v>262</v>
      </c>
    </row>
    <row r="514" spans="1:5" x14ac:dyDescent="0.25">
      <c r="B514" s="48" t="s">
        <v>450</v>
      </c>
      <c r="C514" s="48" t="s">
        <v>451</v>
      </c>
      <c r="D514" s="48" t="s">
        <v>287</v>
      </c>
      <c r="E514" s="48">
        <v>7</v>
      </c>
    </row>
    <row r="515" spans="1:5" x14ac:dyDescent="0.25">
      <c r="B515" s="48" t="s">
        <v>450</v>
      </c>
      <c r="C515" s="48" t="s">
        <v>451</v>
      </c>
      <c r="D515" s="48" t="s">
        <v>287</v>
      </c>
      <c r="E515" s="48">
        <v>1</v>
      </c>
    </row>
    <row r="516" spans="1:5" x14ac:dyDescent="0.25">
      <c r="B516" s="48" t="s">
        <v>450</v>
      </c>
      <c r="C516" s="48" t="s">
        <v>451</v>
      </c>
      <c r="D516" s="48" t="s">
        <v>287</v>
      </c>
      <c r="E516" s="48">
        <v>10</v>
      </c>
    </row>
    <row r="517" spans="1:5" x14ac:dyDescent="0.25">
      <c r="B517" s="48" t="s">
        <v>450</v>
      </c>
      <c r="C517" s="48" t="s">
        <v>451</v>
      </c>
      <c r="D517" s="48" t="s">
        <v>287</v>
      </c>
      <c r="E517" s="48">
        <v>14</v>
      </c>
    </row>
    <row r="518" spans="1:5" x14ac:dyDescent="0.25">
      <c r="B518" s="48" t="s">
        <v>450</v>
      </c>
      <c r="C518" s="48" t="s">
        <v>451</v>
      </c>
      <c r="D518" s="48" t="s">
        <v>287</v>
      </c>
      <c r="E518" s="48">
        <v>9</v>
      </c>
    </row>
    <row r="519" spans="1:5" x14ac:dyDescent="0.25">
      <c r="B519" s="48" t="s">
        <v>450</v>
      </c>
      <c r="C519" s="48" t="s">
        <v>451</v>
      </c>
      <c r="D519" s="48" t="s">
        <v>287</v>
      </c>
      <c r="E519" s="48">
        <v>13</v>
      </c>
    </row>
    <row r="520" spans="1:5" x14ac:dyDescent="0.25">
      <c r="B520" s="48" t="s">
        <v>450</v>
      </c>
      <c r="C520" s="48" t="s">
        <v>451</v>
      </c>
      <c r="D520" s="48" t="s">
        <v>287</v>
      </c>
      <c r="E520" s="48">
        <v>16</v>
      </c>
    </row>
    <row r="521" spans="1:5" x14ac:dyDescent="0.25">
      <c r="B521" s="48" t="s">
        <v>450</v>
      </c>
      <c r="C521" s="48" t="s">
        <v>451</v>
      </c>
      <c r="D521" s="48" t="s">
        <v>287</v>
      </c>
      <c r="E521" s="48">
        <v>15</v>
      </c>
    </row>
    <row r="522" spans="1:5" x14ac:dyDescent="0.25">
      <c r="B522" s="48" t="s">
        <v>450</v>
      </c>
      <c r="C522" s="48" t="s">
        <v>451</v>
      </c>
      <c r="D522" s="48" t="s">
        <v>287</v>
      </c>
      <c r="E522" s="48">
        <v>17</v>
      </c>
    </row>
    <row r="523" spans="1:5" x14ac:dyDescent="0.25">
      <c r="B523" s="48" t="s">
        <v>450</v>
      </c>
      <c r="C523" s="48" t="s">
        <v>451</v>
      </c>
      <c r="D523" s="48" t="s">
        <v>287</v>
      </c>
      <c r="E523" s="48">
        <v>18</v>
      </c>
    </row>
    <row r="524" spans="1:5" x14ac:dyDescent="0.25">
      <c r="B524" s="48" t="s">
        <v>450</v>
      </c>
      <c r="C524" s="48" t="s">
        <v>451</v>
      </c>
      <c r="D524" s="48" t="s">
        <v>287</v>
      </c>
      <c r="E524" s="48">
        <v>19</v>
      </c>
    </row>
    <row r="525" spans="1:5" x14ac:dyDescent="0.25">
      <c r="A525" s="134"/>
      <c r="B525" s="134" t="s">
        <v>450</v>
      </c>
      <c r="C525" s="134" t="s">
        <v>451</v>
      </c>
      <c r="D525" s="134" t="s">
        <v>287</v>
      </c>
      <c r="E525" s="134">
        <v>20</v>
      </c>
    </row>
    <row r="527" spans="1:5" x14ac:dyDescent="0.25">
      <c r="A527" s="48" t="s">
        <v>449</v>
      </c>
      <c r="D527" s="48" t="s">
        <v>288</v>
      </c>
      <c r="E527" s="48" t="s">
        <v>262</v>
      </c>
    </row>
    <row r="528" spans="1:5" x14ac:dyDescent="0.25">
      <c r="B528" s="48" t="s">
        <v>450</v>
      </c>
      <c r="C528" s="48" t="s">
        <v>451</v>
      </c>
      <c r="D528" s="48" t="s">
        <v>288</v>
      </c>
      <c r="E528" s="48">
        <v>7</v>
      </c>
    </row>
    <row r="529" spans="1:5" x14ac:dyDescent="0.25">
      <c r="B529" s="48" t="s">
        <v>450</v>
      </c>
      <c r="C529" s="48" t="s">
        <v>451</v>
      </c>
      <c r="D529" s="48" t="s">
        <v>288</v>
      </c>
      <c r="E529" s="48">
        <v>10</v>
      </c>
    </row>
    <row r="530" spans="1:5" x14ac:dyDescent="0.25">
      <c r="B530" s="48" t="s">
        <v>450</v>
      </c>
      <c r="C530" s="48" t="s">
        <v>451</v>
      </c>
      <c r="D530" s="48" t="s">
        <v>288</v>
      </c>
      <c r="E530" s="48">
        <v>14</v>
      </c>
    </row>
    <row r="531" spans="1:5" x14ac:dyDescent="0.25">
      <c r="B531" s="48" t="s">
        <v>450</v>
      </c>
      <c r="C531" s="48" t="s">
        <v>451</v>
      </c>
      <c r="D531" s="48" t="s">
        <v>288</v>
      </c>
      <c r="E531" s="48">
        <v>9</v>
      </c>
    </row>
    <row r="532" spans="1:5" x14ac:dyDescent="0.25">
      <c r="B532" s="48" t="s">
        <v>450</v>
      </c>
      <c r="C532" s="48" t="s">
        <v>451</v>
      </c>
      <c r="D532" s="48" t="s">
        <v>288</v>
      </c>
      <c r="E532" s="48">
        <v>11</v>
      </c>
    </row>
    <row r="533" spans="1:5" x14ac:dyDescent="0.25">
      <c r="B533" s="48" t="s">
        <v>450</v>
      </c>
      <c r="C533" s="48" t="s">
        <v>451</v>
      </c>
      <c r="D533" s="48" t="s">
        <v>288</v>
      </c>
      <c r="E533" s="48">
        <v>13</v>
      </c>
    </row>
    <row r="534" spans="1:5" x14ac:dyDescent="0.25">
      <c r="B534" s="48" t="s">
        <v>450</v>
      </c>
      <c r="C534" s="48" t="s">
        <v>451</v>
      </c>
      <c r="D534" s="48" t="s">
        <v>288</v>
      </c>
      <c r="E534" s="48">
        <v>16</v>
      </c>
    </row>
    <row r="535" spans="1:5" x14ac:dyDescent="0.25">
      <c r="B535" s="48" t="s">
        <v>450</v>
      </c>
      <c r="C535" s="48" t="s">
        <v>451</v>
      </c>
      <c r="D535" s="48" t="s">
        <v>288</v>
      </c>
      <c r="E535" s="48">
        <v>15</v>
      </c>
    </row>
    <row r="536" spans="1:5" x14ac:dyDescent="0.25">
      <c r="B536" s="48" t="s">
        <v>450</v>
      </c>
      <c r="C536" s="48" t="s">
        <v>451</v>
      </c>
      <c r="D536" s="48" t="s">
        <v>288</v>
      </c>
      <c r="E536" s="48">
        <v>17</v>
      </c>
    </row>
    <row r="537" spans="1:5" x14ac:dyDescent="0.25">
      <c r="B537" s="48" t="s">
        <v>450</v>
      </c>
      <c r="C537" s="48" t="s">
        <v>451</v>
      </c>
      <c r="D537" s="48" t="s">
        <v>288</v>
      </c>
      <c r="E537" s="48">
        <v>18</v>
      </c>
    </row>
    <row r="538" spans="1:5" x14ac:dyDescent="0.25">
      <c r="B538" s="48" t="s">
        <v>450</v>
      </c>
      <c r="C538" s="48" t="s">
        <v>451</v>
      </c>
      <c r="D538" s="48" t="s">
        <v>288</v>
      </c>
      <c r="E538" s="48">
        <v>19</v>
      </c>
    </row>
    <row r="539" spans="1:5" x14ac:dyDescent="0.25">
      <c r="A539" s="134"/>
      <c r="B539" s="134" t="s">
        <v>450</v>
      </c>
      <c r="C539" s="134" t="s">
        <v>451</v>
      </c>
      <c r="D539" s="134" t="s">
        <v>288</v>
      </c>
      <c r="E539" s="134">
        <v>20</v>
      </c>
    </row>
    <row r="541" spans="1:5" x14ac:dyDescent="0.25">
      <c r="A541" s="48" t="s">
        <v>449</v>
      </c>
      <c r="D541" s="48" t="s">
        <v>289</v>
      </c>
      <c r="E541" s="48" t="s">
        <v>262</v>
      </c>
    </row>
    <row r="542" spans="1:5" x14ac:dyDescent="0.25">
      <c r="B542" s="48" t="s">
        <v>450</v>
      </c>
      <c r="C542" s="48" t="s">
        <v>451</v>
      </c>
      <c r="D542" s="48" t="s">
        <v>289</v>
      </c>
      <c r="E542" s="48">
        <v>5</v>
      </c>
    </row>
    <row r="543" spans="1:5" x14ac:dyDescent="0.25">
      <c r="B543" s="48" t="s">
        <v>450</v>
      </c>
      <c r="C543" s="48" t="s">
        <v>451</v>
      </c>
      <c r="D543" s="48" t="s">
        <v>289</v>
      </c>
      <c r="E543" s="48">
        <v>11</v>
      </c>
    </row>
    <row r="544" spans="1:5" x14ac:dyDescent="0.25">
      <c r="B544" s="48" t="s">
        <v>450</v>
      </c>
      <c r="C544" s="48" t="s">
        <v>451</v>
      </c>
      <c r="D544" s="48" t="s">
        <v>289</v>
      </c>
      <c r="E544" s="48">
        <v>14</v>
      </c>
    </row>
    <row r="545" spans="1:5" x14ac:dyDescent="0.25">
      <c r="B545" s="48" t="s">
        <v>450</v>
      </c>
      <c r="C545" s="48" t="s">
        <v>451</v>
      </c>
      <c r="D545" s="48" t="s">
        <v>289</v>
      </c>
      <c r="E545" s="48">
        <v>7</v>
      </c>
    </row>
    <row r="546" spans="1:5" x14ac:dyDescent="0.25">
      <c r="B546" s="48" t="s">
        <v>450</v>
      </c>
      <c r="C546" s="48" t="s">
        <v>451</v>
      </c>
      <c r="D546" s="48" t="s">
        <v>289</v>
      </c>
      <c r="E546" s="48">
        <v>9</v>
      </c>
    </row>
    <row r="547" spans="1:5" x14ac:dyDescent="0.25">
      <c r="B547" s="48" t="s">
        <v>450</v>
      </c>
      <c r="C547" s="48" t="s">
        <v>451</v>
      </c>
      <c r="D547" s="48" t="s">
        <v>289</v>
      </c>
      <c r="E547" s="48">
        <v>16</v>
      </c>
    </row>
    <row r="548" spans="1:5" x14ac:dyDescent="0.25">
      <c r="B548" s="48" t="s">
        <v>450</v>
      </c>
      <c r="C548" s="48" t="s">
        <v>451</v>
      </c>
      <c r="D548" s="48" t="s">
        <v>289</v>
      </c>
      <c r="E548" s="48">
        <v>18</v>
      </c>
    </row>
    <row r="549" spans="1:5" x14ac:dyDescent="0.25">
      <c r="B549" s="48" t="s">
        <v>450</v>
      </c>
      <c r="C549" s="48" t="s">
        <v>451</v>
      </c>
      <c r="D549" s="48" t="s">
        <v>289</v>
      </c>
      <c r="E549" s="48">
        <v>1</v>
      </c>
    </row>
    <row r="550" spans="1:5" x14ac:dyDescent="0.25">
      <c r="B550" s="48" t="s">
        <v>450</v>
      </c>
      <c r="C550" s="48" t="s">
        <v>451</v>
      </c>
      <c r="D550" s="48" t="s">
        <v>289</v>
      </c>
      <c r="E550" s="48">
        <v>17</v>
      </c>
    </row>
    <row r="551" spans="1:5" x14ac:dyDescent="0.25">
      <c r="B551" s="48" t="s">
        <v>450</v>
      </c>
      <c r="C551" s="48" t="s">
        <v>451</v>
      </c>
      <c r="D551" s="48" t="s">
        <v>289</v>
      </c>
      <c r="E551" s="48">
        <v>19</v>
      </c>
    </row>
    <row r="552" spans="1:5" x14ac:dyDescent="0.25">
      <c r="B552" s="48" t="s">
        <v>450</v>
      </c>
      <c r="C552" s="48" t="s">
        <v>451</v>
      </c>
      <c r="D552" s="48" t="s">
        <v>289</v>
      </c>
      <c r="E552" s="48">
        <v>20</v>
      </c>
    </row>
    <row r="553" spans="1:5" x14ac:dyDescent="0.25">
      <c r="A553" s="134"/>
      <c r="B553" s="134" t="s">
        <v>450</v>
      </c>
      <c r="C553" s="134" t="s">
        <v>451</v>
      </c>
      <c r="D553" s="134" t="s">
        <v>289</v>
      </c>
      <c r="E553" s="134">
        <v>15</v>
      </c>
    </row>
    <row r="555" spans="1:5" x14ac:dyDescent="0.25">
      <c r="A555" s="48" t="s">
        <v>449</v>
      </c>
      <c r="D555" s="48" t="s">
        <v>290</v>
      </c>
      <c r="E555" s="48" t="s">
        <v>262</v>
      </c>
    </row>
    <row r="556" spans="1:5" x14ac:dyDescent="0.25">
      <c r="B556" s="48" t="s">
        <v>450</v>
      </c>
      <c r="C556" s="48" t="s">
        <v>451</v>
      </c>
      <c r="D556" s="48" t="s">
        <v>290</v>
      </c>
      <c r="E556" s="48">
        <v>8</v>
      </c>
    </row>
    <row r="557" spans="1:5" x14ac:dyDescent="0.25">
      <c r="B557" s="48" t="s">
        <v>450</v>
      </c>
      <c r="C557" s="48" t="s">
        <v>451</v>
      </c>
      <c r="D557" s="48" t="s">
        <v>290</v>
      </c>
      <c r="E557" s="48">
        <v>12</v>
      </c>
    </row>
    <row r="558" spans="1:5" x14ac:dyDescent="0.25">
      <c r="B558" s="48" t="s">
        <v>450</v>
      </c>
      <c r="C558" s="48" t="s">
        <v>451</v>
      </c>
      <c r="D558" s="48" t="s">
        <v>290</v>
      </c>
      <c r="E558" s="48">
        <v>14</v>
      </c>
    </row>
    <row r="559" spans="1:5" x14ac:dyDescent="0.25">
      <c r="B559" s="48" t="s">
        <v>450</v>
      </c>
      <c r="C559" s="48" t="s">
        <v>451</v>
      </c>
      <c r="D559" s="48" t="s">
        <v>290</v>
      </c>
      <c r="E559" s="48">
        <v>13</v>
      </c>
    </row>
    <row r="560" spans="1:5" x14ac:dyDescent="0.25">
      <c r="B560" s="48" t="s">
        <v>450</v>
      </c>
      <c r="C560" s="48" t="s">
        <v>451</v>
      </c>
      <c r="D560" s="48" t="s">
        <v>290</v>
      </c>
      <c r="E560" s="48">
        <v>7</v>
      </c>
    </row>
    <row r="561" spans="1:5" x14ac:dyDescent="0.25">
      <c r="B561" s="48" t="s">
        <v>450</v>
      </c>
      <c r="C561" s="48" t="s">
        <v>451</v>
      </c>
      <c r="D561" s="48" t="s">
        <v>290</v>
      </c>
      <c r="E561" s="48">
        <v>16</v>
      </c>
    </row>
    <row r="562" spans="1:5" x14ac:dyDescent="0.25">
      <c r="B562" s="48" t="s">
        <v>450</v>
      </c>
      <c r="C562" s="48" t="s">
        <v>451</v>
      </c>
      <c r="D562" s="48" t="s">
        <v>290</v>
      </c>
      <c r="E562" s="48">
        <v>18</v>
      </c>
    </row>
    <row r="563" spans="1:5" x14ac:dyDescent="0.25">
      <c r="B563" s="48" t="s">
        <v>450</v>
      </c>
      <c r="C563" s="48" t="s">
        <v>451</v>
      </c>
      <c r="D563" s="48" t="s">
        <v>290</v>
      </c>
      <c r="E563" s="48">
        <v>10</v>
      </c>
    </row>
    <row r="564" spans="1:5" x14ac:dyDescent="0.25">
      <c r="B564" s="48" t="s">
        <v>450</v>
      </c>
      <c r="C564" s="48" t="s">
        <v>451</v>
      </c>
      <c r="D564" s="48" t="s">
        <v>290</v>
      </c>
      <c r="E564" s="48">
        <v>17</v>
      </c>
    </row>
    <row r="565" spans="1:5" x14ac:dyDescent="0.25">
      <c r="B565" s="48" t="s">
        <v>450</v>
      </c>
      <c r="C565" s="48" t="s">
        <v>451</v>
      </c>
      <c r="D565" s="48" t="s">
        <v>290</v>
      </c>
      <c r="E565" s="48">
        <v>19</v>
      </c>
    </row>
    <row r="566" spans="1:5" x14ac:dyDescent="0.25">
      <c r="B566" s="48" t="s">
        <v>450</v>
      </c>
      <c r="C566" s="48" t="s">
        <v>451</v>
      </c>
      <c r="D566" s="48" t="s">
        <v>290</v>
      </c>
      <c r="E566" s="48">
        <v>20</v>
      </c>
    </row>
    <row r="567" spans="1:5" x14ac:dyDescent="0.25">
      <c r="A567" s="134"/>
      <c r="B567" s="134" t="s">
        <v>450</v>
      </c>
      <c r="C567" s="134" t="s">
        <v>451</v>
      </c>
      <c r="D567" s="134" t="s">
        <v>290</v>
      </c>
      <c r="E567" s="134">
        <v>15</v>
      </c>
    </row>
    <row r="569" spans="1:5" x14ac:dyDescent="0.25">
      <c r="A569" s="48" t="s">
        <v>449</v>
      </c>
      <c r="D569" s="48" t="s">
        <v>291</v>
      </c>
      <c r="E569" s="48" t="s">
        <v>262</v>
      </c>
    </row>
    <row r="570" spans="1:5" x14ac:dyDescent="0.25">
      <c r="B570" s="48" t="s">
        <v>450</v>
      </c>
      <c r="C570" s="48" t="s">
        <v>451</v>
      </c>
      <c r="D570" s="48" t="s">
        <v>291</v>
      </c>
      <c r="E570" s="48">
        <v>12</v>
      </c>
    </row>
    <row r="571" spans="1:5" x14ac:dyDescent="0.25">
      <c r="B571" s="48" t="s">
        <v>450</v>
      </c>
      <c r="C571" s="48" t="s">
        <v>451</v>
      </c>
      <c r="D571" s="48" t="s">
        <v>291</v>
      </c>
      <c r="E571" s="48">
        <v>5</v>
      </c>
    </row>
    <row r="572" spans="1:5" x14ac:dyDescent="0.25">
      <c r="B572" s="48" t="s">
        <v>450</v>
      </c>
      <c r="C572" s="48" t="s">
        <v>451</v>
      </c>
      <c r="D572" s="48" t="s">
        <v>291</v>
      </c>
      <c r="E572" s="48">
        <v>14</v>
      </c>
    </row>
    <row r="573" spans="1:5" x14ac:dyDescent="0.25">
      <c r="B573" s="48" t="s">
        <v>450</v>
      </c>
      <c r="C573" s="48" t="s">
        <v>451</v>
      </c>
      <c r="D573" s="48" t="s">
        <v>291</v>
      </c>
      <c r="E573" s="48">
        <v>13</v>
      </c>
    </row>
    <row r="574" spans="1:5" x14ac:dyDescent="0.25">
      <c r="B574" s="48" t="s">
        <v>450</v>
      </c>
      <c r="C574" s="48" t="s">
        <v>451</v>
      </c>
      <c r="D574" s="48" t="s">
        <v>291</v>
      </c>
      <c r="E574" s="48">
        <v>9</v>
      </c>
    </row>
    <row r="575" spans="1:5" x14ac:dyDescent="0.25">
      <c r="B575" s="48" t="s">
        <v>450</v>
      </c>
      <c r="C575" s="48" t="s">
        <v>451</v>
      </c>
      <c r="D575" s="48" t="s">
        <v>291</v>
      </c>
      <c r="E575" s="48">
        <v>16</v>
      </c>
    </row>
    <row r="576" spans="1:5" x14ac:dyDescent="0.25">
      <c r="B576" s="48" t="s">
        <v>450</v>
      </c>
      <c r="C576" s="48" t="s">
        <v>451</v>
      </c>
      <c r="D576" s="48" t="s">
        <v>291</v>
      </c>
      <c r="E576" s="48">
        <v>18</v>
      </c>
    </row>
    <row r="577" spans="1:5" x14ac:dyDescent="0.25">
      <c r="B577" s="48" t="s">
        <v>450</v>
      </c>
      <c r="C577" s="48" t="s">
        <v>451</v>
      </c>
      <c r="D577" s="48" t="s">
        <v>291</v>
      </c>
      <c r="E577" s="48">
        <v>10</v>
      </c>
    </row>
    <row r="578" spans="1:5" x14ac:dyDescent="0.25">
      <c r="B578" s="48" t="s">
        <v>450</v>
      </c>
      <c r="C578" s="48" t="s">
        <v>451</v>
      </c>
      <c r="D578" s="48" t="s">
        <v>291</v>
      </c>
      <c r="E578" s="48">
        <v>17</v>
      </c>
    </row>
    <row r="579" spans="1:5" x14ac:dyDescent="0.25">
      <c r="B579" s="48" t="s">
        <v>450</v>
      </c>
      <c r="C579" s="48" t="s">
        <v>451</v>
      </c>
      <c r="D579" s="48" t="s">
        <v>291</v>
      </c>
      <c r="E579" s="48">
        <v>19</v>
      </c>
    </row>
    <row r="580" spans="1:5" x14ac:dyDescent="0.25">
      <c r="B580" s="48" t="s">
        <v>450</v>
      </c>
      <c r="C580" s="48" t="s">
        <v>451</v>
      </c>
      <c r="D580" s="48" t="s">
        <v>291</v>
      </c>
      <c r="E580" s="48">
        <v>20</v>
      </c>
    </row>
    <row r="581" spans="1:5" x14ac:dyDescent="0.25">
      <c r="A581" s="134"/>
      <c r="B581" s="134" t="s">
        <v>450</v>
      </c>
      <c r="C581" s="134" t="s">
        <v>451</v>
      </c>
      <c r="D581" s="134" t="s">
        <v>291</v>
      </c>
      <c r="E581" s="134">
        <v>15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195</v>
      </c>
    </row>
    <row r="2" spans="1:15" x14ac:dyDescent="0.25">
      <c r="A2" s="4">
        <v>1</v>
      </c>
      <c r="B2" s="4">
        <f>base1!V39</f>
        <v>12</v>
      </c>
      <c r="C2" s="4">
        <f>base1!W39</f>
        <v>16</v>
      </c>
      <c r="D2" s="47">
        <f>base1!V39</f>
        <v>12</v>
      </c>
      <c r="E2" s="58">
        <f>base1!W39</f>
        <v>16</v>
      </c>
      <c r="F2" s="58">
        <f>base1!X39</f>
        <v>1</v>
      </c>
      <c r="G2" s="4" t="str">
        <f>condition0!W2</f>
        <v>2014-6-10</v>
      </c>
      <c r="H2" s="4" t="str">
        <f>base1!AC39</f>
        <v>POSITIF</v>
      </c>
      <c r="I2" s="4" t="str">
        <f>base1!AD39</f>
        <v>POSITIF</v>
      </c>
      <c r="J2" s="4" t="str">
        <f>base1!AE39</f>
        <v>POSITIF</v>
      </c>
      <c r="K2" s="47">
        <f>base1!AF39</f>
        <v>11</v>
      </c>
      <c r="L2" s="47">
        <f>base1!AG39</f>
        <v>15</v>
      </c>
      <c r="M2" s="47">
        <f>base1!AH39</f>
        <v>26</v>
      </c>
      <c r="N2" s="47">
        <f>base1!N39</f>
        <v>165</v>
      </c>
      <c r="O2" s="47">
        <f>B2+C2</f>
        <v>28</v>
      </c>
    </row>
    <row r="3" spans="1:15" x14ac:dyDescent="0.25">
      <c r="A3" s="4">
        <v>2</v>
      </c>
      <c r="B3" s="4">
        <f>base1!V40</f>
        <v>1.5</v>
      </c>
      <c r="C3" s="4">
        <f>base1!W40</f>
        <v>4.5</v>
      </c>
      <c r="D3" s="47">
        <f>base1!V40</f>
        <v>1.5</v>
      </c>
      <c r="E3" s="58">
        <f>base1!W40</f>
        <v>4.5</v>
      </c>
      <c r="F3" s="58">
        <f>base1!X40</f>
        <v>2</v>
      </c>
      <c r="G3" s="4" t="str">
        <f>condition0!W2</f>
        <v>2014-6-10</v>
      </c>
      <c r="H3" s="4" t="str">
        <f>base1!AC40</f>
        <v>NEGATIF</v>
      </c>
      <c r="I3" s="4" t="str">
        <f>base1!AD40</f>
        <v>POSITIF</v>
      </c>
      <c r="J3" s="4" t="str">
        <f>base1!AE40</f>
        <v>POSITIF</v>
      </c>
      <c r="K3" s="47">
        <f>base1!AF40</f>
        <v>0.5</v>
      </c>
      <c r="L3" s="47">
        <f>base1!AG40</f>
        <v>2.5</v>
      </c>
      <c r="M3" s="47">
        <f>base1!AH40</f>
        <v>2</v>
      </c>
      <c r="N3" s="47">
        <f>base1!N40</f>
        <v>102</v>
      </c>
      <c r="O3" s="47">
        <f t="shared" ref="O3:O21" si="0">B3+C3</f>
        <v>6</v>
      </c>
    </row>
    <row r="4" spans="1:15" x14ac:dyDescent="0.25">
      <c r="A4" s="4">
        <v>3</v>
      </c>
      <c r="B4" s="4">
        <f>base1!V41</f>
        <v>8</v>
      </c>
      <c r="C4" s="4">
        <f>base1!W41</f>
        <v>14</v>
      </c>
      <c r="D4" s="47">
        <f>base1!V41</f>
        <v>8</v>
      </c>
      <c r="E4" s="58">
        <f>base1!W41</f>
        <v>14</v>
      </c>
      <c r="F4" s="58">
        <f>base1!X41</f>
        <v>3</v>
      </c>
      <c r="G4" s="4" t="str">
        <f>condition0!W2</f>
        <v>2014-6-10</v>
      </c>
      <c r="H4" s="4" t="str">
        <f>base1!AC41</f>
        <v>POSITIF</v>
      </c>
      <c r="I4" s="4" t="str">
        <f>base1!AD41</f>
        <v>POSITIF</v>
      </c>
      <c r="J4" s="4" t="str">
        <f>base1!AE41</f>
        <v>POSITIF</v>
      </c>
      <c r="K4" s="47">
        <f>base1!AF41</f>
        <v>5</v>
      </c>
      <c r="L4" s="47">
        <f>base1!AG41</f>
        <v>11</v>
      </c>
      <c r="M4" s="47">
        <f>base1!AH41</f>
        <v>16</v>
      </c>
      <c r="N4" s="47">
        <f>base1!N41</f>
        <v>57</v>
      </c>
      <c r="O4" s="47">
        <f t="shared" si="0"/>
        <v>22</v>
      </c>
    </row>
    <row r="5" spans="1:15" x14ac:dyDescent="0.25">
      <c r="A5" s="4">
        <v>4</v>
      </c>
      <c r="B5" s="4">
        <f>base1!V42</f>
        <v>4</v>
      </c>
      <c r="C5" s="4">
        <f>base1!W42</f>
        <v>8</v>
      </c>
      <c r="D5" s="47">
        <f>base1!V42</f>
        <v>4</v>
      </c>
      <c r="E5" s="58">
        <f>base1!W42</f>
        <v>8</v>
      </c>
      <c r="F5" s="58">
        <f>base1!X42</f>
        <v>4</v>
      </c>
      <c r="G5" s="4" t="str">
        <f>condition0!W2</f>
        <v>2014-6-10</v>
      </c>
      <c r="H5" s="4" t="str">
        <f>base1!AC42</f>
        <v>POSITIF</v>
      </c>
      <c r="I5" s="4" t="str">
        <f>base1!AD42</f>
        <v>POSITIF</v>
      </c>
      <c r="J5" s="4" t="str">
        <f>base1!AE42</f>
        <v>POSITIF</v>
      </c>
      <c r="K5" s="47">
        <f>base1!AF42</f>
        <v>0</v>
      </c>
      <c r="L5" s="47">
        <f>base1!AG42</f>
        <v>4</v>
      </c>
      <c r="M5" s="47">
        <f>base1!AH42</f>
        <v>4</v>
      </c>
      <c r="N5" s="47">
        <f>base1!N42</f>
        <v>215</v>
      </c>
      <c r="O5" s="47">
        <f t="shared" si="0"/>
        <v>12</v>
      </c>
    </row>
    <row r="6" spans="1:15" x14ac:dyDescent="0.25">
      <c r="A6" s="4">
        <v>5</v>
      </c>
      <c r="B6" s="4">
        <f>base1!V43</f>
        <v>11</v>
      </c>
      <c r="C6" s="4">
        <f>base1!W43</f>
        <v>10</v>
      </c>
      <c r="D6" s="47">
        <f>base1!V43</f>
        <v>11</v>
      </c>
      <c r="E6" s="58">
        <f>base1!W43</f>
        <v>10</v>
      </c>
      <c r="F6" s="58">
        <f>base1!X43</f>
        <v>5</v>
      </c>
      <c r="G6" s="4" t="str">
        <f>condition0!W2</f>
        <v>2014-6-10</v>
      </c>
      <c r="H6" s="4" t="str">
        <f>base1!AC43</f>
        <v>POSITIF</v>
      </c>
      <c r="I6" s="4" t="str">
        <f>base1!AD43</f>
        <v>POSITIF</v>
      </c>
      <c r="J6" s="4" t="str">
        <f>base1!AE43</f>
        <v>POSITIF</v>
      </c>
      <c r="K6" s="47">
        <f>base1!AF43</f>
        <v>6</v>
      </c>
      <c r="L6" s="47">
        <f>base1!AG43</f>
        <v>5</v>
      </c>
      <c r="M6" s="47">
        <f>base1!AH43</f>
        <v>11</v>
      </c>
      <c r="N6" s="47">
        <f>base1!N43</f>
        <v>134</v>
      </c>
      <c r="O6" s="47">
        <f t="shared" si="0"/>
        <v>21</v>
      </c>
    </row>
    <row r="7" spans="1:15" x14ac:dyDescent="0.25">
      <c r="A7" s="4">
        <v>6</v>
      </c>
      <c r="B7" s="4">
        <f>base1!V44</f>
        <v>7</v>
      </c>
      <c r="C7" s="4">
        <f>base1!W44</f>
        <v>9</v>
      </c>
      <c r="D7" s="47">
        <f>base1!V44</f>
        <v>7</v>
      </c>
      <c r="E7" s="58">
        <f>base1!W44</f>
        <v>9</v>
      </c>
      <c r="F7" s="58">
        <f>base1!X44</f>
        <v>6</v>
      </c>
      <c r="G7" s="4" t="str">
        <f>condition0!W2</f>
        <v>2014-6-10</v>
      </c>
      <c r="H7" s="4" t="str">
        <f>base1!AC44</f>
        <v>POSITIF</v>
      </c>
      <c r="I7" s="4" t="str">
        <f>base1!AD44</f>
        <v>POSITIF</v>
      </c>
      <c r="J7" s="4" t="str">
        <f>base1!AE44</f>
        <v>POSITIF</v>
      </c>
      <c r="K7" s="47">
        <f>base1!AF44</f>
        <v>1</v>
      </c>
      <c r="L7" s="47">
        <f>base1!AG44</f>
        <v>3</v>
      </c>
      <c r="M7" s="47">
        <f>base1!AH44</f>
        <v>4</v>
      </c>
      <c r="N7" s="47">
        <f>base1!N44</f>
        <v>96</v>
      </c>
      <c r="O7" s="47">
        <f t="shared" si="0"/>
        <v>16</v>
      </c>
    </row>
    <row r="8" spans="1:15" x14ac:dyDescent="0.25">
      <c r="A8" s="4">
        <v>7</v>
      </c>
      <c r="B8" s="4">
        <f>base1!V45</f>
        <v>38</v>
      </c>
      <c r="C8" s="4">
        <f>base1!W45</f>
        <v>17</v>
      </c>
      <c r="D8" s="47">
        <f>base1!V45</f>
        <v>38</v>
      </c>
      <c r="E8" s="58">
        <f>base1!W45</f>
        <v>17</v>
      </c>
      <c r="F8" s="58">
        <f>base1!X45</f>
        <v>7</v>
      </c>
      <c r="G8" s="4" t="str">
        <f>condition0!W2</f>
        <v>2014-6-10</v>
      </c>
      <c r="H8" s="4" t="str">
        <f>base1!AC45</f>
        <v>POSITIF</v>
      </c>
      <c r="I8" s="4" t="str">
        <f>base1!AD45</f>
        <v>POSITIF</v>
      </c>
      <c r="J8" s="4" t="str">
        <f>base1!AE45</f>
        <v>POSITIF</v>
      </c>
      <c r="K8" s="47">
        <f>base1!AF45</f>
        <v>31</v>
      </c>
      <c r="L8" s="47">
        <f>base1!AG45</f>
        <v>10</v>
      </c>
      <c r="M8" s="47">
        <f>base1!AH45</f>
        <v>41</v>
      </c>
      <c r="N8" s="47">
        <f>base1!N46</f>
        <v>92</v>
      </c>
      <c r="O8" s="47">
        <f t="shared" si="0"/>
        <v>55</v>
      </c>
    </row>
    <row r="9" spans="1:15" x14ac:dyDescent="0.25">
      <c r="A9" s="4">
        <v>8</v>
      </c>
      <c r="B9" s="4">
        <f>base1!V46</f>
        <v>15</v>
      </c>
      <c r="C9" s="4">
        <f>base1!W46</f>
        <v>12</v>
      </c>
      <c r="D9" s="47">
        <f>base1!V46</f>
        <v>15</v>
      </c>
      <c r="E9" s="58">
        <f>base1!W46</f>
        <v>12</v>
      </c>
      <c r="F9" s="58">
        <f>base1!X46</f>
        <v>8</v>
      </c>
      <c r="G9" s="4" t="str">
        <f>condition0!W2</f>
        <v>2014-6-10</v>
      </c>
      <c r="H9" s="4" t="str">
        <f>base1!AC46</f>
        <v>POSITIF</v>
      </c>
      <c r="I9" s="4" t="str">
        <f>base1!AD46</f>
        <v>POSITIF</v>
      </c>
      <c r="J9" s="4" t="str">
        <f>base1!AE46</f>
        <v>POSITIF</v>
      </c>
      <c r="K9" s="47">
        <f>base1!AF46</f>
        <v>7</v>
      </c>
      <c r="L9" s="47">
        <f>base1!AG46</f>
        <v>4</v>
      </c>
      <c r="M9" s="47">
        <f>base1!AH46</f>
        <v>11</v>
      </c>
      <c r="N9" s="47">
        <f>base1!N47</f>
        <v>54</v>
      </c>
      <c r="O9" s="47">
        <f t="shared" si="0"/>
        <v>27</v>
      </c>
    </row>
    <row r="10" spans="1:15" x14ac:dyDescent="0.25">
      <c r="A10" s="4">
        <v>9</v>
      </c>
      <c r="B10" s="4">
        <f>base1!V47</f>
        <v>14</v>
      </c>
      <c r="C10" s="4">
        <f>base1!W47</f>
        <v>19</v>
      </c>
      <c r="D10" s="47">
        <f>base1!V47</f>
        <v>14</v>
      </c>
      <c r="E10" s="58">
        <f>base1!W47</f>
        <v>19</v>
      </c>
      <c r="F10" s="58">
        <f>base1!X47</f>
        <v>9</v>
      </c>
      <c r="G10" s="4" t="str">
        <f>condition0!W2</f>
        <v>2014-6-10</v>
      </c>
      <c r="H10" s="4" t="str">
        <f>base1!AC47</f>
        <v>POSITIF</v>
      </c>
      <c r="I10" s="4" t="str">
        <f>base1!AD47</f>
        <v>POSITIF</v>
      </c>
      <c r="J10" s="4" t="str">
        <f>base1!AE47</f>
        <v>POSITIF</v>
      </c>
      <c r="K10" s="47">
        <f>base1!AF47</f>
        <v>5</v>
      </c>
      <c r="L10" s="47">
        <f>base1!AG47</f>
        <v>10</v>
      </c>
      <c r="M10" s="47">
        <f>base1!AH47</f>
        <v>15</v>
      </c>
      <c r="N10" s="47">
        <f>base1!N48</f>
        <v>77</v>
      </c>
      <c r="O10" s="47">
        <f t="shared" si="0"/>
        <v>33</v>
      </c>
    </row>
    <row r="11" spans="1:15" x14ac:dyDescent="0.25">
      <c r="A11" s="4">
        <v>10</v>
      </c>
      <c r="B11" s="4">
        <f>base1!V48</f>
        <v>27</v>
      </c>
      <c r="C11" s="4">
        <f>base1!W48</f>
        <v>23</v>
      </c>
      <c r="D11" s="47">
        <f>base1!V48</f>
        <v>27</v>
      </c>
      <c r="E11" s="58">
        <f>base1!W48</f>
        <v>23</v>
      </c>
      <c r="F11" s="58">
        <f>base1!X48</f>
        <v>10</v>
      </c>
      <c r="G11" s="4" t="str">
        <f>condition0!W2</f>
        <v>2014-6-10</v>
      </c>
      <c r="H11" s="4" t="str">
        <f>base1!AC48</f>
        <v>POSITIF</v>
      </c>
      <c r="I11" s="4" t="str">
        <f>base1!AD48</f>
        <v>POSITIF</v>
      </c>
      <c r="J11" s="4" t="str">
        <f>base1!AE48</f>
        <v>POSITIF</v>
      </c>
      <c r="K11" s="47">
        <f>base1!AF48</f>
        <v>17</v>
      </c>
      <c r="L11" s="47">
        <f>base1!AG48</f>
        <v>13</v>
      </c>
      <c r="M11" s="47">
        <f>base1!AH48</f>
        <v>30</v>
      </c>
      <c r="N11" s="47">
        <f>base1!N49</f>
        <v>392</v>
      </c>
      <c r="O11" s="47">
        <f t="shared" si="0"/>
        <v>50</v>
      </c>
    </row>
    <row r="12" spans="1:15" x14ac:dyDescent="0.25">
      <c r="A12" s="4">
        <v>11</v>
      </c>
      <c r="B12" s="4">
        <f>base1!V49</f>
        <v>10</v>
      </c>
      <c r="C12" s="4">
        <f>base1!W49</f>
        <v>16</v>
      </c>
      <c r="D12" s="47">
        <f>base1!V49</f>
        <v>10</v>
      </c>
      <c r="E12" s="58">
        <f>base1!W49</f>
        <v>16</v>
      </c>
      <c r="F12" s="58">
        <f>base1!X49</f>
        <v>11</v>
      </c>
      <c r="G12" s="4" t="str">
        <f>condition0!W2</f>
        <v>2014-6-10</v>
      </c>
      <c r="H12" s="4" t="str">
        <f>base1!AC49</f>
        <v>NEGATIF</v>
      </c>
      <c r="I12" s="4" t="str">
        <f>base1!AD49</f>
        <v>POSITIF</v>
      </c>
      <c r="J12" s="4" t="str">
        <f>base1!AE49</f>
        <v>POSITIF</v>
      </c>
      <c r="K12" s="47">
        <f>base1!AF49</f>
        <v>1</v>
      </c>
      <c r="L12" s="47">
        <f>base1!AG49</f>
        <v>5</v>
      </c>
      <c r="M12" s="47">
        <f>base1!AH49</f>
        <v>4</v>
      </c>
      <c r="N12" s="47">
        <f>base1!N50</f>
        <v>31</v>
      </c>
      <c r="O12" s="47">
        <f t="shared" si="0"/>
        <v>26</v>
      </c>
    </row>
    <row r="13" spans="1:15" x14ac:dyDescent="0.25">
      <c r="A13" s="4">
        <v>12</v>
      </c>
      <c r="B13" s="4">
        <f>base1!V50</f>
        <v>18</v>
      </c>
      <c r="C13" s="4">
        <f>base1!W50</f>
        <v>17</v>
      </c>
      <c r="D13" s="47">
        <f>base1!V50</f>
        <v>18</v>
      </c>
      <c r="E13" s="58">
        <f>base1!W50</f>
        <v>17</v>
      </c>
      <c r="F13" s="58">
        <f>base1!X50</f>
        <v>12</v>
      </c>
      <c r="G13" s="4" t="str">
        <f>condition0!W2</f>
        <v>2014-6-10</v>
      </c>
      <c r="H13" s="4" t="str">
        <f>base1!AC50</f>
        <v>POSITIF</v>
      </c>
      <c r="I13" s="4" t="str">
        <f>base1!AD50</f>
        <v>POSITIF</v>
      </c>
      <c r="J13" s="4" t="str">
        <f>base1!AE50</f>
        <v>POSITIF</v>
      </c>
      <c r="K13" s="47">
        <f>base1!AF50</f>
        <v>4</v>
      </c>
      <c r="L13" s="47">
        <f>base1!AG50</f>
        <v>5</v>
      </c>
      <c r="M13" s="47">
        <f>base1!AH50</f>
        <v>9</v>
      </c>
      <c r="N13" s="47">
        <f>base1!N51</f>
        <v>24</v>
      </c>
      <c r="O13" s="47">
        <f t="shared" si="0"/>
        <v>35</v>
      </c>
    </row>
    <row r="14" spans="1:15" x14ac:dyDescent="0.25">
      <c r="A14" s="4">
        <v>13</v>
      </c>
      <c r="B14" s="4">
        <f>base1!V51</f>
        <v>16</v>
      </c>
      <c r="C14" s="4">
        <f>base1!W51</f>
        <v>19</v>
      </c>
      <c r="D14" s="47">
        <f>base1!V51</f>
        <v>16</v>
      </c>
      <c r="E14" s="58">
        <f>base1!W51</f>
        <v>19</v>
      </c>
      <c r="F14" s="58">
        <f>base1!X51</f>
        <v>13</v>
      </c>
      <c r="G14" s="4" t="str">
        <f>condition0!W2</f>
        <v>2014-6-10</v>
      </c>
      <c r="H14" s="4" t="str">
        <f>base1!AC51</f>
        <v>POSITIF</v>
      </c>
      <c r="I14" s="4" t="str">
        <f>base1!AD51</f>
        <v>POSITIF</v>
      </c>
      <c r="J14" s="4" t="str">
        <f>base1!AE51</f>
        <v>POSITIF</v>
      </c>
      <c r="K14" s="47">
        <f>base1!AF51</f>
        <v>30</v>
      </c>
      <c r="L14" s="47">
        <f>base1!AG51</f>
        <v>6</v>
      </c>
      <c r="M14" s="47">
        <f>base1!AH51</f>
        <v>36</v>
      </c>
      <c r="N14" s="47">
        <f>base1!N52</f>
        <v>37</v>
      </c>
      <c r="O14" s="47">
        <f t="shared" si="0"/>
        <v>35</v>
      </c>
    </row>
    <row r="15" spans="1:15" x14ac:dyDescent="0.25">
      <c r="A15" s="4">
        <v>14</v>
      </c>
      <c r="B15" s="4">
        <f>base1!V52</f>
        <v>43</v>
      </c>
      <c r="C15" s="4">
        <f>base1!W52</f>
        <v>26</v>
      </c>
      <c r="D15" s="47">
        <f>base1!V52</f>
        <v>43</v>
      </c>
      <c r="E15" s="58">
        <f>base1!W52</f>
        <v>26</v>
      </c>
      <c r="F15" s="58">
        <f>base1!X52</f>
        <v>14</v>
      </c>
      <c r="G15" s="4" t="str">
        <f>condition0!W2</f>
        <v>2014-6-10</v>
      </c>
      <c r="H15" s="4" t="str">
        <f>base1!AC52</f>
        <v>NEGATIF</v>
      </c>
      <c r="I15" s="4" t="str">
        <f>base1!AD52</f>
        <v>POSITIF</v>
      </c>
      <c r="J15" s="4" t="str">
        <f>base1!AE52</f>
        <v>NEGATIF</v>
      </c>
      <c r="K15" s="47">
        <f>base1!AF52</f>
        <v>14</v>
      </c>
      <c r="L15" s="47">
        <f>base1!AG52</f>
        <v>12</v>
      </c>
      <c r="M15" s="47">
        <f>base1!AH52</f>
        <v>2</v>
      </c>
      <c r="N15" s="47">
        <f>base1!N53</f>
        <v>0</v>
      </c>
      <c r="O15" s="47">
        <f t="shared" si="0"/>
        <v>69</v>
      </c>
    </row>
    <row r="16" spans="1:15" x14ac:dyDescent="0.25">
      <c r="A16" s="4">
        <v>15</v>
      </c>
      <c r="B16" s="4">
        <f>base1!V53</f>
        <v>999</v>
      </c>
      <c r="C16" s="4">
        <f>base1!W53</f>
        <v>999</v>
      </c>
      <c r="D16" s="47">
        <f>base1!V53</f>
        <v>999</v>
      </c>
      <c r="E16" s="58">
        <f>base1!W53</f>
        <v>999</v>
      </c>
      <c r="F16" s="58">
        <f>base1!X53</f>
        <v>0</v>
      </c>
      <c r="G16" s="4" t="str">
        <f>condition0!W2</f>
        <v>2014-6-10</v>
      </c>
      <c r="H16" s="4" t="str">
        <f>base1!AC53</f>
        <v>POSITIF</v>
      </c>
      <c r="I16" s="4" t="str">
        <f>base1!AD53</f>
        <v>POSITIF</v>
      </c>
      <c r="J16" s="4" t="str">
        <f>base1!AE53</f>
        <v>POSITIF</v>
      </c>
      <c r="K16" s="47">
        <f>base1!AF53</f>
        <v>999</v>
      </c>
      <c r="L16" s="47">
        <f>base1!AG53</f>
        <v>999</v>
      </c>
      <c r="M16" s="47">
        <f>base1!AH53</f>
        <v>1998</v>
      </c>
      <c r="N16" s="47">
        <f>base1!N54</f>
        <v>0</v>
      </c>
      <c r="O16" s="47">
        <f t="shared" si="0"/>
        <v>1998</v>
      </c>
    </row>
    <row r="17" spans="1:15" x14ac:dyDescent="0.25">
      <c r="A17" s="4">
        <v>16</v>
      </c>
      <c r="B17" s="4">
        <f>base1!V54</f>
        <v>999</v>
      </c>
      <c r="C17" s="4">
        <f>base1!W54</f>
        <v>999</v>
      </c>
      <c r="D17" s="47">
        <f>base1!V54</f>
        <v>999</v>
      </c>
      <c r="E17" s="58">
        <f>base1!W54</f>
        <v>999</v>
      </c>
      <c r="F17" s="58">
        <f>base1!X54</f>
        <v>0</v>
      </c>
      <c r="G17" s="4" t="str">
        <f>condition0!W2</f>
        <v>2014-6-10</v>
      </c>
      <c r="H17" s="4" t="str">
        <f>base1!AC54</f>
        <v>POSITIF</v>
      </c>
      <c r="I17" s="4" t="str">
        <f>base1!AD54</f>
        <v>POSITIF</v>
      </c>
      <c r="J17" s="4" t="str">
        <f>base1!AE54</f>
        <v>POSITIF</v>
      </c>
      <c r="K17" s="47">
        <f>base1!AF54</f>
        <v>999</v>
      </c>
      <c r="L17" s="47">
        <f>base1!AG54</f>
        <v>999</v>
      </c>
      <c r="M17" s="47">
        <f>base1!AH54</f>
        <v>1998</v>
      </c>
      <c r="N17" s="47">
        <f>base1!N55</f>
        <v>0</v>
      </c>
      <c r="O17" s="47">
        <f t="shared" si="0"/>
        <v>1998</v>
      </c>
    </row>
    <row r="18" spans="1:15" x14ac:dyDescent="0.25">
      <c r="A18" s="4">
        <v>17</v>
      </c>
      <c r="B18" s="4">
        <f>base1!V55</f>
        <v>999</v>
      </c>
      <c r="C18" s="4">
        <f>base1!W55</f>
        <v>999</v>
      </c>
      <c r="D18" s="47">
        <f>base1!V55</f>
        <v>999</v>
      </c>
      <c r="E18" s="58">
        <f>base1!W55</f>
        <v>999</v>
      </c>
      <c r="F18" s="58">
        <f>base1!X55</f>
        <v>0</v>
      </c>
      <c r="G18" s="4" t="str">
        <f>condition0!W2</f>
        <v>2014-6-10</v>
      </c>
      <c r="H18" s="4" t="str">
        <f>base1!AC55</f>
        <v>POSITIF</v>
      </c>
      <c r="I18" s="4" t="str">
        <f>base1!AD55</f>
        <v>POSITIF</v>
      </c>
      <c r="J18" s="4" t="str">
        <f>base1!AE55</f>
        <v>POSITIF</v>
      </c>
      <c r="K18" s="47">
        <f>base1!AF55</f>
        <v>999</v>
      </c>
      <c r="L18" s="47">
        <f>base1!AG55</f>
        <v>999</v>
      </c>
      <c r="M18" s="47">
        <f>base1!AH55</f>
        <v>1998</v>
      </c>
      <c r="N18" s="47">
        <f>base1!N55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base1!V56</f>
        <v>999</v>
      </c>
      <c r="C19" s="4">
        <f>base1!W56</f>
        <v>999</v>
      </c>
      <c r="D19" s="47">
        <f>base1!V56</f>
        <v>999</v>
      </c>
      <c r="E19" s="58">
        <f>base1!W56</f>
        <v>999</v>
      </c>
      <c r="F19" s="58">
        <f>base1!X56</f>
        <v>0</v>
      </c>
      <c r="G19" s="4" t="str">
        <f>condition0!W2</f>
        <v>2014-6-10</v>
      </c>
      <c r="H19" s="4" t="str">
        <f>base1!AC56</f>
        <v>POSITIF</v>
      </c>
      <c r="I19" s="4" t="str">
        <f>base1!AD56</f>
        <v>POSITIF</v>
      </c>
      <c r="J19" s="4" t="str">
        <f>base1!AE56</f>
        <v>POSITIF</v>
      </c>
      <c r="K19" s="47">
        <f>base1!AF56</f>
        <v>999</v>
      </c>
      <c r="L19" s="47">
        <f>base1!AG56</f>
        <v>999</v>
      </c>
      <c r="M19" s="47">
        <f>base1!AH56</f>
        <v>1998</v>
      </c>
      <c r="N19" s="47">
        <f>base1!N56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base1!V57</f>
        <v>999</v>
      </c>
      <c r="C20" s="4">
        <f>base1!W57</f>
        <v>999</v>
      </c>
      <c r="D20" s="47">
        <f>base1!V57</f>
        <v>999</v>
      </c>
      <c r="E20" s="58">
        <f>base1!W57</f>
        <v>999</v>
      </c>
      <c r="F20" s="58">
        <f>base1!X57</f>
        <v>0</v>
      </c>
      <c r="G20" s="4" t="str">
        <f>condition0!W2</f>
        <v>2014-6-10</v>
      </c>
      <c r="H20" s="4" t="str">
        <f>base1!AC57</f>
        <v>POSITIF</v>
      </c>
      <c r="I20" s="4" t="str">
        <f>base1!AD57</f>
        <v>POSITIF</v>
      </c>
      <c r="J20" s="4" t="str">
        <f>base1!AE57</f>
        <v>POSITIF</v>
      </c>
      <c r="K20" s="47">
        <f>base1!AF57</f>
        <v>999</v>
      </c>
      <c r="L20" s="47">
        <f>base1!AG57</f>
        <v>999</v>
      </c>
      <c r="M20" s="47">
        <f>base1!AH57</f>
        <v>1998</v>
      </c>
      <c r="N20" s="47">
        <f>base1!N57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base1!V58</f>
        <v>999</v>
      </c>
      <c r="C21" s="4">
        <f>base1!W58</f>
        <v>999</v>
      </c>
      <c r="D21" s="47">
        <f>base1!V58</f>
        <v>999</v>
      </c>
      <c r="E21" s="58">
        <f>base1!W58</f>
        <v>999</v>
      </c>
      <c r="F21" s="58">
        <f>base1!X58</f>
        <v>0</v>
      </c>
      <c r="G21" s="4" t="str">
        <f>condition0!W2</f>
        <v>2014-6-10</v>
      </c>
      <c r="H21" s="4" t="str">
        <f>base1!AC58</f>
        <v>POSITIF</v>
      </c>
      <c r="I21" s="4" t="str">
        <f>base1!AD58</f>
        <v>POSITIF</v>
      </c>
      <c r="J21" s="4" t="str">
        <f>base1!AE58</f>
        <v>POSITIF</v>
      </c>
      <c r="K21" s="47">
        <f>base1!AF58</f>
        <v>999</v>
      </c>
      <c r="L21" s="47">
        <f>base1!AG58</f>
        <v>999</v>
      </c>
      <c r="M21" s="47">
        <f>base1!AH58</f>
        <v>1998</v>
      </c>
      <c r="N21" s="47">
        <f>base1!N58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32" t="s">
        <v>133</v>
      </c>
      <c r="B1" s="132" t="s">
        <v>260</v>
      </c>
      <c r="C1" s="132" t="s">
        <v>134</v>
      </c>
    </row>
    <row r="2" spans="1:3" x14ac:dyDescent="0.25">
      <c r="A2" s="48">
        <v>1</v>
      </c>
      <c r="B2" s="48">
        <v>1</v>
      </c>
      <c r="C2" s="57">
        <f>base1!C112</f>
        <v>2</v>
      </c>
    </row>
    <row r="3" spans="1:3" x14ac:dyDescent="0.25">
      <c r="A3" s="48">
        <v>2</v>
      </c>
      <c r="B3" s="48">
        <v>1</v>
      </c>
      <c r="C3" s="57">
        <f>base1!D112</f>
        <v>4</v>
      </c>
    </row>
    <row r="4" spans="1:3" x14ac:dyDescent="0.25">
      <c r="A4" s="48">
        <v>3</v>
      </c>
      <c r="B4" s="48">
        <v>1</v>
      </c>
      <c r="C4" s="57">
        <f>base1!E112</f>
        <v>6</v>
      </c>
    </row>
    <row r="5" spans="1:3" x14ac:dyDescent="0.25">
      <c r="A5" s="48">
        <v>4</v>
      </c>
      <c r="B5" s="48">
        <v>1</v>
      </c>
      <c r="C5" s="57">
        <f>base1!F112</f>
        <v>1</v>
      </c>
    </row>
    <row r="6" spans="1:3" x14ac:dyDescent="0.25">
      <c r="A6" s="48">
        <v>5</v>
      </c>
      <c r="B6" s="48">
        <v>1</v>
      </c>
      <c r="C6" s="57">
        <f>base1!G112</f>
        <v>3</v>
      </c>
    </row>
    <row r="7" spans="1:3" x14ac:dyDescent="0.25">
      <c r="A7" s="48">
        <v>6</v>
      </c>
      <c r="B7" s="48">
        <v>1</v>
      </c>
      <c r="C7" s="57">
        <f>base1!H112</f>
        <v>5</v>
      </c>
    </row>
    <row r="8" spans="1:3" x14ac:dyDescent="0.25">
      <c r="A8" s="48">
        <v>7</v>
      </c>
      <c r="B8" s="48">
        <v>1</v>
      </c>
      <c r="C8" s="57">
        <f>base1!I112</f>
        <v>9</v>
      </c>
    </row>
    <row r="9" spans="1:3" x14ac:dyDescent="0.25">
      <c r="A9" s="48">
        <v>8</v>
      </c>
      <c r="B9" s="48">
        <v>1</v>
      </c>
      <c r="C9" s="57">
        <f>base1!J112</f>
        <v>8</v>
      </c>
    </row>
    <row r="10" spans="1:3" s="131" customFormat="1" x14ac:dyDescent="0.25">
      <c r="A10" s="48">
        <v>9</v>
      </c>
      <c r="B10" s="131">
        <v>2</v>
      </c>
      <c r="C10" s="133">
        <f>base1!C113</f>
        <v>6</v>
      </c>
    </row>
    <row r="11" spans="1:3" s="131" customFormat="1" x14ac:dyDescent="0.25">
      <c r="A11" s="48">
        <v>10</v>
      </c>
      <c r="B11" s="131">
        <v>2</v>
      </c>
      <c r="C11" s="133">
        <f>base1!D113</f>
        <v>4</v>
      </c>
    </row>
    <row r="12" spans="1:3" s="131" customFormat="1" x14ac:dyDescent="0.25">
      <c r="A12" s="48">
        <v>11</v>
      </c>
      <c r="B12" s="131">
        <v>2</v>
      </c>
      <c r="C12" s="133">
        <f>base1!E113</f>
        <v>3</v>
      </c>
    </row>
    <row r="13" spans="1:3" s="131" customFormat="1" x14ac:dyDescent="0.25">
      <c r="A13" s="48">
        <v>12</v>
      </c>
      <c r="B13" s="131">
        <v>2</v>
      </c>
      <c r="C13" s="133">
        <f>base1!F113</f>
        <v>1</v>
      </c>
    </row>
    <row r="14" spans="1:3" s="131" customFormat="1" x14ac:dyDescent="0.25">
      <c r="A14" s="48">
        <v>13</v>
      </c>
      <c r="B14" s="131">
        <v>2</v>
      </c>
      <c r="C14" s="133">
        <f>base1!G113</f>
        <v>2</v>
      </c>
    </row>
    <row r="15" spans="1:3" s="131" customFormat="1" x14ac:dyDescent="0.25">
      <c r="A15" s="48">
        <v>14</v>
      </c>
      <c r="B15" s="131">
        <v>2</v>
      </c>
      <c r="C15" s="133">
        <f>base1!H113</f>
        <v>11</v>
      </c>
    </row>
    <row r="16" spans="1:3" s="131" customFormat="1" x14ac:dyDescent="0.25">
      <c r="A16" s="48">
        <v>15</v>
      </c>
      <c r="B16" s="131">
        <v>2</v>
      </c>
      <c r="C16" s="133">
        <f>base1!I113</f>
        <v>12</v>
      </c>
    </row>
    <row r="17" spans="1:3" s="131" customFormat="1" x14ac:dyDescent="0.25">
      <c r="A17" s="48">
        <v>16</v>
      </c>
      <c r="B17" s="131">
        <v>2</v>
      </c>
      <c r="C17" s="133">
        <f>base1!J113</f>
        <v>13</v>
      </c>
    </row>
    <row r="18" spans="1:3" x14ac:dyDescent="0.25">
      <c r="A18" s="48">
        <v>17</v>
      </c>
      <c r="B18" s="48">
        <v>3</v>
      </c>
      <c r="C18" s="57">
        <f>base1!C114</f>
        <v>4</v>
      </c>
    </row>
    <row r="19" spans="1:3" x14ac:dyDescent="0.25">
      <c r="A19" s="48">
        <v>18</v>
      </c>
      <c r="B19" s="48">
        <v>3</v>
      </c>
      <c r="C19" s="57">
        <f>base1!D114</f>
        <v>2</v>
      </c>
    </row>
    <row r="20" spans="1:3" x14ac:dyDescent="0.25">
      <c r="A20" s="48">
        <v>19</v>
      </c>
      <c r="B20" s="48">
        <v>3</v>
      </c>
      <c r="C20" s="57">
        <f>base1!E114</f>
        <v>12</v>
      </c>
    </row>
    <row r="21" spans="1:3" x14ac:dyDescent="0.25">
      <c r="A21" s="48">
        <v>20</v>
      </c>
      <c r="B21" s="48">
        <v>3</v>
      </c>
      <c r="C21" s="57">
        <f>base1!F114</f>
        <v>3</v>
      </c>
    </row>
    <row r="22" spans="1:3" x14ac:dyDescent="0.25">
      <c r="A22" s="48">
        <v>21</v>
      </c>
      <c r="B22" s="48">
        <v>3</v>
      </c>
      <c r="C22" s="57">
        <f>base1!G114</f>
        <v>6</v>
      </c>
    </row>
    <row r="23" spans="1:3" x14ac:dyDescent="0.25">
      <c r="A23" s="48">
        <v>22</v>
      </c>
      <c r="B23" s="48">
        <v>3</v>
      </c>
      <c r="C23" s="57">
        <f>base1!H114</f>
        <v>5</v>
      </c>
    </row>
    <row r="24" spans="1:3" x14ac:dyDescent="0.25">
      <c r="A24" s="48">
        <v>23</v>
      </c>
      <c r="B24" s="48">
        <v>3</v>
      </c>
      <c r="C24" s="57">
        <f>base1!I114</f>
        <v>13</v>
      </c>
    </row>
    <row r="25" spans="1:3" x14ac:dyDescent="0.25">
      <c r="A25" s="48">
        <v>24</v>
      </c>
      <c r="B25" s="48">
        <v>3</v>
      </c>
      <c r="C25" s="57">
        <f>base1!J114</f>
        <v>1</v>
      </c>
    </row>
    <row r="26" spans="1:3" s="131" customFormat="1" x14ac:dyDescent="0.25">
      <c r="A26" s="48">
        <v>25</v>
      </c>
      <c r="B26" s="131">
        <v>4</v>
      </c>
      <c r="C26" s="133">
        <f>base1!C115</f>
        <v>6</v>
      </c>
    </row>
    <row r="27" spans="1:3" s="131" customFormat="1" x14ac:dyDescent="0.25">
      <c r="A27" s="48">
        <v>26</v>
      </c>
      <c r="B27" s="131">
        <v>4</v>
      </c>
      <c r="C27" s="133">
        <f>base1!D115</f>
        <v>5</v>
      </c>
    </row>
    <row r="28" spans="1:3" s="131" customFormat="1" x14ac:dyDescent="0.25">
      <c r="A28" s="48">
        <v>27</v>
      </c>
      <c r="B28" s="131">
        <v>4</v>
      </c>
      <c r="C28" s="133">
        <f>base1!E115</f>
        <v>9</v>
      </c>
    </row>
    <row r="29" spans="1:3" s="131" customFormat="1" x14ac:dyDescent="0.25">
      <c r="A29" s="48">
        <v>28</v>
      </c>
      <c r="B29" s="131">
        <v>4</v>
      </c>
      <c r="C29" s="133">
        <f>base1!F115</f>
        <v>2</v>
      </c>
    </row>
    <row r="30" spans="1:3" s="131" customFormat="1" x14ac:dyDescent="0.25">
      <c r="A30" s="48">
        <v>29</v>
      </c>
      <c r="B30" s="131">
        <v>4</v>
      </c>
      <c r="C30" s="133">
        <f>base1!G115</f>
        <v>4</v>
      </c>
    </row>
    <row r="31" spans="1:3" s="131" customFormat="1" x14ac:dyDescent="0.25">
      <c r="A31" s="48">
        <v>30</v>
      </c>
      <c r="B31" s="131">
        <v>4</v>
      </c>
      <c r="C31" s="133">
        <f>base1!H115</f>
        <v>10</v>
      </c>
    </row>
    <row r="32" spans="1:3" s="131" customFormat="1" x14ac:dyDescent="0.25">
      <c r="A32" s="48">
        <v>31</v>
      </c>
      <c r="B32" s="131">
        <v>4</v>
      </c>
      <c r="C32" s="133">
        <f>base1!I115</f>
        <v>3</v>
      </c>
    </row>
    <row r="33" spans="1:3" s="131" customFormat="1" x14ac:dyDescent="0.25">
      <c r="A33" s="48">
        <v>32</v>
      </c>
      <c r="B33" s="131">
        <v>4</v>
      </c>
      <c r="C33" s="133">
        <f>base1!J115</f>
        <v>12</v>
      </c>
    </row>
    <row r="34" spans="1:3" x14ac:dyDescent="0.25">
      <c r="A34" s="48">
        <v>33</v>
      </c>
      <c r="B34" s="48">
        <v>5</v>
      </c>
      <c r="C34" s="57">
        <f>base1!C116</f>
        <v>2</v>
      </c>
    </row>
    <row r="35" spans="1:3" x14ac:dyDescent="0.25">
      <c r="A35" s="48">
        <v>34</v>
      </c>
      <c r="B35" s="48">
        <v>5</v>
      </c>
      <c r="C35" s="57">
        <f>base1!D116</f>
        <v>4</v>
      </c>
    </row>
    <row r="36" spans="1:3" x14ac:dyDescent="0.25">
      <c r="A36" s="48">
        <v>35</v>
      </c>
      <c r="B36" s="48">
        <v>5</v>
      </c>
      <c r="C36" s="57">
        <f>base1!E116</f>
        <v>3</v>
      </c>
    </row>
    <row r="37" spans="1:3" x14ac:dyDescent="0.25">
      <c r="A37" s="48">
        <v>36</v>
      </c>
      <c r="B37" s="48">
        <v>5</v>
      </c>
      <c r="C37" s="57">
        <f>base1!F116</f>
        <v>8</v>
      </c>
    </row>
    <row r="38" spans="1:3" x14ac:dyDescent="0.25">
      <c r="A38" s="48">
        <v>37</v>
      </c>
      <c r="B38" s="48">
        <v>5</v>
      </c>
      <c r="C38" s="57">
        <f>base1!G116</f>
        <v>5</v>
      </c>
    </row>
    <row r="39" spans="1:3" x14ac:dyDescent="0.25">
      <c r="A39" s="48">
        <v>38</v>
      </c>
      <c r="B39" s="48">
        <v>5</v>
      </c>
      <c r="C39" s="57">
        <f>base1!H116</f>
        <v>6</v>
      </c>
    </row>
    <row r="40" spans="1:3" x14ac:dyDescent="0.25">
      <c r="A40" s="48">
        <v>39</v>
      </c>
      <c r="B40" s="48">
        <v>5</v>
      </c>
      <c r="C40" s="57">
        <f>base1!I116</f>
        <v>12</v>
      </c>
    </row>
    <row r="41" spans="1:3" x14ac:dyDescent="0.25">
      <c r="A41" s="48">
        <v>40</v>
      </c>
      <c r="B41" s="48">
        <v>5</v>
      </c>
      <c r="C41" s="57">
        <f>base1!J116</f>
        <v>7</v>
      </c>
    </row>
    <row r="42" spans="1:3" s="131" customFormat="1" x14ac:dyDescent="0.25">
      <c r="A42" s="48">
        <v>41</v>
      </c>
      <c r="B42" s="131">
        <v>6</v>
      </c>
      <c r="C42" s="133">
        <f>base1!C117</f>
        <v>6</v>
      </c>
    </row>
    <row r="43" spans="1:3" s="131" customFormat="1" x14ac:dyDescent="0.25">
      <c r="A43" s="48">
        <v>42</v>
      </c>
      <c r="B43" s="131">
        <v>6</v>
      </c>
      <c r="C43" s="133">
        <f>base1!D117</f>
        <v>2</v>
      </c>
    </row>
    <row r="44" spans="1:3" s="131" customFormat="1" x14ac:dyDescent="0.25">
      <c r="A44" s="48">
        <v>43</v>
      </c>
      <c r="B44" s="131">
        <v>6</v>
      </c>
      <c r="C44" s="133">
        <f>base1!E117</f>
        <v>4</v>
      </c>
    </row>
    <row r="45" spans="1:3" s="131" customFormat="1" x14ac:dyDescent="0.25">
      <c r="A45" s="48">
        <v>44</v>
      </c>
      <c r="B45" s="131">
        <v>6</v>
      </c>
      <c r="C45" s="133">
        <f>base1!F117</f>
        <v>8</v>
      </c>
    </row>
    <row r="46" spans="1:3" s="131" customFormat="1" x14ac:dyDescent="0.25">
      <c r="A46" s="48">
        <v>45</v>
      </c>
      <c r="B46" s="131">
        <v>6</v>
      </c>
      <c r="C46" s="133">
        <f>base1!G117</f>
        <v>5</v>
      </c>
    </row>
    <row r="47" spans="1:3" s="131" customFormat="1" x14ac:dyDescent="0.25">
      <c r="A47" s="48">
        <v>46</v>
      </c>
      <c r="B47" s="131">
        <v>6</v>
      </c>
      <c r="C47" s="133">
        <f>base1!H117</f>
        <v>11</v>
      </c>
    </row>
    <row r="48" spans="1:3" s="131" customFormat="1" x14ac:dyDescent="0.25">
      <c r="A48" s="48">
        <v>47</v>
      </c>
      <c r="B48" s="131">
        <v>6</v>
      </c>
      <c r="C48" s="133">
        <f>base1!I117</f>
        <v>12</v>
      </c>
    </row>
    <row r="49" spans="1:3" s="131" customFormat="1" x14ac:dyDescent="0.25">
      <c r="A49" s="48">
        <v>48</v>
      </c>
      <c r="B49" s="131">
        <v>6</v>
      </c>
      <c r="C49" s="133">
        <f>base1!J117</f>
        <v>9</v>
      </c>
    </row>
    <row r="50" spans="1:3" x14ac:dyDescent="0.25">
      <c r="A50" s="48">
        <v>49</v>
      </c>
      <c r="B50" s="48">
        <v>7</v>
      </c>
      <c r="C50" s="57">
        <f>base1!C118</f>
        <v>5</v>
      </c>
    </row>
    <row r="51" spans="1:3" x14ac:dyDescent="0.25">
      <c r="A51" s="48">
        <v>50</v>
      </c>
      <c r="B51" s="48">
        <v>7</v>
      </c>
      <c r="C51" s="57">
        <f>base1!D118</f>
        <v>2</v>
      </c>
    </row>
    <row r="52" spans="1:3" x14ac:dyDescent="0.25">
      <c r="A52" s="48">
        <v>51</v>
      </c>
      <c r="B52" s="48">
        <v>7</v>
      </c>
      <c r="C52" s="57">
        <f>base1!E118</f>
        <v>6</v>
      </c>
    </row>
    <row r="53" spans="1:3" x14ac:dyDescent="0.25">
      <c r="A53" s="48">
        <v>52</v>
      </c>
      <c r="B53" s="48">
        <v>7</v>
      </c>
      <c r="C53" s="57">
        <f>base1!F118</f>
        <v>3</v>
      </c>
    </row>
    <row r="54" spans="1:3" x14ac:dyDescent="0.25">
      <c r="A54" s="48">
        <v>53</v>
      </c>
      <c r="B54" s="48">
        <v>7</v>
      </c>
      <c r="C54" s="57">
        <f>base1!G118</f>
        <v>12</v>
      </c>
    </row>
    <row r="55" spans="1:3" x14ac:dyDescent="0.25">
      <c r="A55" s="48">
        <v>54</v>
      </c>
      <c r="B55" s="48">
        <v>7</v>
      </c>
      <c r="C55" s="57">
        <f>base1!H118</f>
        <v>4</v>
      </c>
    </row>
    <row r="56" spans="1:3" x14ac:dyDescent="0.25">
      <c r="A56" s="48">
        <v>55</v>
      </c>
      <c r="B56" s="48">
        <v>7</v>
      </c>
      <c r="C56" s="57">
        <f>base1!I118</f>
        <v>1</v>
      </c>
    </row>
    <row r="57" spans="1:3" x14ac:dyDescent="0.25">
      <c r="A57" s="48">
        <v>56</v>
      </c>
      <c r="B57" s="48">
        <v>7</v>
      </c>
      <c r="C57" s="57">
        <f>base1!J118</f>
        <v>9</v>
      </c>
    </row>
    <row r="58" spans="1:3" s="131" customFormat="1" x14ac:dyDescent="0.25">
      <c r="A58" s="48">
        <v>57</v>
      </c>
      <c r="B58" s="131">
        <v>8</v>
      </c>
      <c r="C58" s="133">
        <f>base1!C119</f>
        <v>9</v>
      </c>
    </row>
    <row r="59" spans="1:3" s="131" customFormat="1" x14ac:dyDescent="0.25">
      <c r="A59" s="48">
        <v>58</v>
      </c>
      <c r="B59" s="131">
        <v>8</v>
      </c>
      <c r="C59" s="133">
        <f>base1!D119</f>
        <v>12</v>
      </c>
    </row>
    <row r="60" spans="1:3" s="131" customFormat="1" x14ac:dyDescent="0.25">
      <c r="A60" s="48">
        <v>59</v>
      </c>
      <c r="B60" s="131">
        <v>8</v>
      </c>
      <c r="C60" s="133">
        <f>base1!E119</f>
        <v>13</v>
      </c>
    </row>
    <row r="61" spans="1:3" s="131" customFormat="1" x14ac:dyDescent="0.25">
      <c r="A61" s="48">
        <v>60</v>
      </c>
      <c r="B61" s="131">
        <v>8</v>
      </c>
      <c r="C61" s="133">
        <f>base1!F119</f>
        <v>11</v>
      </c>
    </row>
    <row r="62" spans="1:3" s="131" customFormat="1" x14ac:dyDescent="0.25">
      <c r="A62" s="48">
        <v>61</v>
      </c>
      <c r="B62" s="131">
        <v>8</v>
      </c>
      <c r="C62" s="133">
        <f>base1!G119</f>
        <v>2</v>
      </c>
    </row>
    <row r="63" spans="1:3" s="131" customFormat="1" x14ac:dyDescent="0.25">
      <c r="A63" s="48">
        <v>62</v>
      </c>
      <c r="B63" s="131">
        <v>8</v>
      </c>
      <c r="C63" s="133">
        <f>base1!H119</f>
        <v>3</v>
      </c>
    </row>
    <row r="64" spans="1:3" s="131" customFormat="1" x14ac:dyDescent="0.25">
      <c r="A64" s="48">
        <v>63</v>
      </c>
      <c r="B64" s="131">
        <v>8</v>
      </c>
      <c r="C64" s="133">
        <f>base1!I119</f>
        <v>4</v>
      </c>
    </row>
    <row r="65" spans="1:3" s="131" customFormat="1" x14ac:dyDescent="0.25">
      <c r="A65" s="48">
        <v>64</v>
      </c>
      <c r="B65" s="131">
        <v>8</v>
      </c>
      <c r="C65" s="133">
        <f>base1!J119</f>
        <v>7</v>
      </c>
    </row>
    <row r="66" spans="1:3" x14ac:dyDescent="0.25">
      <c r="A66" s="48">
        <v>65</v>
      </c>
      <c r="B66" s="48">
        <v>9</v>
      </c>
      <c r="C66" s="57">
        <f>base1!C120</f>
        <v>6</v>
      </c>
    </row>
    <row r="67" spans="1:3" x14ac:dyDescent="0.25">
      <c r="A67" s="48">
        <v>66</v>
      </c>
      <c r="B67" s="48">
        <v>9</v>
      </c>
      <c r="C67" s="57">
        <f>base1!D120</f>
        <v>5</v>
      </c>
    </row>
    <row r="68" spans="1:3" x14ac:dyDescent="0.25">
      <c r="A68" s="48">
        <v>67</v>
      </c>
      <c r="B68" s="48">
        <v>9</v>
      </c>
      <c r="C68" s="57">
        <f>base1!E120</f>
        <v>2</v>
      </c>
    </row>
    <row r="69" spans="1:3" x14ac:dyDescent="0.25">
      <c r="A69" s="48">
        <v>68</v>
      </c>
      <c r="B69" s="48">
        <v>9</v>
      </c>
      <c r="C69" s="57">
        <f>base1!F120</f>
        <v>3</v>
      </c>
    </row>
    <row r="70" spans="1:3" x14ac:dyDescent="0.25">
      <c r="A70" s="48">
        <v>69</v>
      </c>
      <c r="B70" s="48">
        <v>9</v>
      </c>
      <c r="C70" s="57">
        <f>base1!G120</f>
        <v>4</v>
      </c>
    </row>
    <row r="71" spans="1:3" x14ac:dyDescent="0.25">
      <c r="A71" s="48">
        <v>70</v>
      </c>
      <c r="B71" s="48">
        <v>9</v>
      </c>
      <c r="C71" s="57">
        <f>base1!H120</f>
        <v>11</v>
      </c>
    </row>
    <row r="72" spans="1:3" x14ac:dyDescent="0.25">
      <c r="A72" s="48">
        <v>71</v>
      </c>
      <c r="B72" s="48">
        <v>9</v>
      </c>
      <c r="C72" s="57">
        <f>base1!I120</f>
        <v>7</v>
      </c>
    </row>
    <row r="73" spans="1:3" x14ac:dyDescent="0.25">
      <c r="A73" s="48">
        <v>72</v>
      </c>
      <c r="B73" s="48">
        <v>9</v>
      </c>
      <c r="C73" s="57">
        <f>base1!J120</f>
        <v>14</v>
      </c>
    </row>
    <row r="74" spans="1:3" s="131" customFormat="1" x14ac:dyDescent="0.25">
      <c r="A74" s="48">
        <v>73</v>
      </c>
      <c r="B74" s="131">
        <v>10</v>
      </c>
      <c r="C74" s="133">
        <f>base1!C121</f>
        <v>2</v>
      </c>
    </row>
    <row r="75" spans="1:3" s="131" customFormat="1" x14ac:dyDescent="0.25">
      <c r="A75" s="48">
        <v>74</v>
      </c>
      <c r="B75" s="131">
        <v>10</v>
      </c>
      <c r="C75" s="133">
        <f>base1!D121</f>
        <v>4</v>
      </c>
    </row>
    <row r="76" spans="1:3" s="131" customFormat="1" x14ac:dyDescent="0.25">
      <c r="A76" s="48">
        <v>75</v>
      </c>
      <c r="B76" s="131">
        <v>10</v>
      </c>
      <c r="C76" s="133">
        <f>base1!E121</f>
        <v>6</v>
      </c>
    </row>
    <row r="77" spans="1:3" s="131" customFormat="1" x14ac:dyDescent="0.25">
      <c r="A77" s="48">
        <v>76</v>
      </c>
      <c r="B77" s="131">
        <v>10</v>
      </c>
      <c r="C77" s="133">
        <f>base1!F121</f>
        <v>5</v>
      </c>
    </row>
    <row r="78" spans="1:3" s="131" customFormat="1" x14ac:dyDescent="0.25">
      <c r="A78" s="48">
        <v>77</v>
      </c>
      <c r="B78" s="131">
        <v>10</v>
      </c>
      <c r="C78" s="133">
        <f>base1!G121</f>
        <v>11</v>
      </c>
    </row>
    <row r="79" spans="1:3" s="131" customFormat="1" x14ac:dyDescent="0.25">
      <c r="A79" s="48">
        <v>78</v>
      </c>
      <c r="B79" s="131">
        <v>10</v>
      </c>
      <c r="C79" s="133">
        <f>base1!H121</f>
        <v>12</v>
      </c>
    </row>
    <row r="80" spans="1:3" s="131" customFormat="1" x14ac:dyDescent="0.25">
      <c r="A80" s="48">
        <v>79</v>
      </c>
      <c r="B80" s="131">
        <v>10</v>
      </c>
      <c r="C80" s="133">
        <f>base1!I121</f>
        <v>9</v>
      </c>
    </row>
    <row r="81" spans="1:3" s="131" customFormat="1" x14ac:dyDescent="0.25">
      <c r="A81" s="48">
        <v>80</v>
      </c>
      <c r="B81" s="131">
        <v>10</v>
      </c>
      <c r="C81" s="133">
        <f>base1!J121</f>
        <v>3</v>
      </c>
    </row>
    <row r="82" spans="1:3" x14ac:dyDescent="0.25">
      <c r="A82" s="48">
        <v>81</v>
      </c>
      <c r="B82" s="48">
        <v>11</v>
      </c>
      <c r="C82" s="57">
        <f>base1!C122</f>
        <v>4</v>
      </c>
    </row>
    <row r="83" spans="1:3" x14ac:dyDescent="0.25">
      <c r="A83" s="48">
        <v>82</v>
      </c>
      <c r="B83" s="48">
        <v>11</v>
      </c>
      <c r="C83" s="57">
        <f>base1!D122</f>
        <v>2</v>
      </c>
    </row>
    <row r="84" spans="1:3" x14ac:dyDescent="0.25">
      <c r="A84" s="48">
        <v>83</v>
      </c>
      <c r="B84" s="48">
        <v>11</v>
      </c>
      <c r="C84" s="57">
        <f>base1!E122</f>
        <v>6</v>
      </c>
    </row>
    <row r="85" spans="1:3" x14ac:dyDescent="0.25">
      <c r="A85" s="48">
        <v>84</v>
      </c>
      <c r="B85" s="48">
        <v>11</v>
      </c>
      <c r="C85" s="57">
        <f>base1!F122</f>
        <v>5</v>
      </c>
    </row>
    <row r="86" spans="1:3" x14ac:dyDescent="0.25">
      <c r="A86" s="48">
        <v>85</v>
      </c>
      <c r="B86" s="48">
        <v>11</v>
      </c>
      <c r="C86" s="57">
        <f>base1!G122</f>
        <v>3</v>
      </c>
    </row>
    <row r="87" spans="1:3" x14ac:dyDescent="0.25">
      <c r="A87" s="48">
        <v>86</v>
      </c>
      <c r="B87" s="48">
        <v>11</v>
      </c>
      <c r="C87" s="57">
        <f>base1!H122</f>
        <v>8</v>
      </c>
    </row>
    <row r="88" spans="1:3" x14ac:dyDescent="0.25">
      <c r="A88" s="48">
        <v>87</v>
      </c>
      <c r="B88" s="48">
        <v>11</v>
      </c>
      <c r="C88" s="57">
        <f>base1!I122</f>
        <v>11</v>
      </c>
    </row>
    <row r="89" spans="1:3" x14ac:dyDescent="0.25">
      <c r="A89" s="48">
        <v>88</v>
      </c>
      <c r="B89" s="48">
        <v>11</v>
      </c>
      <c r="C89" s="57">
        <f>base1!J122</f>
        <v>12</v>
      </c>
    </row>
    <row r="90" spans="1:3" s="131" customFormat="1" x14ac:dyDescent="0.25">
      <c r="A90" s="48">
        <v>89</v>
      </c>
      <c r="B90" s="131">
        <v>12</v>
      </c>
      <c r="C90" s="133">
        <f>base1!C123</f>
        <v>2</v>
      </c>
    </row>
    <row r="91" spans="1:3" s="131" customFormat="1" x14ac:dyDescent="0.25">
      <c r="A91" s="48">
        <v>90</v>
      </c>
      <c r="B91" s="131">
        <v>12</v>
      </c>
      <c r="C91" s="133">
        <f>base1!D123</f>
        <v>4</v>
      </c>
    </row>
    <row r="92" spans="1:3" s="131" customFormat="1" x14ac:dyDescent="0.25">
      <c r="A92" s="48">
        <v>91</v>
      </c>
      <c r="B92" s="131">
        <v>12</v>
      </c>
      <c r="C92" s="133">
        <f>base1!E123</f>
        <v>6</v>
      </c>
    </row>
    <row r="93" spans="1:3" s="131" customFormat="1" x14ac:dyDescent="0.25">
      <c r="A93" s="48">
        <v>92</v>
      </c>
      <c r="B93" s="131">
        <v>12</v>
      </c>
      <c r="C93" s="133">
        <f>base1!F123</f>
        <v>3</v>
      </c>
    </row>
    <row r="94" spans="1:3" s="131" customFormat="1" x14ac:dyDescent="0.25">
      <c r="A94" s="48">
        <v>93</v>
      </c>
      <c r="B94" s="131">
        <v>12</v>
      </c>
      <c r="C94" s="133">
        <f>base1!G123</f>
        <v>1</v>
      </c>
    </row>
    <row r="95" spans="1:3" s="131" customFormat="1" x14ac:dyDescent="0.25">
      <c r="A95" s="48">
        <v>94</v>
      </c>
      <c r="B95" s="131">
        <v>12</v>
      </c>
      <c r="C95" s="133">
        <f>base1!H123</f>
        <v>11</v>
      </c>
    </row>
    <row r="96" spans="1:3" s="131" customFormat="1" x14ac:dyDescent="0.25">
      <c r="A96" s="48">
        <v>95</v>
      </c>
      <c r="B96" s="131">
        <v>12</v>
      </c>
      <c r="C96" s="133">
        <f>base1!I123</f>
        <v>12</v>
      </c>
    </row>
    <row r="97" spans="1:3" s="131" customFormat="1" x14ac:dyDescent="0.25">
      <c r="A97" s="48">
        <v>96</v>
      </c>
      <c r="B97" s="131">
        <v>12</v>
      </c>
      <c r="C97" s="133">
        <f>base1!J123</f>
        <v>13</v>
      </c>
    </row>
    <row r="98" spans="1:3" x14ac:dyDescent="0.25">
      <c r="A98" s="48">
        <v>97</v>
      </c>
      <c r="B98" s="48">
        <v>13</v>
      </c>
      <c r="C98" s="57">
        <f>base1!C124</f>
        <v>2</v>
      </c>
    </row>
    <row r="99" spans="1:3" x14ac:dyDescent="0.25">
      <c r="A99" s="48">
        <v>98</v>
      </c>
      <c r="B99" s="48">
        <v>13</v>
      </c>
      <c r="C99" s="57">
        <f>base1!D124</f>
        <v>3</v>
      </c>
    </row>
    <row r="100" spans="1:3" x14ac:dyDescent="0.25">
      <c r="A100" s="48">
        <v>99</v>
      </c>
      <c r="B100" s="48">
        <v>13</v>
      </c>
      <c r="C100" s="57">
        <f>base1!E124</f>
        <v>5</v>
      </c>
    </row>
    <row r="101" spans="1:3" x14ac:dyDescent="0.25">
      <c r="A101" s="48">
        <v>100</v>
      </c>
      <c r="B101" s="48">
        <v>13</v>
      </c>
      <c r="C101" s="57">
        <f>base1!F124</f>
        <v>6</v>
      </c>
    </row>
    <row r="102" spans="1:3" x14ac:dyDescent="0.25">
      <c r="A102" s="48">
        <v>101</v>
      </c>
      <c r="B102" s="48">
        <v>13</v>
      </c>
      <c r="C102" s="57">
        <f>base1!G124</f>
        <v>12</v>
      </c>
    </row>
    <row r="103" spans="1:3" x14ac:dyDescent="0.25">
      <c r="A103" s="48">
        <v>102</v>
      </c>
      <c r="B103" s="48">
        <v>13</v>
      </c>
      <c r="C103" s="57">
        <f>base1!H124</f>
        <v>13</v>
      </c>
    </row>
    <row r="104" spans="1:3" x14ac:dyDescent="0.25">
      <c r="A104" s="48">
        <v>103</v>
      </c>
      <c r="B104" s="48">
        <v>13</v>
      </c>
      <c r="C104" s="57">
        <f>base1!I124</f>
        <v>4</v>
      </c>
    </row>
    <row r="105" spans="1:3" x14ac:dyDescent="0.25">
      <c r="A105" s="48">
        <v>104</v>
      </c>
      <c r="B105" s="48">
        <v>13</v>
      </c>
      <c r="C105" s="57">
        <f>base1!J124</f>
        <v>8</v>
      </c>
    </row>
    <row r="106" spans="1:3" s="131" customFormat="1" x14ac:dyDescent="0.25">
      <c r="A106" s="48">
        <v>105</v>
      </c>
      <c r="B106" s="131">
        <v>14</v>
      </c>
      <c r="C106" s="133">
        <f>base1!C125</f>
        <v>2</v>
      </c>
    </row>
    <row r="107" spans="1:3" s="131" customFormat="1" x14ac:dyDescent="0.25">
      <c r="A107" s="48">
        <v>106</v>
      </c>
      <c r="B107" s="131">
        <v>14</v>
      </c>
      <c r="C107" s="133">
        <f>base1!D125</f>
        <v>6</v>
      </c>
    </row>
    <row r="108" spans="1:3" s="131" customFormat="1" x14ac:dyDescent="0.25">
      <c r="A108" s="48">
        <v>107</v>
      </c>
      <c r="B108" s="131">
        <v>14</v>
      </c>
      <c r="C108" s="133">
        <f>base1!E125</f>
        <v>4</v>
      </c>
    </row>
    <row r="109" spans="1:3" s="131" customFormat="1" x14ac:dyDescent="0.25">
      <c r="A109" s="48">
        <v>108</v>
      </c>
      <c r="B109" s="131">
        <v>14</v>
      </c>
      <c r="C109" s="133">
        <f>base1!F125</f>
        <v>13</v>
      </c>
    </row>
    <row r="110" spans="1:3" s="131" customFormat="1" x14ac:dyDescent="0.25">
      <c r="A110" s="48">
        <v>109</v>
      </c>
      <c r="B110" s="131">
        <v>14</v>
      </c>
      <c r="C110" s="133">
        <f>base1!G125</f>
        <v>12</v>
      </c>
    </row>
    <row r="111" spans="1:3" s="131" customFormat="1" x14ac:dyDescent="0.25">
      <c r="A111" s="48">
        <v>110</v>
      </c>
      <c r="B111" s="131">
        <v>14</v>
      </c>
      <c r="C111" s="133">
        <f>base1!H125</f>
        <v>3</v>
      </c>
    </row>
    <row r="112" spans="1:3" s="131" customFormat="1" x14ac:dyDescent="0.25">
      <c r="A112" s="48">
        <v>111</v>
      </c>
      <c r="B112" s="131">
        <v>14</v>
      </c>
      <c r="C112" s="133">
        <f>base1!I125</f>
        <v>11</v>
      </c>
    </row>
    <row r="113" spans="1:3" s="131" customFormat="1" x14ac:dyDescent="0.25">
      <c r="A113" s="48">
        <v>112</v>
      </c>
      <c r="B113" s="131">
        <v>14</v>
      </c>
      <c r="C113" s="133">
        <f>base1!J125</f>
        <v>9</v>
      </c>
    </row>
    <row r="114" spans="1:3" s="131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29">
        <f>base1!C126</f>
        <v>2</v>
      </c>
    </row>
    <row r="116" spans="1:3" s="50" customFormat="1" x14ac:dyDescent="0.25">
      <c r="A116" s="50">
        <v>114</v>
      </c>
      <c r="B116" s="50">
        <v>15</v>
      </c>
      <c r="C116" s="129">
        <f>base1!D126</f>
        <v>4</v>
      </c>
    </row>
    <row r="117" spans="1:3" s="50" customFormat="1" x14ac:dyDescent="0.25">
      <c r="A117" s="50">
        <v>115</v>
      </c>
      <c r="B117" s="50">
        <v>15</v>
      </c>
      <c r="C117" s="129">
        <f>base1!E126</f>
        <v>3</v>
      </c>
    </row>
    <row r="118" spans="1:3" s="50" customFormat="1" x14ac:dyDescent="0.25">
      <c r="A118" s="50">
        <v>116</v>
      </c>
      <c r="B118" s="50">
        <v>15</v>
      </c>
      <c r="C118" s="129">
        <f>base1!F126</f>
        <v>1</v>
      </c>
    </row>
    <row r="119" spans="1:3" s="50" customFormat="1" x14ac:dyDescent="0.25">
      <c r="A119" s="50">
        <v>117</v>
      </c>
      <c r="B119" s="50">
        <v>15</v>
      </c>
      <c r="C119" s="129">
        <f>base1!G126</f>
        <v>13</v>
      </c>
    </row>
    <row r="120" spans="1:3" s="50" customFormat="1" x14ac:dyDescent="0.25">
      <c r="A120" s="50">
        <v>118</v>
      </c>
      <c r="B120" s="50">
        <v>15</v>
      </c>
      <c r="C120" s="129">
        <f>base1!H126</f>
        <v>11</v>
      </c>
    </row>
    <row r="121" spans="1:3" s="50" customFormat="1" x14ac:dyDescent="0.25">
      <c r="A121" s="50">
        <v>119</v>
      </c>
      <c r="B121" s="50">
        <v>15</v>
      </c>
      <c r="C121" s="129">
        <f>base1!I126</f>
        <v>8</v>
      </c>
    </row>
    <row r="122" spans="1:3" s="50" customFormat="1" x14ac:dyDescent="0.25">
      <c r="A122" s="50">
        <v>120</v>
      </c>
      <c r="B122" s="50">
        <v>15</v>
      </c>
      <c r="C122" s="129">
        <f>base1!J126</f>
        <v>6</v>
      </c>
    </row>
    <row r="123" spans="1:3" s="131" customFormat="1" x14ac:dyDescent="0.25">
      <c r="A123" s="48">
        <v>121</v>
      </c>
      <c r="B123" s="131">
        <v>16</v>
      </c>
      <c r="C123" s="133">
        <f>base1!C127</f>
        <v>5</v>
      </c>
    </row>
    <row r="124" spans="1:3" s="131" customFormat="1" x14ac:dyDescent="0.25">
      <c r="A124" s="48">
        <v>122</v>
      </c>
      <c r="B124" s="131">
        <v>16</v>
      </c>
      <c r="C124" s="133">
        <f>base1!D127</f>
        <v>2</v>
      </c>
    </row>
    <row r="125" spans="1:3" s="131" customFormat="1" x14ac:dyDescent="0.25">
      <c r="A125" s="48">
        <v>123</v>
      </c>
      <c r="B125" s="131">
        <v>16</v>
      </c>
      <c r="C125" s="133">
        <f>base1!E127</f>
        <v>6</v>
      </c>
    </row>
    <row r="126" spans="1:3" s="131" customFormat="1" x14ac:dyDescent="0.25">
      <c r="A126" s="48">
        <v>124</v>
      </c>
      <c r="B126" s="131">
        <v>16</v>
      </c>
      <c r="C126" s="133">
        <f>base1!F127</f>
        <v>9</v>
      </c>
    </row>
    <row r="127" spans="1:3" s="131" customFormat="1" x14ac:dyDescent="0.25">
      <c r="A127" s="48">
        <v>125</v>
      </c>
      <c r="B127" s="131">
        <v>16</v>
      </c>
      <c r="C127" s="133">
        <f>base1!G127</f>
        <v>5</v>
      </c>
    </row>
    <row r="128" spans="1:3" s="131" customFormat="1" x14ac:dyDescent="0.25">
      <c r="A128" s="48">
        <v>126</v>
      </c>
      <c r="B128" s="131">
        <v>16</v>
      </c>
      <c r="C128" s="133">
        <f>base1!H127</f>
        <v>1</v>
      </c>
    </row>
    <row r="129" spans="1:3" s="131" customFormat="1" x14ac:dyDescent="0.25">
      <c r="A129" s="48">
        <v>127</v>
      </c>
      <c r="B129" s="131">
        <v>16</v>
      </c>
      <c r="C129" s="133">
        <f>base1!I127</f>
        <v>11</v>
      </c>
    </row>
    <row r="130" spans="1:3" s="131" customFormat="1" x14ac:dyDescent="0.25">
      <c r="A130" s="48">
        <v>128</v>
      </c>
      <c r="B130" s="131">
        <v>16</v>
      </c>
      <c r="C130" s="133">
        <f>base1!J127</f>
        <v>12</v>
      </c>
    </row>
    <row r="131" spans="1:3" s="50" customFormat="1" x14ac:dyDescent="0.25">
      <c r="A131" s="50">
        <v>129</v>
      </c>
      <c r="B131" s="50">
        <v>17</v>
      </c>
      <c r="C131" s="129">
        <f>base1!C128</f>
        <v>11</v>
      </c>
    </row>
    <row r="132" spans="1:3" s="50" customFormat="1" x14ac:dyDescent="0.25">
      <c r="A132" s="50">
        <v>130</v>
      </c>
      <c r="B132" s="50">
        <v>17</v>
      </c>
      <c r="C132" s="129">
        <f>base1!D128</f>
        <v>2</v>
      </c>
    </row>
    <row r="133" spans="1:3" s="50" customFormat="1" x14ac:dyDescent="0.25">
      <c r="A133" s="50">
        <v>131</v>
      </c>
      <c r="B133" s="50">
        <v>17</v>
      </c>
      <c r="C133" s="129">
        <f>base1!E128</f>
        <v>6</v>
      </c>
    </row>
    <row r="134" spans="1:3" s="50" customFormat="1" x14ac:dyDescent="0.25">
      <c r="A134" s="50">
        <v>132</v>
      </c>
      <c r="B134" s="50">
        <v>17</v>
      </c>
      <c r="C134" s="129">
        <f>base1!F128</f>
        <v>3</v>
      </c>
    </row>
    <row r="135" spans="1:3" s="50" customFormat="1" x14ac:dyDescent="0.25">
      <c r="A135" s="50">
        <v>133</v>
      </c>
      <c r="B135" s="50">
        <v>17</v>
      </c>
      <c r="C135" s="129">
        <f>base1!G128</f>
        <v>7</v>
      </c>
    </row>
    <row r="136" spans="1:3" s="50" customFormat="1" x14ac:dyDescent="0.25">
      <c r="A136" s="50">
        <v>134</v>
      </c>
      <c r="B136" s="50">
        <v>17</v>
      </c>
      <c r="C136" s="129">
        <f>base1!H128</f>
        <v>4</v>
      </c>
    </row>
    <row r="137" spans="1:3" s="50" customFormat="1" x14ac:dyDescent="0.25">
      <c r="A137" s="50">
        <v>135</v>
      </c>
      <c r="B137" s="50">
        <v>17</v>
      </c>
      <c r="C137" s="129">
        <f>base1!I128</f>
        <v>12</v>
      </c>
    </row>
    <row r="138" spans="1:3" s="50" customFormat="1" x14ac:dyDescent="0.25">
      <c r="A138" s="50">
        <v>136</v>
      </c>
      <c r="B138" s="50">
        <v>17</v>
      </c>
      <c r="C138" s="129">
        <f>base1!J128</f>
        <v>13</v>
      </c>
    </row>
    <row r="139" spans="1:3" x14ac:dyDescent="0.25">
      <c r="A139" s="48">
        <v>137</v>
      </c>
      <c r="B139" s="48">
        <v>18</v>
      </c>
      <c r="C139" s="57">
        <f>base1!C129</f>
        <v>2</v>
      </c>
    </row>
    <row r="140" spans="1:3" x14ac:dyDescent="0.25">
      <c r="A140" s="48">
        <v>138</v>
      </c>
      <c r="B140" s="48">
        <v>18</v>
      </c>
      <c r="C140" s="57">
        <f>base1!D129</f>
        <v>4</v>
      </c>
    </row>
    <row r="141" spans="1:3" x14ac:dyDescent="0.25">
      <c r="A141" s="48">
        <v>139</v>
      </c>
      <c r="B141" s="48">
        <v>18</v>
      </c>
      <c r="C141" s="57">
        <f>base1!E129</f>
        <v>3</v>
      </c>
    </row>
    <row r="142" spans="1:3" x14ac:dyDescent="0.25">
      <c r="A142" s="48">
        <v>140</v>
      </c>
      <c r="B142" s="48">
        <v>18</v>
      </c>
      <c r="C142" s="57">
        <f>base1!F129</f>
        <v>5</v>
      </c>
    </row>
    <row r="143" spans="1:3" x14ac:dyDescent="0.25">
      <c r="A143" s="48">
        <v>141</v>
      </c>
      <c r="B143" s="48">
        <v>18</v>
      </c>
      <c r="C143" s="57">
        <f>base1!G129</f>
        <v>6</v>
      </c>
    </row>
    <row r="144" spans="1:3" x14ac:dyDescent="0.25">
      <c r="A144" s="48">
        <v>142</v>
      </c>
      <c r="B144" s="48">
        <v>18</v>
      </c>
      <c r="C144" s="57">
        <f>base1!H129</f>
        <v>12</v>
      </c>
    </row>
    <row r="145" spans="1:3" x14ac:dyDescent="0.25">
      <c r="A145" s="48">
        <v>143</v>
      </c>
      <c r="B145" s="48">
        <v>18</v>
      </c>
      <c r="C145" s="57">
        <f>base1!I129</f>
        <v>13</v>
      </c>
    </row>
    <row r="146" spans="1:3" x14ac:dyDescent="0.25">
      <c r="A146" s="48">
        <v>144</v>
      </c>
      <c r="B146" s="48">
        <v>18</v>
      </c>
      <c r="C146" s="57">
        <f>base1!J129</f>
        <v>1</v>
      </c>
    </row>
    <row r="147" spans="1:3" s="50" customFormat="1" x14ac:dyDescent="0.25">
      <c r="A147" s="50">
        <v>145</v>
      </c>
      <c r="B147" s="50">
        <v>19</v>
      </c>
      <c r="C147" s="129">
        <f>base1!C130</f>
        <v>11</v>
      </c>
    </row>
    <row r="148" spans="1:3" s="50" customFormat="1" x14ac:dyDescent="0.25">
      <c r="A148" s="50">
        <v>146</v>
      </c>
      <c r="B148" s="50">
        <v>19</v>
      </c>
      <c r="C148" s="129">
        <f>base1!D130</f>
        <v>4</v>
      </c>
    </row>
    <row r="149" spans="1:3" s="50" customFormat="1" x14ac:dyDescent="0.25">
      <c r="A149" s="50">
        <v>147</v>
      </c>
      <c r="B149" s="50">
        <v>19</v>
      </c>
      <c r="C149" s="129">
        <f>base1!E130</f>
        <v>2</v>
      </c>
    </row>
    <row r="150" spans="1:3" s="50" customFormat="1" x14ac:dyDescent="0.25">
      <c r="A150" s="50">
        <v>148</v>
      </c>
      <c r="B150" s="50">
        <v>19</v>
      </c>
      <c r="C150" s="129">
        <f>base1!F130</f>
        <v>5</v>
      </c>
    </row>
    <row r="151" spans="1:3" s="50" customFormat="1" x14ac:dyDescent="0.25">
      <c r="A151" s="50">
        <v>149</v>
      </c>
      <c r="B151" s="50">
        <v>19</v>
      </c>
      <c r="C151" s="129">
        <f>base1!G130</f>
        <v>3</v>
      </c>
    </row>
    <row r="152" spans="1:3" s="50" customFormat="1" x14ac:dyDescent="0.25">
      <c r="A152" s="50">
        <v>150</v>
      </c>
      <c r="B152" s="50">
        <v>19</v>
      </c>
      <c r="C152" s="129">
        <f>base1!H130</f>
        <v>12</v>
      </c>
    </row>
    <row r="153" spans="1:3" s="50" customFormat="1" x14ac:dyDescent="0.25">
      <c r="A153" s="50">
        <v>151</v>
      </c>
      <c r="B153" s="50">
        <v>19</v>
      </c>
      <c r="C153" s="129">
        <f>base1!I130</f>
        <v>6</v>
      </c>
    </row>
    <row r="154" spans="1:3" s="50" customFormat="1" x14ac:dyDescent="0.25">
      <c r="A154" s="50">
        <v>152</v>
      </c>
      <c r="B154" s="50">
        <v>19</v>
      </c>
      <c r="C154" s="129">
        <f>base1!J130</f>
        <v>9</v>
      </c>
    </row>
    <row r="155" spans="1:3" x14ac:dyDescent="0.25">
      <c r="A155" s="48">
        <v>153</v>
      </c>
      <c r="B155" s="48">
        <v>20</v>
      </c>
      <c r="C155" s="57">
        <f>base1!C131</f>
        <v>2</v>
      </c>
    </row>
    <row r="156" spans="1:3" x14ac:dyDescent="0.25">
      <c r="A156" s="48">
        <v>154</v>
      </c>
      <c r="B156" s="48">
        <v>20</v>
      </c>
      <c r="C156" s="57">
        <f>base1!D131</f>
        <v>4</v>
      </c>
    </row>
    <row r="157" spans="1:3" x14ac:dyDescent="0.25">
      <c r="A157" s="48">
        <v>155</v>
      </c>
      <c r="B157" s="48">
        <v>20</v>
      </c>
      <c r="C157" s="57">
        <f>base1!E131</f>
        <v>6</v>
      </c>
    </row>
    <row r="158" spans="1:3" x14ac:dyDescent="0.25">
      <c r="A158" s="48">
        <v>156</v>
      </c>
      <c r="B158" s="48">
        <v>20</v>
      </c>
      <c r="C158" s="57">
        <f>base1!F131</f>
        <v>3</v>
      </c>
    </row>
    <row r="159" spans="1:3" x14ac:dyDescent="0.25">
      <c r="A159" s="48">
        <v>157</v>
      </c>
      <c r="B159" s="48">
        <v>20</v>
      </c>
      <c r="C159" s="57">
        <f>base1!G131</f>
        <v>1</v>
      </c>
    </row>
    <row r="160" spans="1:3" x14ac:dyDescent="0.25">
      <c r="A160" s="48">
        <v>158</v>
      </c>
      <c r="B160" s="48">
        <v>20</v>
      </c>
      <c r="C160" s="57">
        <f>base1!H131</f>
        <v>11</v>
      </c>
    </row>
    <row r="161" spans="1:3" x14ac:dyDescent="0.25">
      <c r="A161" s="48">
        <v>159</v>
      </c>
      <c r="B161" s="48">
        <v>20</v>
      </c>
      <c r="C161" s="57">
        <f>base1!I131</f>
        <v>12</v>
      </c>
    </row>
    <row r="162" spans="1:3" x14ac:dyDescent="0.25">
      <c r="A162" s="48">
        <v>160</v>
      </c>
      <c r="B162" s="48">
        <v>20</v>
      </c>
      <c r="C162" s="57">
        <f>base1!J131</f>
        <v>13</v>
      </c>
    </row>
    <row r="163" spans="1:3" s="50" customFormat="1" x14ac:dyDescent="0.25">
      <c r="A163" s="50">
        <v>161</v>
      </c>
      <c r="B163" s="50">
        <v>21</v>
      </c>
      <c r="C163" s="129">
        <f>base1!C132</f>
        <v>4</v>
      </c>
    </row>
    <row r="164" spans="1:3" s="50" customFormat="1" x14ac:dyDescent="0.25">
      <c r="A164" s="50">
        <v>162</v>
      </c>
      <c r="B164" s="50">
        <v>21</v>
      </c>
      <c r="C164" s="129">
        <f>base1!D132</f>
        <v>2</v>
      </c>
    </row>
    <row r="165" spans="1:3" s="50" customFormat="1" x14ac:dyDescent="0.25">
      <c r="A165" s="50">
        <v>163</v>
      </c>
      <c r="B165" s="50">
        <v>21</v>
      </c>
      <c r="C165" s="129">
        <f>base1!E132</f>
        <v>6</v>
      </c>
    </row>
    <row r="166" spans="1:3" s="50" customFormat="1" x14ac:dyDescent="0.25">
      <c r="A166" s="50">
        <v>164</v>
      </c>
      <c r="B166" s="50">
        <v>21</v>
      </c>
      <c r="C166" s="129">
        <f>base1!F132</f>
        <v>5</v>
      </c>
    </row>
    <row r="167" spans="1:3" s="50" customFormat="1" x14ac:dyDescent="0.25">
      <c r="A167" s="50">
        <v>165</v>
      </c>
      <c r="B167" s="50">
        <v>21</v>
      </c>
      <c r="C167" s="129">
        <f>base1!G132</f>
        <v>12</v>
      </c>
    </row>
    <row r="168" spans="1:3" s="50" customFormat="1" x14ac:dyDescent="0.25">
      <c r="A168" s="50">
        <v>166</v>
      </c>
      <c r="B168" s="50">
        <v>21</v>
      </c>
      <c r="C168" s="129">
        <f>base1!H132</f>
        <v>3</v>
      </c>
    </row>
    <row r="169" spans="1:3" s="50" customFormat="1" x14ac:dyDescent="0.25">
      <c r="A169" s="50">
        <v>167</v>
      </c>
      <c r="B169" s="50">
        <v>21</v>
      </c>
      <c r="C169" s="129">
        <f>base1!I132</f>
        <v>13</v>
      </c>
    </row>
    <row r="170" spans="1:3" s="50" customFormat="1" x14ac:dyDescent="0.25">
      <c r="A170" s="50">
        <v>168</v>
      </c>
      <c r="B170" s="50">
        <v>21</v>
      </c>
      <c r="C170" s="129">
        <f>base1!J132</f>
        <v>9</v>
      </c>
    </row>
    <row r="171" spans="1:3" x14ac:dyDescent="0.25">
      <c r="A171" s="48">
        <v>169</v>
      </c>
      <c r="B171" s="48">
        <v>22</v>
      </c>
      <c r="C171" s="57">
        <f>base1!C133</f>
        <v>4</v>
      </c>
    </row>
    <row r="172" spans="1:3" x14ac:dyDescent="0.25">
      <c r="A172" s="48">
        <v>170</v>
      </c>
      <c r="B172" s="48">
        <v>22</v>
      </c>
      <c r="C172" s="57">
        <f>base1!D133</f>
        <v>5</v>
      </c>
    </row>
    <row r="173" spans="1:3" x14ac:dyDescent="0.25">
      <c r="A173" s="48">
        <v>171</v>
      </c>
      <c r="B173" s="48">
        <v>22</v>
      </c>
      <c r="C173" s="57">
        <f>base1!E133</f>
        <v>2</v>
      </c>
    </row>
    <row r="174" spans="1:3" x14ac:dyDescent="0.25">
      <c r="A174" s="48">
        <v>172</v>
      </c>
      <c r="B174" s="48">
        <v>22</v>
      </c>
      <c r="C174" s="57">
        <f>base1!F133</f>
        <v>12</v>
      </c>
    </row>
    <row r="175" spans="1:3" x14ac:dyDescent="0.25">
      <c r="A175" s="48">
        <v>173</v>
      </c>
      <c r="B175" s="48">
        <v>22</v>
      </c>
      <c r="C175" s="57">
        <f>base1!G133</f>
        <v>6</v>
      </c>
    </row>
    <row r="176" spans="1:3" x14ac:dyDescent="0.25">
      <c r="A176" s="48">
        <v>174</v>
      </c>
      <c r="B176" s="48">
        <v>22</v>
      </c>
      <c r="C176" s="57">
        <f>base1!H133</f>
        <v>13</v>
      </c>
    </row>
    <row r="177" spans="1:3" x14ac:dyDescent="0.25">
      <c r="A177" s="48">
        <v>175</v>
      </c>
      <c r="B177" s="48">
        <v>22</v>
      </c>
      <c r="C177" s="57">
        <f>base1!I133</f>
        <v>3</v>
      </c>
    </row>
    <row r="178" spans="1:3" x14ac:dyDescent="0.25">
      <c r="A178" s="48">
        <v>176</v>
      </c>
      <c r="B178" s="48">
        <v>22</v>
      </c>
      <c r="C178" s="57">
        <f>base1!J133</f>
        <v>9</v>
      </c>
    </row>
    <row r="179" spans="1:3" s="50" customFormat="1" x14ac:dyDescent="0.25">
      <c r="A179" s="50">
        <v>177</v>
      </c>
      <c r="B179" s="50">
        <v>23</v>
      </c>
      <c r="C179" s="129">
        <f>base1!C134</f>
        <v>12</v>
      </c>
    </row>
    <row r="180" spans="1:3" s="50" customFormat="1" x14ac:dyDescent="0.25">
      <c r="A180" s="50">
        <v>178</v>
      </c>
      <c r="B180" s="50">
        <v>23</v>
      </c>
      <c r="C180" s="129">
        <f>base1!D134</f>
        <v>6</v>
      </c>
    </row>
    <row r="181" spans="1:3" s="50" customFormat="1" x14ac:dyDescent="0.25">
      <c r="A181" s="50">
        <v>179</v>
      </c>
      <c r="B181" s="50">
        <v>23</v>
      </c>
      <c r="C181" s="129">
        <f>base1!E134</f>
        <v>2</v>
      </c>
    </row>
    <row r="182" spans="1:3" s="50" customFormat="1" x14ac:dyDescent="0.25">
      <c r="A182" s="50">
        <v>180</v>
      </c>
      <c r="B182" s="50">
        <v>23</v>
      </c>
      <c r="C182" s="129">
        <f>base1!F134</f>
        <v>4</v>
      </c>
    </row>
    <row r="183" spans="1:3" s="50" customFormat="1" x14ac:dyDescent="0.25">
      <c r="A183" s="50">
        <v>181</v>
      </c>
      <c r="B183" s="50">
        <v>23</v>
      </c>
      <c r="C183" s="50">
        <f>base1!G60</f>
        <v>3</v>
      </c>
    </row>
    <row r="184" spans="1:3" s="50" customFormat="1" x14ac:dyDescent="0.25">
      <c r="A184" s="50">
        <v>182</v>
      </c>
      <c r="B184" s="50">
        <v>23</v>
      </c>
      <c r="C184" s="129">
        <f>base1!H134</f>
        <v>1</v>
      </c>
    </row>
    <row r="185" spans="1:3" s="50" customFormat="1" x14ac:dyDescent="0.25">
      <c r="A185" s="50">
        <v>183</v>
      </c>
      <c r="B185" s="50">
        <v>23</v>
      </c>
      <c r="C185" s="129">
        <f>base1!I134</f>
        <v>11</v>
      </c>
    </row>
    <row r="186" spans="1:3" s="50" customFormat="1" x14ac:dyDescent="0.25">
      <c r="A186" s="50">
        <v>184</v>
      </c>
      <c r="B186" s="50">
        <v>23</v>
      </c>
      <c r="C186" s="129">
        <f>base1!J134</f>
        <v>13</v>
      </c>
    </row>
    <row r="187" spans="1:3" x14ac:dyDescent="0.25">
      <c r="A187" s="48">
        <v>185</v>
      </c>
      <c r="B187" s="48">
        <v>24</v>
      </c>
      <c r="C187" s="57">
        <f>base1!C135</f>
        <v>2</v>
      </c>
    </row>
    <row r="188" spans="1:3" x14ac:dyDescent="0.25">
      <c r="A188" s="48">
        <v>186</v>
      </c>
      <c r="B188" s="48">
        <v>24</v>
      </c>
      <c r="C188" s="57">
        <f>base1!D135</f>
        <v>5</v>
      </c>
    </row>
    <row r="189" spans="1:3" x14ac:dyDescent="0.25">
      <c r="A189" s="48">
        <v>187</v>
      </c>
      <c r="B189" s="48">
        <v>24</v>
      </c>
      <c r="C189" s="57">
        <f>base1!E135</f>
        <v>4</v>
      </c>
    </row>
    <row r="190" spans="1:3" x14ac:dyDescent="0.25">
      <c r="A190" s="48">
        <v>188</v>
      </c>
      <c r="B190" s="48">
        <v>24</v>
      </c>
      <c r="C190" s="57">
        <f>base1!F135</f>
        <v>13</v>
      </c>
    </row>
    <row r="191" spans="1:3" x14ac:dyDescent="0.25">
      <c r="A191" s="48">
        <v>189</v>
      </c>
      <c r="B191" s="48">
        <v>24</v>
      </c>
      <c r="C191" s="57">
        <f>base1!G135</f>
        <v>9</v>
      </c>
    </row>
    <row r="192" spans="1:3" x14ac:dyDescent="0.25">
      <c r="A192" s="48">
        <v>190</v>
      </c>
      <c r="B192" s="48">
        <v>24</v>
      </c>
      <c r="C192" s="57">
        <f>base1!H135</f>
        <v>6</v>
      </c>
    </row>
    <row r="193" spans="1:3" x14ac:dyDescent="0.25">
      <c r="A193" s="48">
        <v>191</v>
      </c>
      <c r="B193" s="48">
        <v>24</v>
      </c>
      <c r="C193" s="57">
        <f>base1!I135</f>
        <v>3</v>
      </c>
    </row>
    <row r="194" spans="1:3" x14ac:dyDescent="0.25">
      <c r="A194" s="48">
        <v>192</v>
      </c>
      <c r="B194" s="48">
        <v>24</v>
      </c>
      <c r="C194" s="57">
        <f>base1!J135</f>
        <v>11</v>
      </c>
    </row>
    <row r="195" spans="1:3" s="50" customFormat="1" x14ac:dyDescent="0.25">
      <c r="A195" s="50">
        <v>193</v>
      </c>
      <c r="B195" s="50">
        <v>25</v>
      </c>
      <c r="C195" s="129">
        <f>base1!C136</f>
        <v>2</v>
      </c>
    </row>
    <row r="196" spans="1:3" s="50" customFormat="1" x14ac:dyDescent="0.25">
      <c r="A196" s="50">
        <v>194</v>
      </c>
      <c r="B196" s="50">
        <v>25</v>
      </c>
      <c r="C196" s="129">
        <f>base1!D136</f>
        <v>6</v>
      </c>
    </row>
    <row r="197" spans="1:3" s="50" customFormat="1" x14ac:dyDescent="0.25">
      <c r="A197" s="50">
        <v>195</v>
      </c>
      <c r="B197" s="50">
        <v>25</v>
      </c>
      <c r="C197" s="129">
        <f>base1!E136</f>
        <v>4</v>
      </c>
    </row>
    <row r="198" spans="1:3" s="50" customFormat="1" x14ac:dyDescent="0.25">
      <c r="A198" s="50">
        <v>196</v>
      </c>
      <c r="B198" s="50">
        <v>25</v>
      </c>
      <c r="C198" s="129">
        <f>base1!F136</f>
        <v>8</v>
      </c>
    </row>
    <row r="199" spans="1:3" s="50" customFormat="1" x14ac:dyDescent="0.25">
      <c r="A199" s="50">
        <v>197</v>
      </c>
      <c r="B199" s="50">
        <v>25</v>
      </c>
      <c r="C199" s="129">
        <f>base1!G136</f>
        <v>12</v>
      </c>
    </row>
    <row r="200" spans="1:3" s="50" customFormat="1" x14ac:dyDescent="0.25">
      <c r="A200" s="50">
        <v>198</v>
      </c>
      <c r="B200" s="50">
        <v>25</v>
      </c>
      <c r="C200" s="129">
        <f>base1!H136</f>
        <v>11</v>
      </c>
    </row>
    <row r="201" spans="1:3" s="50" customFormat="1" x14ac:dyDescent="0.25">
      <c r="A201" s="50">
        <v>199</v>
      </c>
      <c r="B201" s="50">
        <v>25</v>
      </c>
      <c r="C201" s="129">
        <f>base1!I136</f>
        <v>5</v>
      </c>
    </row>
    <row r="202" spans="1:3" s="50" customFormat="1" x14ac:dyDescent="0.25">
      <c r="A202" s="50">
        <v>200</v>
      </c>
      <c r="B202" s="50">
        <v>25</v>
      </c>
      <c r="C202" s="129">
        <f>base1!J136</f>
        <v>3</v>
      </c>
    </row>
    <row r="203" spans="1:3" x14ac:dyDescent="0.25">
      <c r="A203" s="48">
        <v>201</v>
      </c>
      <c r="B203" s="48">
        <v>26</v>
      </c>
      <c r="C203" s="57">
        <f>base1!C137</f>
        <v>2</v>
      </c>
    </row>
    <row r="204" spans="1:3" x14ac:dyDescent="0.25">
      <c r="A204" s="48">
        <v>202</v>
      </c>
      <c r="B204" s="48">
        <v>26</v>
      </c>
      <c r="C204" s="57">
        <f>base1!D137</f>
        <v>4</v>
      </c>
    </row>
    <row r="205" spans="1:3" x14ac:dyDescent="0.25">
      <c r="A205" s="48">
        <v>203</v>
      </c>
      <c r="B205" s="48">
        <v>26</v>
      </c>
      <c r="C205" s="57">
        <f>base1!E137</f>
        <v>3</v>
      </c>
    </row>
    <row r="206" spans="1:3" x14ac:dyDescent="0.25">
      <c r="A206" s="48">
        <v>204</v>
      </c>
      <c r="B206" s="48">
        <v>26</v>
      </c>
      <c r="C206" s="57">
        <f>base1!F137</f>
        <v>11</v>
      </c>
    </row>
    <row r="207" spans="1:3" x14ac:dyDescent="0.25">
      <c r="A207" s="48">
        <v>205</v>
      </c>
      <c r="B207" s="48">
        <v>26</v>
      </c>
      <c r="C207" s="57">
        <f>base1!G137</f>
        <v>5</v>
      </c>
    </row>
    <row r="208" spans="1:3" x14ac:dyDescent="0.25">
      <c r="A208" s="48">
        <v>206</v>
      </c>
      <c r="B208" s="48">
        <v>26</v>
      </c>
      <c r="C208" s="57">
        <f>base1!H137</f>
        <v>12</v>
      </c>
    </row>
    <row r="209" spans="1:3" x14ac:dyDescent="0.25">
      <c r="A209" s="48">
        <v>207</v>
      </c>
      <c r="B209" s="48">
        <v>26</v>
      </c>
      <c r="C209" s="57">
        <f>base1!I137</f>
        <v>6</v>
      </c>
    </row>
    <row r="210" spans="1:3" x14ac:dyDescent="0.25">
      <c r="A210" s="48">
        <v>208</v>
      </c>
      <c r="B210" s="48">
        <v>26</v>
      </c>
      <c r="C210" s="57">
        <f>base1!J137</f>
        <v>8</v>
      </c>
    </row>
    <row r="211" spans="1:3" s="50" customFormat="1" x14ac:dyDescent="0.25">
      <c r="A211" s="50">
        <v>209</v>
      </c>
      <c r="B211" s="50">
        <v>27</v>
      </c>
      <c r="C211" s="129">
        <f>base1!C138</f>
        <v>2</v>
      </c>
    </row>
    <row r="212" spans="1:3" s="50" customFormat="1" x14ac:dyDescent="0.25">
      <c r="A212" s="50">
        <v>210</v>
      </c>
      <c r="B212" s="50">
        <v>27</v>
      </c>
      <c r="C212" s="129">
        <f>base1!D138</f>
        <v>4</v>
      </c>
    </row>
    <row r="213" spans="1:3" s="50" customFormat="1" x14ac:dyDescent="0.25">
      <c r="A213" s="50">
        <v>211</v>
      </c>
      <c r="B213" s="50">
        <v>27</v>
      </c>
      <c r="C213" s="129">
        <f>base1!E138</f>
        <v>3</v>
      </c>
    </row>
    <row r="214" spans="1:3" s="50" customFormat="1" x14ac:dyDescent="0.25">
      <c r="A214" s="50">
        <v>212</v>
      </c>
      <c r="B214" s="50">
        <v>27</v>
      </c>
      <c r="C214" s="129">
        <f>base1!F138</f>
        <v>5</v>
      </c>
    </row>
    <row r="215" spans="1:3" s="50" customFormat="1" x14ac:dyDescent="0.25">
      <c r="A215" s="50">
        <v>213</v>
      </c>
      <c r="B215" s="50">
        <v>27</v>
      </c>
      <c r="C215" s="129">
        <f>base1!G138</f>
        <v>6</v>
      </c>
    </row>
    <row r="216" spans="1:3" s="50" customFormat="1" x14ac:dyDescent="0.25">
      <c r="A216" s="50">
        <v>214</v>
      </c>
      <c r="B216" s="50">
        <v>27</v>
      </c>
      <c r="C216" s="129">
        <f>base1!H138</f>
        <v>1</v>
      </c>
    </row>
    <row r="217" spans="1:3" s="50" customFormat="1" x14ac:dyDescent="0.25">
      <c r="A217" s="50">
        <v>215</v>
      </c>
      <c r="B217" s="50">
        <v>27</v>
      </c>
      <c r="C217" s="129">
        <f>base1!I138</f>
        <v>12</v>
      </c>
    </row>
    <row r="218" spans="1:3" s="50" customFormat="1" x14ac:dyDescent="0.25">
      <c r="A218" s="50">
        <v>216</v>
      </c>
      <c r="B218" s="50">
        <v>27</v>
      </c>
      <c r="C218" s="129">
        <f>base1!J138</f>
        <v>8</v>
      </c>
    </row>
    <row r="219" spans="1:3" x14ac:dyDescent="0.25">
      <c r="A219" s="48">
        <v>217</v>
      </c>
      <c r="B219" s="48">
        <v>28</v>
      </c>
      <c r="C219" s="57">
        <f>base1!C139</f>
        <v>2</v>
      </c>
    </row>
    <row r="220" spans="1:3" x14ac:dyDescent="0.25">
      <c r="A220" s="48">
        <v>218</v>
      </c>
      <c r="B220" s="48">
        <v>28</v>
      </c>
      <c r="C220" s="57">
        <f>base1!D139</f>
        <v>6</v>
      </c>
    </row>
    <row r="221" spans="1:3" x14ac:dyDescent="0.25">
      <c r="A221" s="48">
        <v>219</v>
      </c>
      <c r="B221" s="48">
        <v>28</v>
      </c>
      <c r="C221" s="57">
        <f>base1!E139</f>
        <v>10</v>
      </c>
    </row>
    <row r="222" spans="1:3" x14ac:dyDescent="0.25">
      <c r="A222" s="48">
        <v>220</v>
      </c>
      <c r="B222" s="48">
        <v>28</v>
      </c>
      <c r="C222" s="48">
        <f>base1!F65</f>
        <v>4</v>
      </c>
    </row>
    <row r="223" spans="1:3" x14ac:dyDescent="0.25">
      <c r="A223" s="48">
        <v>221</v>
      </c>
      <c r="B223" s="48">
        <v>28</v>
      </c>
      <c r="C223" s="57">
        <f>base1!G139</f>
        <v>3</v>
      </c>
    </row>
    <row r="224" spans="1:3" x14ac:dyDescent="0.25">
      <c r="A224" s="48">
        <v>222</v>
      </c>
      <c r="B224" s="48">
        <v>28</v>
      </c>
      <c r="C224" s="57">
        <f>base1!H139</f>
        <v>12</v>
      </c>
    </row>
    <row r="225" spans="1:3" x14ac:dyDescent="0.25">
      <c r="A225" s="48">
        <v>223</v>
      </c>
      <c r="B225" s="48">
        <v>28</v>
      </c>
      <c r="C225" s="57">
        <f>base1!I139</f>
        <v>8</v>
      </c>
    </row>
    <row r="226" spans="1:3" x14ac:dyDescent="0.25">
      <c r="A226" s="48">
        <v>224</v>
      </c>
      <c r="B226" s="48">
        <v>28</v>
      </c>
      <c r="C226" s="57">
        <f>base1!J139</f>
        <v>13</v>
      </c>
    </row>
    <row r="227" spans="1:3" s="50" customFormat="1" x14ac:dyDescent="0.25">
      <c r="A227" s="50">
        <v>225</v>
      </c>
      <c r="B227" s="50">
        <v>29</v>
      </c>
      <c r="C227" s="129">
        <f>base1!C140</f>
        <v>2</v>
      </c>
    </row>
    <row r="228" spans="1:3" s="50" customFormat="1" x14ac:dyDescent="0.25">
      <c r="A228" s="50">
        <v>226</v>
      </c>
      <c r="B228" s="50">
        <v>29</v>
      </c>
      <c r="C228" s="129">
        <f>base1!D140</f>
        <v>4</v>
      </c>
    </row>
    <row r="229" spans="1:3" s="50" customFormat="1" x14ac:dyDescent="0.25">
      <c r="A229" s="50">
        <v>227</v>
      </c>
      <c r="B229" s="50">
        <v>29</v>
      </c>
      <c r="C229" s="129">
        <f>base1!E140</f>
        <v>6</v>
      </c>
    </row>
    <row r="230" spans="1:3" s="50" customFormat="1" x14ac:dyDescent="0.25">
      <c r="A230" s="50">
        <v>228</v>
      </c>
      <c r="B230" s="50">
        <v>29</v>
      </c>
      <c r="C230" s="129">
        <f>base1!F140</f>
        <v>3</v>
      </c>
    </row>
    <row r="231" spans="1:3" s="50" customFormat="1" x14ac:dyDescent="0.25">
      <c r="A231" s="50">
        <v>229</v>
      </c>
      <c r="B231" s="50">
        <v>29</v>
      </c>
      <c r="C231" s="129">
        <f>base1!G140</f>
        <v>11</v>
      </c>
    </row>
    <row r="232" spans="1:3" s="50" customFormat="1" x14ac:dyDescent="0.25">
      <c r="A232" s="50">
        <v>230</v>
      </c>
      <c r="B232" s="50">
        <v>29</v>
      </c>
      <c r="C232" s="129">
        <f>base1!H140</f>
        <v>5</v>
      </c>
    </row>
    <row r="233" spans="1:3" s="50" customFormat="1" x14ac:dyDescent="0.25">
      <c r="A233" s="50">
        <v>231</v>
      </c>
      <c r="B233" s="50">
        <v>29</v>
      </c>
      <c r="C233" s="129">
        <f>base1!I140</f>
        <v>1</v>
      </c>
    </row>
    <row r="234" spans="1:3" s="50" customFormat="1" x14ac:dyDescent="0.25">
      <c r="A234" s="50">
        <v>232</v>
      </c>
      <c r="B234" s="50">
        <v>29</v>
      </c>
      <c r="C234" s="129">
        <f>base1!J140</f>
        <v>9</v>
      </c>
    </row>
    <row r="235" spans="1:3" x14ac:dyDescent="0.25">
      <c r="A235" s="48">
        <v>233</v>
      </c>
      <c r="B235" s="48">
        <v>30</v>
      </c>
      <c r="C235" s="57">
        <f>base1!C141</f>
        <v>2</v>
      </c>
    </row>
    <row r="236" spans="1:3" x14ac:dyDescent="0.25">
      <c r="A236" s="48">
        <v>234</v>
      </c>
      <c r="B236" s="48">
        <v>30</v>
      </c>
      <c r="C236" s="57">
        <f>base1!D141</f>
        <v>4</v>
      </c>
    </row>
    <row r="237" spans="1:3" x14ac:dyDescent="0.25">
      <c r="A237" s="48">
        <v>235</v>
      </c>
      <c r="B237" s="48">
        <v>30</v>
      </c>
      <c r="C237" s="57">
        <f>base1!E141</f>
        <v>6</v>
      </c>
    </row>
    <row r="238" spans="1:3" x14ac:dyDescent="0.25">
      <c r="A238" s="48">
        <v>236</v>
      </c>
      <c r="B238" s="48">
        <v>30</v>
      </c>
      <c r="C238" s="57">
        <f>base1!F141</f>
        <v>8</v>
      </c>
    </row>
    <row r="239" spans="1:3" x14ac:dyDescent="0.25">
      <c r="A239" s="48">
        <v>237</v>
      </c>
      <c r="B239" s="48">
        <v>30</v>
      </c>
      <c r="C239" s="57">
        <f>base1!G141</f>
        <v>3</v>
      </c>
    </row>
    <row r="240" spans="1:3" x14ac:dyDescent="0.25">
      <c r="A240" s="48">
        <v>238</v>
      </c>
      <c r="B240" s="48">
        <v>30</v>
      </c>
      <c r="C240" s="57">
        <f>base1!H141</f>
        <v>1</v>
      </c>
    </row>
    <row r="241" spans="1:3" x14ac:dyDescent="0.25">
      <c r="A241" s="48">
        <v>239</v>
      </c>
      <c r="B241" s="48">
        <v>30</v>
      </c>
      <c r="C241" s="57">
        <f>base1!I141</f>
        <v>11</v>
      </c>
    </row>
    <row r="242" spans="1:3" x14ac:dyDescent="0.25">
      <c r="A242" s="48">
        <v>240</v>
      </c>
      <c r="B242" s="48">
        <v>30</v>
      </c>
      <c r="C242" s="57">
        <f>base1!J141</f>
        <v>7</v>
      </c>
    </row>
    <row r="243" spans="1:3" s="50" customFormat="1" x14ac:dyDescent="0.25">
      <c r="A243" s="48">
        <v>241</v>
      </c>
      <c r="B243" s="50">
        <v>90</v>
      </c>
      <c r="C243" s="129">
        <f>base1!C26</f>
        <v>2</v>
      </c>
    </row>
    <row r="244" spans="1:3" s="50" customFormat="1" x14ac:dyDescent="0.25">
      <c r="A244" s="48">
        <v>242</v>
      </c>
      <c r="B244" s="50">
        <v>90</v>
      </c>
      <c r="C244" s="129">
        <f>base1!D26</f>
        <v>4</v>
      </c>
    </row>
    <row r="245" spans="1:3" s="50" customFormat="1" x14ac:dyDescent="0.25">
      <c r="A245" s="48">
        <v>243</v>
      </c>
      <c r="B245" s="50">
        <v>90</v>
      </c>
      <c r="C245" s="129">
        <f>base1!E26</f>
        <v>6</v>
      </c>
    </row>
    <row r="246" spans="1:3" s="50" customFormat="1" x14ac:dyDescent="0.25">
      <c r="A246" s="48">
        <v>244</v>
      </c>
      <c r="B246" s="50">
        <v>90</v>
      </c>
      <c r="C246" s="129">
        <f>base1!F26</f>
        <v>5</v>
      </c>
    </row>
    <row r="247" spans="1:3" s="50" customFormat="1" x14ac:dyDescent="0.25">
      <c r="A247" s="48">
        <v>245</v>
      </c>
      <c r="B247" s="50">
        <v>90</v>
      </c>
      <c r="C247" s="129">
        <f>base1!G26</f>
        <v>3</v>
      </c>
    </row>
    <row r="248" spans="1:3" s="50" customFormat="1" x14ac:dyDescent="0.25">
      <c r="A248" s="48">
        <v>246</v>
      </c>
      <c r="B248" s="50">
        <v>90</v>
      </c>
      <c r="C248" s="129">
        <f>base1!H26</f>
        <v>12</v>
      </c>
    </row>
    <row r="249" spans="1:3" s="50" customFormat="1" x14ac:dyDescent="0.25">
      <c r="A249" s="48">
        <v>247</v>
      </c>
      <c r="B249" s="50">
        <v>90</v>
      </c>
      <c r="C249" s="129">
        <f>base1!I26</f>
        <v>1</v>
      </c>
    </row>
    <row r="250" spans="1:3" s="50" customFormat="1" x14ac:dyDescent="0.25">
      <c r="A250" s="48">
        <v>248</v>
      </c>
      <c r="B250" s="50">
        <v>90</v>
      </c>
      <c r="C250" s="129">
        <f>base1!J26</f>
        <v>8</v>
      </c>
    </row>
    <row r="251" spans="1:3" s="50" customFormat="1" x14ac:dyDescent="0.25">
      <c r="A251" s="48">
        <v>249</v>
      </c>
      <c r="B251" s="50">
        <v>90</v>
      </c>
      <c r="C251" s="129">
        <f>base1!K26</f>
        <v>9</v>
      </c>
    </row>
    <row r="252" spans="1:3" s="50" customFormat="1" x14ac:dyDescent="0.25">
      <c r="A252" s="48">
        <v>250</v>
      </c>
      <c r="B252" s="50">
        <v>90</v>
      </c>
      <c r="C252" s="129">
        <f>base1!L26</f>
        <v>13</v>
      </c>
    </row>
    <row r="253" spans="1:3" s="50" customFormat="1" x14ac:dyDescent="0.25">
      <c r="A253" s="48">
        <v>251</v>
      </c>
      <c r="B253" s="50">
        <v>90</v>
      </c>
      <c r="C253" s="129">
        <f>base1!M26</f>
        <v>11</v>
      </c>
    </row>
    <row r="254" spans="1:3" s="50" customFormat="1" x14ac:dyDescent="0.25">
      <c r="A254" s="48">
        <v>252</v>
      </c>
      <c r="B254" s="50">
        <v>90</v>
      </c>
      <c r="C254" s="129">
        <f>base1!N26</f>
        <v>10</v>
      </c>
    </row>
    <row r="255" spans="1:3" s="50" customFormat="1" x14ac:dyDescent="0.25">
      <c r="A255" s="48">
        <v>253</v>
      </c>
      <c r="B255" s="50">
        <v>90</v>
      </c>
      <c r="C255" s="129">
        <f>base1!O26</f>
        <v>14</v>
      </c>
    </row>
    <row r="256" spans="1:3" s="50" customFormat="1" x14ac:dyDescent="0.25">
      <c r="A256" s="48">
        <v>254</v>
      </c>
      <c r="B256" s="50">
        <v>90</v>
      </c>
      <c r="C256" s="129">
        <f>base1!P26</f>
        <v>7</v>
      </c>
    </row>
    <row r="257" spans="1:4" s="50" customFormat="1" x14ac:dyDescent="0.25">
      <c r="A257" s="48">
        <v>255</v>
      </c>
      <c r="B257" s="50">
        <v>90</v>
      </c>
      <c r="C257" s="129">
        <f>base1!Q26</f>
        <v>15</v>
      </c>
    </row>
    <row r="258" spans="1:4" s="50" customFormat="1" x14ac:dyDescent="0.25">
      <c r="A258" s="48">
        <v>256</v>
      </c>
      <c r="B258" s="50">
        <v>90</v>
      </c>
      <c r="C258" s="129">
        <f>base1!R26</f>
        <v>16</v>
      </c>
    </row>
    <row r="259" spans="1:4" s="50" customFormat="1" x14ac:dyDescent="0.25">
      <c r="A259" s="48">
        <v>257</v>
      </c>
      <c r="B259" s="50">
        <v>90</v>
      </c>
      <c r="C259" s="129">
        <f>base1!S26</f>
        <v>17</v>
      </c>
    </row>
    <row r="260" spans="1:4" s="50" customFormat="1" x14ac:dyDescent="0.25">
      <c r="A260" s="48">
        <v>258</v>
      </c>
      <c r="B260" s="50">
        <v>90</v>
      </c>
      <c r="C260" s="129">
        <f>base1!T26</f>
        <v>18</v>
      </c>
    </row>
    <row r="261" spans="1:4" s="50" customFormat="1" x14ac:dyDescent="0.25">
      <c r="A261" s="48">
        <v>259</v>
      </c>
      <c r="B261" s="50">
        <v>90</v>
      </c>
      <c r="C261" s="129">
        <f>base1!U26</f>
        <v>19</v>
      </c>
    </row>
    <row r="262" spans="1:4" s="50" customFormat="1" x14ac:dyDescent="0.25">
      <c r="A262" s="48">
        <v>260</v>
      </c>
      <c r="B262" s="50">
        <v>90</v>
      </c>
      <c r="C262" s="129">
        <f>base1!V26</f>
        <v>20</v>
      </c>
      <c r="D262" s="129"/>
    </row>
    <row r="263" spans="1:4" x14ac:dyDescent="0.25">
      <c r="A263" s="48">
        <v>261</v>
      </c>
      <c r="B263" s="48">
        <v>91</v>
      </c>
      <c r="C263" s="57">
        <f>base1!C27</f>
        <v>2</v>
      </c>
    </row>
    <row r="264" spans="1:4" x14ac:dyDescent="0.25">
      <c r="A264" s="48">
        <v>262</v>
      </c>
      <c r="B264" s="48">
        <v>91</v>
      </c>
      <c r="C264" s="57">
        <f>base1!D27</f>
        <v>13</v>
      </c>
    </row>
    <row r="265" spans="1:4" x14ac:dyDescent="0.25">
      <c r="A265" s="48">
        <v>263</v>
      </c>
      <c r="B265" s="48">
        <v>91</v>
      </c>
      <c r="C265" s="57">
        <f>base1!E27</f>
        <v>12</v>
      </c>
    </row>
    <row r="266" spans="1:4" x14ac:dyDescent="0.25">
      <c r="A266" s="48">
        <v>264</v>
      </c>
      <c r="B266" s="48">
        <v>91</v>
      </c>
      <c r="C266" s="57">
        <f>base1!F27</f>
        <v>14</v>
      </c>
    </row>
    <row r="267" spans="1:4" x14ac:dyDescent="0.25">
      <c r="A267" s="48">
        <v>265</v>
      </c>
      <c r="B267" s="48">
        <v>91</v>
      </c>
      <c r="C267" s="57">
        <f>base1!G27</f>
        <v>3</v>
      </c>
    </row>
    <row r="268" spans="1:4" x14ac:dyDescent="0.25">
      <c r="A268" s="48">
        <v>266</v>
      </c>
      <c r="B268" s="48">
        <v>91</v>
      </c>
      <c r="C268" s="57">
        <f>base1!H27</f>
        <v>4</v>
      </c>
    </row>
    <row r="269" spans="1:4" x14ac:dyDescent="0.25">
      <c r="A269" s="48">
        <v>267</v>
      </c>
      <c r="B269" s="48">
        <v>91</v>
      </c>
      <c r="C269" s="57">
        <f>base1!I27</f>
        <v>1</v>
      </c>
    </row>
    <row r="270" spans="1:4" x14ac:dyDescent="0.25">
      <c r="A270" s="48">
        <v>268</v>
      </c>
      <c r="B270" s="48">
        <v>91</v>
      </c>
      <c r="C270" s="57">
        <f>base1!J27</f>
        <v>11</v>
      </c>
    </row>
    <row r="271" spans="1:4" x14ac:dyDescent="0.25">
      <c r="A271" s="48">
        <v>269</v>
      </c>
      <c r="B271" s="48">
        <v>91</v>
      </c>
      <c r="C271" s="57">
        <f>base1!K27</f>
        <v>8</v>
      </c>
    </row>
    <row r="272" spans="1:4" x14ac:dyDescent="0.25">
      <c r="A272" s="48">
        <v>270</v>
      </c>
      <c r="B272" s="48">
        <v>91</v>
      </c>
      <c r="C272" s="57">
        <f>base1!L27</f>
        <v>5</v>
      </c>
    </row>
    <row r="273" spans="1:3" x14ac:dyDescent="0.25">
      <c r="A273" s="48">
        <v>271</v>
      </c>
      <c r="B273" s="48">
        <v>91</v>
      </c>
      <c r="C273" s="57">
        <f>base1!M27</f>
        <v>9</v>
      </c>
    </row>
    <row r="274" spans="1:3" x14ac:dyDescent="0.25">
      <c r="A274" s="48">
        <v>272</v>
      </c>
      <c r="B274" s="48">
        <v>91</v>
      </c>
      <c r="C274" s="57">
        <f>base1!N27</f>
        <v>6</v>
      </c>
    </row>
    <row r="275" spans="1:3" x14ac:dyDescent="0.25">
      <c r="A275" s="48">
        <v>273</v>
      </c>
      <c r="B275" s="48">
        <v>91</v>
      </c>
      <c r="C275" s="57">
        <f>base1!O27</f>
        <v>7</v>
      </c>
    </row>
    <row r="276" spans="1:3" x14ac:dyDescent="0.25">
      <c r="A276" s="48">
        <v>274</v>
      </c>
      <c r="B276" s="48">
        <v>91</v>
      </c>
      <c r="C276" s="57">
        <f>base1!P27</f>
        <v>10</v>
      </c>
    </row>
    <row r="277" spans="1:3" x14ac:dyDescent="0.25">
      <c r="A277" s="48">
        <v>275</v>
      </c>
      <c r="B277" s="48">
        <v>91</v>
      </c>
      <c r="C277" s="57">
        <f>base1!Q27</f>
        <v>15</v>
      </c>
    </row>
    <row r="278" spans="1:3" x14ac:dyDescent="0.25">
      <c r="A278" s="48">
        <v>276</v>
      </c>
      <c r="B278" s="48">
        <v>91</v>
      </c>
      <c r="C278" s="57">
        <f>base1!R27</f>
        <v>16</v>
      </c>
    </row>
    <row r="279" spans="1:3" x14ac:dyDescent="0.25">
      <c r="A279" s="48">
        <v>277</v>
      </c>
      <c r="B279" s="48">
        <v>91</v>
      </c>
      <c r="C279" s="57">
        <f>base1!S27</f>
        <v>17</v>
      </c>
    </row>
    <row r="280" spans="1:3" x14ac:dyDescent="0.25">
      <c r="A280" s="48">
        <v>278</v>
      </c>
      <c r="B280" s="48">
        <v>91</v>
      </c>
      <c r="C280" s="57">
        <f>base1!T27</f>
        <v>18</v>
      </c>
    </row>
    <row r="281" spans="1:3" x14ac:dyDescent="0.25">
      <c r="A281" s="48">
        <v>279</v>
      </c>
      <c r="B281" s="48">
        <v>91</v>
      </c>
      <c r="C281" s="57">
        <f>base1!U27</f>
        <v>19</v>
      </c>
    </row>
    <row r="282" spans="1:3" x14ac:dyDescent="0.25">
      <c r="A282" s="48">
        <v>280</v>
      </c>
      <c r="B282" s="48">
        <v>91</v>
      </c>
      <c r="C282" s="57">
        <f>base1!V27</f>
        <v>20</v>
      </c>
    </row>
    <row r="283" spans="1:3" s="50" customFormat="1" x14ac:dyDescent="0.25">
      <c r="A283" s="48">
        <v>281</v>
      </c>
      <c r="B283" s="50">
        <v>92</v>
      </c>
      <c r="C283" s="129">
        <f>base1!C31</f>
        <v>2</v>
      </c>
    </row>
    <row r="284" spans="1:3" s="50" customFormat="1" x14ac:dyDescent="0.25">
      <c r="A284" s="48">
        <v>282</v>
      </c>
      <c r="B284" s="50">
        <v>92</v>
      </c>
      <c r="C284" s="129">
        <f>base1!D31</f>
        <v>3</v>
      </c>
    </row>
    <row r="285" spans="1:3" s="50" customFormat="1" x14ac:dyDescent="0.25">
      <c r="A285" s="48">
        <v>283</v>
      </c>
      <c r="B285" s="50">
        <v>92</v>
      </c>
      <c r="C285" s="129">
        <f>base1!E31</f>
        <v>5</v>
      </c>
    </row>
    <row r="286" spans="1:3" s="50" customFormat="1" x14ac:dyDescent="0.25">
      <c r="A286" s="48">
        <v>284</v>
      </c>
      <c r="B286" s="50">
        <v>92</v>
      </c>
      <c r="C286" s="129">
        <f>base1!F31</f>
        <v>4</v>
      </c>
    </row>
    <row r="287" spans="1:3" s="50" customFormat="1" x14ac:dyDescent="0.25">
      <c r="A287" s="48">
        <v>285</v>
      </c>
      <c r="B287" s="50">
        <v>92</v>
      </c>
      <c r="C287" s="129">
        <f>base1!G31</f>
        <v>9</v>
      </c>
    </row>
    <row r="288" spans="1:3" s="50" customFormat="1" x14ac:dyDescent="0.25">
      <c r="A288" s="48">
        <v>286</v>
      </c>
      <c r="B288" s="50">
        <v>92</v>
      </c>
      <c r="C288" s="129">
        <f>base1!H31</f>
        <v>14</v>
      </c>
    </row>
    <row r="289" spans="1:6" s="50" customFormat="1" x14ac:dyDescent="0.25">
      <c r="A289" s="48">
        <v>287</v>
      </c>
      <c r="B289" s="50">
        <v>92</v>
      </c>
      <c r="C289" s="129">
        <f>base1!I31</f>
        <v>1</v>
      </c>
    </row>
    <row r="290" spans="1:6" s="50" customFormat="1" x14ac:dyDescent="0.25">
      <c r="A290" s="48">
        <v>288</v>
      </c>
      <c r="B290" s="50">
        <v>92</v>
      </c>
      <c r="C290" s="129">
        <f>base1!J31</f>
        <v>6</v>
      </c>
    </row>
    <row r="291" spans="1:6" s="50" customFormat="1" x14ac:dyDescent="0.25">
      <c r="A291" s="48">
        <v>289</v>
      </c>
      <c r="B291" s="50">
        <v>92</v>
      </c>
      <c r="C291" s="129">
        <f>base1!K31</f>
        <v>7</v>
      </c>
    </row>
    <row r="292" spans="1:6" s="50" customFormat="1" x14ac:dyDescent="0.25">
      <c r="A292" s="48">
        <v>290</v>
      </c>
      <c r="B292" s="50">
        <v>92</v>
      </c>
      <c r="C292" s="129">
        <f>base1!L31</f>
        <v>8</v>
      </c>
    </row>
    <row r="293" spans="1:6" s="50" customFormat="1" x14ac:dyDescent="0.25">
      <c r="A293" s="48">
        <v>291</v>
      </c>
      <c r="B293" s="50">
        <v>92</v>
      </c>
      <c r="C293" s="129">
        <f>base1!M31</f>
        <v>12</v>
      </c>
    </row>
    <row r="294" spans="1:6" s="50" customFormat="1" x14ac:dyDescent="0.25">
      <c r="A294" s="48">
        <v>292</v>
      </c>
      <c r="B294" s="50">
        <v>92</v>
      </c>
      <c r="C294" s="129">
        <f>base1!N31</f>
        <v>10</v>
      </c>
    </row>
    <row r="295" spans="1:6" s="50" customFormat="1" x14ac:dyDescent="0.25">
      <c r="A295" s="48">
        <v>293</v>
      </c>
      <c r="B295" s="50">
        <v>92</v>
      </c>
      <c r="C295" s="129">
        <f>base1!O31</f>
        <v>13</v>
      </c>
    </row>
    <row r="296" spans="1:6" s="50" customFormat="1" x14ac:dyDescent="0.25">
      <c r="A296" s="48">
        <v>294</v>
      </c>
      <c r="B296" s="50">
        <v>92</v>
      </c>
      <c r="C296" s="129">
        <f>base1!P31</f>
        <v>11</v>
      </c>
    </row>
    <row r="297" spans="1:6" s="50" customFormat="1" x14ac:dyDescent="0.25">
      <c r="A297" s="48">
        <v>295</v>
      </c>
      <c r="B297" s="50">
        <v>92</v>
      </c>
      <c r="C297" s="129">
        <f>base1!Q31</f>
        <v>15</v>
      </c>
    </row>
    <row r="298" spans="1:6" s="50" customFormat="1" x14ac:dyDescent="0.25">
      <c r="A298" s="48">
        <v>296</v>
      </c>
      <c r="B298" s="50">
        <v>92</v>
      </c>
      <c r="C298" s="129">
        <f>base1!R31</f>
        <v>16</v>
      </c>
    </row>
    <row r="299" spans="1:6" s="50" customFormat="1" x14ac:dyDescent="0.25">
      <c r="A299" s="48">
        <v>297</v>
      </c>
      <c r="B299" s="50">
        <v>92</v>
      </c>
      <c r="C299" s="129">
        <f>base1!S31</f>
        <v>17</v>
      </c>
    </row>
    <row r="300" spans="1:6" s="50" customFormat="1" x14ac:dyDescent="0.25">
      <c r="A300" s="48">
        <v>298</v>
      </c>
      <c r="B300" s="50">
        <v>92</v>
      </c>
      <c r="C300" s="129">
        <f>base1!T31</f>
        <v>18</v>
      </c>
    </row>
    <row r="301" spans="1:6" s="50" customFormat="1" x14ac:dyDescent="0.25">
      <c r="A301" s="48">
        <v>299</v>
      </c>
      <c r="B301" s="50">
        <v>92</v>
      </c>
      <c r="C301" s="129">
        <f>base1!U31</f>
        <v>19</v>
      </c>
    </row>
    <row r="302" spans="1:6" x14ac:dyDescent="0.25">
      <c r="A302" s="48">
        <v>300</v>
      </c>
      <c r="B302" s="50">
        <v>92</v>
      </c>
      <c r="C302" s="50">
        <f>base1!V31</f>
        <v>20</v>
      </c>
      <c r="D302" s="129"/>
      <c r="E302" s="50"/>
      <c r="F302" s="50"/>
    </row>
    <row r="303" spans="1:6" x14ac:dyDescent="0.25">
      <c r="A303" s="48">
        <v>301</v>
      </c>
      <c r="B303" s="48">
        <v>93</v>
      </c>
      <c r="C303" s="57">
        <f>base1!C33</f>
        <v>2</v>
      </c>
    </row>
    <row r="304" spans="1:6" x14ac:dyDescent="0.25">
      <c r="A304" s="48">
        <v>302</v>
      </c>
      <c r="B304" s="48">
        <v>93</v>
      </c>
      <c r="C304" s="130">
        <f>base1!D33</f>
        <v>4</v>
      </c>
    </row>
    <row r="305" spans="1:3" x14ac:dyDescent="0.25">
      <c r="A305" s="48">
        <v>303</v>
      </c>
      <c r="B305" s="48">
        <v>93</v>
      </c>
      <c r="C305" s="57">
        <f>base1!E33</f>
        <v>6</v>
      </c>
    </row>
    <row r="306" spans="1:3" x14ac:dyDescent="0.25">
      <c r="A306" s="48">
        <v>304</v>
      </c>
      <c r="B306" s="48">
        <v>93</v>
      </c>
      <c r="C306" s="57">
        <f>base1!F33</f>
        <v>3</v>
      </c>
    </row>
    <row r="307" spans="1:3" x14ac:dyDescent="0.25">
      <c r="A307" s="48">
        <v>305</v>
      </c>
      <c r="B307" s="48">
        <v>93</v>
      </c>
      <c r="C307" s="57">
        <f>base1!G33</f>
        <v>11</v>
      </c>
    </row>
    <row r="308" spans="1:3" x14ac:dyDescent="0.25">
      <c r="A308" s="48">
        <v>306</v>
      </c>
      <c r="B308" s="48">
        <v>93</v>
      </c>
      <c r="C308" s="57">
        <f>base1!H33</f>
        <v>1</v>
      </c>
    </row>
    <row r="309" spans="1:3" x14ac:dyDescent="0.25">
      <c r="A309" s="48">
        <v>307</v>
      </c>
      <c r="B309" s="48">
        <v>93</v>
      </c>
      <c r="C309" s="57">
        <f>base1!I33</f>
        <v>12</v>
      </c>
    </row>
    <row r="310" spans="1:3" x14ac:dyDescent="0.25">
      <c r="A310" s="48">
        <v>308</v>
      </c>
      <c r="B310" s="48">
        <v>93</v>
      </c>
      <c r="C310" s="57">
        <f>base1!J33</f>
        <v>13</v>
      </c>
    </row>
    <row r="311" spans="1:3" x14ac:dyDescent="0.25">
      <c r="A311" s="48">
        <v>309</v>
      </c>
      <c r="B311" s="48">
        <v>93</v>
      </c>
      <c r="C311" s="57">
        <f>base1!K33</f>
        <v>9</v>
      </c>
    </row>
    <row r="312" spans="1:3" x14ac:dyDescent="0.25">
      <c r="A312" s="48">
        <v>310</v>
      </c>
      <c r="B312" s="48">
        <v>93</v>
      </c>
      <c r="C312" s="57">
        <f>base1!L33</f>
        <v>5</v>
      </c>
    </row>
    <row r="313" spans="1:3" x14ac:dyDescent="0.25">
      <c r="A313" s="48">
        <v>311</v>
      </c>
      <c r="B313" s="48">
        <v>93</v>
      </c>
      <c r="C313" s="57">
        <f>base1!M33</f>
        <v>8</v>
      </c>
    </row>
    <row r="314" spans="1:3" x14ac:dyDescent="0.25">
      <c r="A314" s="48">
        <v>312</v>
      </c>
      <c r="B314" s="48">
        <v>93</v>
      </c>
      <c r="C314" s="57">
        <f>base1!N33</f>
        <v>7</v>
      </c>
    </row>
    <row r="315" spans="1:3" x14ac:dyDescent="0.25">
      <c r="A315" s="48">
        <v>313</v>
      </c>
      <c r="B315" s="48">
        <v>93</v>
      </c>
      <c r="C315" s="57">
        <f>base1!O33</f>
        <v>10</v>
      </c>
    </row>
    <row r="316" spans="1:3" x14ac:dyDescent="0.25">
      <c r="A316" s="48">
        <v>314</v>
      </c>
      <c r="B316" s="48">
        <v>93</v>
      </c>
      <c r="C316" s="57">
        <f>base1!P33</f>
        <v>14</v>
      </c>
    </row>
    <row r="317" spans="1:3" x14ac:dyDescent="0.25">
      <c r="A317" s="48">
        <v>315</v>
      </c>
      <c r="B317" s="48">
        <v>93</v>
      </c>
      <c r="C317" s="57">
        <f>base1!Q33</f>
        <v>15</v>
      </c>
    </row>
    <row r="318" spans="1:3" x14ac:dyDescent="0.25">
      <c r="A318" s="48">
        <v>316</v>
      </c>
      <c r="B318" s="48">
        <v>93</v>
      </c>
      <c r="C318" s="57">
        <f>base1!R33</f>
        <v>16</v>
      </c>
    </row>
    <row r="319" spans="1:3" x14ac:dyDescent="0.25">
      <c r="A319" s="48">
        <v>317</v>
      </c>
      <c r="B319" s="48">
        <v>93</v>
      </c>
      <c r="C319" s="57">
        <f>base1!S33</f>
        <v>17</v>
      </c>
    </row>
    <row r="320" spans="1:3" x14ac:dyDescent="0.25">
      <c r="A320" s="48">
        <v>318</v>
      </c>
      <c r="B320" s="48">
        <v>93</v>
      </c>
      <c r="C320" s="57">
        <f>base1!T33</f>
        <v>18</v>
      </c>
    </row>
    <row r="321" spans="1:4" x14ac:dyDescent="0.25">
      <c r="A321" s="48">
        <v>319</v>
      </c>
      <c r="B321" s="48">
        <v>93</v>
      </c>
      <c r="C321" s="57">
        <f>base1!U33</f>
        <v>19</v>
      </c>
    </row>
    <row r="322" spans="1:4" x14ac:dyDescent="0.25">
      <c r="A322" s="48">
        <v>320</v>
      </c>
      <c r="B322" s="48">
        <v>93</v>
      </c>
      <c r="C322" s="57">
        <f>base1!V33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29">
        <f>base1!C32</f>
        <v>4</v>
      </c>
    </row>
    <row r="324" spans="1:4" s="50" customFormat="1" x14ac:dyDescent="0.25">
      <c r="A324" s="48">
        <v>322</v>
      </c>
      <c r="B324" s="50">
        <v>94</v>
      </c>
      <c r="C324" s="129">
        <f>base1!D32</f>
        <v>2</v>
      </c>
    </row>
    <row r="325" spans="1:4" s="50" customFormat="1" x14ac:dyDescent="0.25">
      <c r="A325" s="48">
        <v>323</v>
      </c>
      <c r="B325" s="50">
        <v>94</v>
      </c>
      <c r="C325" s="129">
        <f>base1!E32</f>
        <v>6</v>
      </c>
    </row>
    <row r="326" spans="1:4" s="50" customFormat="1" x14ac:dyDescent="0.25">
      <c r="A326" s="48">
        <v>324</v>
      </c>
      <c r="B326" s="50">
        <v>94</v>
      </c>
      <c r="C326" s="129">
        <f>base1!F32</f>
        <v>3</v>
      </c>
    </row>
    <row r="327" spans="1:4" s="50" customFormat="1" x14ac:dyDescent="0.25">
      <c r="A327" s="48">
        <v>325</v>
      </c>
      <c r="B327" s="50">
        <v>94</v>
      </c>
      <c r="C327" s="129">
        <f>base1!G32</f>
        <v>12</v>
      </c>
    </row>
    <row r="328" spans="1:4" s="50" customFormat="1" x14ac:dyDescent="0.25">
      <c r="A328" s="48">
        <v>326</v>
      </c>
      <c r="B328" s="50">
        <v>94</v>
      </c>
      <c r="C328" s="129">
        <f>base1!H32</f>
        <v>5</v>
      </c>
    </row>
    <row r="329" spans="1:4" s="50" customFormat="1" x14ac:dyDescent="0.25">
      <c r="A329" s="48">
        <v>327</v>
      </c>
      <c r="B329" s="50">
        <v>94</v>
      </c>
      <c r="C329" s="129">
        <f>base1!I32</f>
        <v>11</v>
      </c>
    </row>
    <row r="330" spans="1:4" s="50" customFormat="1" x14ac:dyDescent="0.25">
      <c r="A330" s="48">
        <v>328</v>
      </c>
      <c r="B330" s="50">
        <v>94</v>
      </c>
      <c r="C330" s="129">
        <f>base1!J32</f>
        <v>9</v>
      </c>
    </row>
    <row r="331" spans="1:4" s="50" customFormat="1" x14ac:dyDescent="0.25">
      <c r="A331" s="48">
        <v>329</v>
      </c>
      <c r="B331" s="50">
        <v>94</v>
      </c>
      <c r="C331" s="129">
        <f>base1!K32</f>
        <v>13</v>
      </c>
    </row>
    <row r="332" spans="1:4" s="50" customFormat="1" x14ac:dyDescent="0.25">
      <c r="A332" s="48">
        <v>330</v>
      </c>
      <c r="B332" s="50">
        <v>94</v>
      </c>
      <c r="C332" s="129">
        <f>base1!L32</f>
        <v>8</v>
      </c>
    </row>
    <row r="333" spans="1:4" s="50" customFormat="1" x14ac:dyDescent="0.25">
      <c r="A333" s="48">
        <v>331</v>
      </c>
      <c r="B333" s="50">
        <v>94</v>
      </c>
      <c r="C333" s="129">
        <f>base1!M32</f>
        <v>1</v>
      </c>
    </row>
    <row r="334" spans="1:4" s="50" customFormat="1" x14ac:dyDescent="0.25">
      <c r="A334" s="48">
        <v>332</v>
      </c>
      <c r="B334" s="50">
        <v>94</v>
      </c>
      <c r="C334" s="129">
        <f>base1!N32</f>
        <v>7</v>
      </c>
    </row>
    <row r="335" spans="1:4" s="50" customFormat="1" x14ac:dyDescent="0.25">
      <c r="A335" s="48">
        <v>333</v>
      </c>
      <c r="B335" s="50">
        <v>94</v>
      </c>
      <c r="C335" s="129">
        <f>base1!O32</f>
        <v>10</v>
      </c>
    </row>
    <row r="336" spans="1:4" s="50" customFormat="1" x14ac:dyDescent="0.25">
      <c r="A336" s="48">
        <v>334</v>
      </c>
      <c r="B336" s="50">
        <v>94</v>
      </c>
      <c r="C336" s="129">
        <f>base1!P32</f>
        <v>14</v>
      </c>
    </row>
    <row r="337" spans="1:3" s="50" customFormat="1" x14ac:dyDescent="0.25">
      <c r="A337" s="48">
        <v>335</v>
      </c>
      <c r="B337" s="50">
        <v>94</v>
      </c>
      <c r="C337" s="129">
        <f>base1!Q32</f>
        <v>15</v>
      </c>
    </row>
    <row r="338" spans="1:3" s="50" customFormat="1" x14ac:dyDescent="0.25">
      <c r="A338" s="48">
        <v>336</v>
      </c>
      <c r="B338" s="50">
        <v>94</v>
      </c>
      <c r="C338" s="129">
        <f>base1!R32</f>
        <v>16</v>
      </c>
    </row>
    <row r="339" spans="1:3" s="50" customFormat="1" x14ac:dyDescent="0.25">
      <c r="A339" s="48">
        <v>337</v>
      </c>
      <c r="B339" s="50">
        <v>94</v>
      </c>
      <c r="C339" s="129">
        <f>base1!S32</f>
        <v>17</v>
      </c>
    </row>
    <row r="340" spans="1:3" s="50" customFormat="1" x14ac:dyDescent="0.25">
      <c r="A340" s="48">
        <v>338</v>
      </c>
      <c r="B340" s="50">
        <v>94</v>
      </c>
      <c r="C340" s="129">
        <f>base1!T32</f>
        <v>18</v>
      </c>
    </row>
    <row r="341" spans="1:3" s="50" customFormat="1" x14ac:dyDescent="0.25">
      <c r="A341" s="48">
        <v>339</v>
      </c>
      <c r="B341" s="50">
        <v>94</v>
      </c>
      <c r="C341" s="129">
        <f>base1!U32</f>
        <v>19</v>
      </c>
    </row>
    <row r="342" spans="1:3" s="50" customFormat="1" x14ac:dyDescent="0.25">
      <c r="A342" s="48">
        <v>340</v>
      </c>
      <c r="B342" s="50">
        <v>94</v>
      </c>
      <c r="C342" s="129">
        <f>base1!V32</f>
        <v>20</v>
      </c>
    </row>
    <row r="343" spans="1:3" x14ac:dyDescent="0.25">
      <c r="A343" s="48">
        <v>341</v>
      </c>
      <c r="B343" s="48">
        <v>95</v>
      </c>
      <c r="C343" s="57">
        <f>base1!C28</f>
        <v>2</v>
      </c>
    </row>
    <row r="344" spans="1:3" x14ac:dyDescent="0.25">
      <c r="A344" s="48">
        <v>342</v>
      </c>
      <c r="B344" s="48">
        <v>95</v>
      </c>
      <c r="C344" s="57">
        <f>base1!D28</f>
        <v>12</v>
      </c>
    </row>
    <row r="345" spans="1:3" x14ac:dyDescent="0.25">
      <c r="A345" s="48">
        <v>343</v>
      </c>
      <c r="B345" s="48">
        <v>95</v>
      </c>
      <c r="C345" s="57">
        <f>base1!E28</f>
        <v>13</v>
      </c>
    </row>
    <row r="346" spans="1:3" x14ac:dyDescent="0.25">
      <c r="A346" s="48">
        <v>344</v>
      </c>
      <c r="B346" s="48">
        <v>95</v>
      </c>
      <c r="C346" s="57">
        <f>base1!F28</f>
        <v>3</v>
      </c>
    </row>
    <row r="347" spans="1:3" x14ac:dyDescent="0.25">
      <c r="A347" s="48">
        <v>345</v>
      </c>
      <c r="B347" s="48">
        <v>95</v>
      </c>
      <c r="C347" s="57">
        <f>base1!G28</f>
        <v>1</v>
      </c>
    </row>
    <row r="348" spans="1:3" x14ac:dyDescent="0.25">
      <c r="A348" s="48">
        <v>346</v>
      </c>
      <c r="B348" s="48">
        <v>95</v>
      </c>
      <c r="C348" s="57">
        <f>base1!H28</f>
        <v>11</v>
      </c>
    </row>
    <row r="349" spans="1:3" x14ac:dyDescent="0.25">
      <c r="A349" s="48">
        <v>347</v>
      </c>
      <c r="B349" s="48">
        <v>95</v>
      </c>
      <c r="C349" s="57">
        <f>base1!I28</f>
        <v>4</v>
      </c>
    </row>
    <row r="350" spans="1:3" x14ac:dyDescent="0.25">
      <c r="A350" s="48">
        <v>348</v>
      </c>
      <c r="B350" s="48">
        <v>95</v>
      </c>
      <c r="C350" s="57">
        <f>base1!J28</f>
        <v>8</v>
      </c>
    </row>
    <row r="351" spans="1:3" x14ac:dyDescent="0.25">
      <c r="A351" s="48">
        <v>349</v>
      </c>
      <c r="B351" s="48">
        <v>95</v>
      </c>
      <c r="C351" s="57">
        <f>base1!K28</f>
        <v>6</v>
      </c>
    </row>
    <row r="352" spans="1:3" x14ac:dyDescent="0.25">
      <c r="A352" s="48">
        <v>350</v>
      </c>
      <c r="B352" s="48">
        <v>95</v>
      </c>
      <c r="C352" s="57">
        <f>base1!L28</f>
        <v>9</v>
      </c>
    </row>
    <row r="353" spans="1:3" x14ac:dyDescent="0.25">
      <c r="A353" s="48">
        <v>351</v>
      </c>
      <c r="B353" s="48">
        <v>95</v>
      </c>
      <c r="C353" s="57">
        <f>base1!M28</f>
        <v>14</v>
      </c>
    </row>
    <row r="354" spans="1:3" x14ac:dyDescent="0.25">
      <c r="A354" s="48">
        <v>352</v>
      </c>
      <c r="B354" s="48">
        <v>95</v>
      </c>
      <c r="C354" s="57">
        <f>base1!N28</f>
        <v>5</v>
      </c>
    </row>
    <row r="355" spans="1:3" x14ac:dyDescent="0.25">
      <c r="A355" s="48">
        <v>353</v>
      </c>
      <c r="B355" s="48">
        <v>95</v>
      </c>
      <c r="C355" s="57">
        <f>base1!O28</f>
        <v>7</v>
      </c>
    </row>
    <row r="356" spans="1:3" x14ac:dyDescent="0.25">
      <c r="A356" s="48">
        <v>354</v>
      </c>
      <c r="B356" s="48">
        <v>95</v>
      </c>
      <c r="C356" s="57">
        <f>base1!P28</f>
        <v>10</v>
      </c>
    </row>
    <row r="357" spans="1:3" x14ac:dyDescent="0.25">
      <c r="A357" s="48">
        <v>355</v>
      </c>
      <c r="B357" s="48">
        <v>95</v>
      </c>
      <c r="C357" s="57">
        <f>base1!Q28</f>
        <v>15</v>
      </c>
    </row>
    <row r="358" spans="1:3" x14ac:dyDescent="0.25">
      <c r="A358" s="48">
        <v>356</v>
      </c>
      <c r="B358" s="48">
        <v>95</v>
      </c>
      <c r="C358" s="57">
        <f>base1!R28</f>
        <v>16</v>
      </c>
    </row>
    <row r="359" spans="1:3" x14ac:dyDescent="0.25">
      <c r="A359" s="48">
        <v>357</v>
      </c>
      <c r="B359" s="48">
        <v>95</v>
      </c>
      <c r="C359" s="57">
        <f>base1!S28</f>
        <v>17</v>
      </c>
    </row>
    <row r="360" spans="1:3" x14ac:dyDescent="0.25">
      <c r="A360" s="48">
        <v>358</v>
      </c>
      <c r="B360" s="48">
        <v>95</v>
      </c>
      <c r="C360" s="57">
        <f>base1!T28</f>
        <v>18</v>
      </c>
    </row>
    <row r="361" spans="1:3" x14ac:dyDescent="0.25">
      <c r="A361" s="48">
        <v>359</v>
      </c>
      <c r="B361" s="48">
        <v>95</v>
      </c>
      <c r="C361" s="57">
        <f>base1!U28</f>
        <v>19</v>
      </c>
    </row>
    <row r="362" spans="1:3" x14ac:dyDescent="0.25">
      <c r="A362" s="48">
        <v>360</v>
      </c>
      <c r="B362" s="48">
        <v>95</v>
      </c>
      <c r="C362" s="57">
        <f>base1!V28</f>
        <v>20</v>
      </c>
    </row>
    <row r="363" spans="1:3" s="50" customFormat="1" x14ac:dyDescent="0.25">
      <c r="A363" s="48">
        <v>361</v>
      </c>
      <c r="B363" s="50">
        <v>96</v>
      </c>
      <c r="C363" s="129">
        <f>base1!C3</f>
        <v>4</v>
      </c>
    </row>
    <row r="364" spans="1:3" s="50" customFormat="1" x14ac:dyDescent="0.25">
      <c r="A364" s="48">
        <v>362</v>
      </c>
      <c r="B364" s="50">
        <v>96</v>
      </c>
      <c r="C364" s="129">
        <f>base1!D3</f>
        <v>2</v>
      </c>
    </row>
    <row r="365" spans="1:3" s="50" customFormat="1" x14ac:dyDescent="0.25">
      <c r="A365" s="48">
        <v>363</v>
      </c>
      <c r="B365" s="50">
        <v>96</v>
      </c>
      <c r="C365" s="129">
        <f>base1!E3</f>
        <v>7</v>
      </c>
    </row>
    <row r="366" spans="1:3" s="50" customFormat="1" x14ac:dyDescent="0.25">
      <c r="A366" s="48">
        <v>364</v>
      </c>
      <c r="B366" s="50">
        <v>96</v>
      </c>
      <c r="C366" s="129">
        <f>base1!F3</f>
        <v>8</v>
      </c>
    </row>
    <row r="367" spans="1:3" s="50" customFormat="1" x14ac:dyDescent="0.25">
      <c r="A367" s="48">
        <v>365</v>
      </c>
      <c r="B367" s="50">
        <v>96</v>
      </c>
      <c r="C367" s="129">
        <f>base1!G3</f>
        <v>9</v>
      </c>
    </row>
    <row r="368" spans="1:3" s="50" customFormat="1" x14ac:dyDescent="0.25">
      <c r="A368" s="48">
        <v>366</v>
      </c>
      <c r="B368" s="50">
        <v>96</v>
      </c>
      <c r="C368" s="129">
        <f>base1!H3</f>
        <v>3</v>
      </c>
    </row>
    <row r="369" spans="1:3" s="50" customFormat="1" x14ac:dyDescent="0.25">
      <c r="A369" s="48">
        <v>367</v>
      </c>
      <c r="B369" s="50">
        <v>96</v>
      </c>
      <c r="C369" s="129">
        <f>base1!I3</f>
        <v>13</v>
      </c>
    </row>
    <row r="370" spans="1:3" s="50" customFormat="1" x14ac:dyDescent="0.25">
      <c r="A370" s="48">
        <v>368</v>
      </c>
      <c r="B370" s="50">
        <v>96</v>
      </c>
      <c r="C370" s="129">
        <f>base1!J3</f>
        <v>5</v>
      </c>
    </row>
    <row r="371" spans="1:3" s="50" customFormat="1" x14ac:dyDescent="0.25">
      <c r="A371" s="48">
        <v>369</v>
      </c>
      <c r="B371" s="50">
        <v>96</v>
      </c>
      <c r="C371" s="129">
        <f>base1!K3</f>
        <v>6</v>
      </c>
    </row>
    <row r="372" spans="1:3" s="50" customFormat="1" x14ac:dyDescent="0.25">
      <c r="A372" s="48">
        <v>370</v>
      </c>
      <c r="B372" s="50">
        <v>96</v>
      </c>
      <c r="C372" s="129">
        <f>base1!L3</f>
        <v>11</v>
      </c>
    </row>
    <row r="373" spans="1:3" s="50" customFormat="1" x14ac:dyDescent="0.25">
      <c r="A373" s="48">
        <v>371</v>
      </c>
      <c r="B373" s="50">
        <v>96</v>
      </c>
      <c r="C373" s="129">
        <f>base1!M3</f>
        <v>1</v>
      </c>
    </row>
    <row r="374" spans="1:3" s="50" customFormat="1" x14ac:dyDescent="0.25">
      <c r="A374" s="48">
        <v>372</v>
      </c>
      <c r="B374" s="50">
        <v>96</v>
      </c>
      <c r="C374" s="129">
        <f>base1!N3</f>
        <v>10</v>
      </c>
    </row>
    <row r="375" spans="1:3" s="50" customFormat="1" x14ac:dyDescent="0.25">
      <c r="A375" s="48">
        <v>373</v>
      </c>
      <c r="B375" s="50">
        <v>96</v>
      </c>
      <c r="C375" s="129">
        <f>base1!O3</f>
        <v>14</v>
      </c>
    </row>
    <row r="376" spans="1:3" s="50" customFormat="1" x14ac:dyDescent="0.25">
      <c r="A376" s="48">
        <v>374</v>
      </c>
      <c r="B376" s="50">
        <v>96</v>
      </c>
      <c r="C376" s="129">
        <f>base1!P3</f>
        <v>16</v>
      </c>
    </row>
    <row r="377" spans="1:3" s="50" customFormat="1" x14ac:dyDescent="0.25">
      <c r="A377" s="48">
        <v>375</v>
      </c>
      <c r="B377" s="50">
        <v>96</v>
      </c>
      <c r="C377" s="129">
        <f>base1!Q3</f>
        <v>12</v>
      </c>
    </row>
    <row r="378" spans="1:3" s="50" customFormat="1" x14ac:dyDescent="0.25">
      <c r="A378" s="48">
        <v>376</v>
      </c>
      <c r="B378" s="50">
        <v>96</v>
      </c>
      <c r="C378" s="129">
        <f>base1!R3</f>
        <v>15</v>
      </c>
    </row>
    <row r="379" spans="1:3" s="50" customFormat="1" x14ac:dyDescent="0.25">
      <c r="A379" s="48">
        <v>377</v>
      </c>
      <c r="B379" s="50">
        <v>96</v>
      </c>
      <c r="C379" s="129">
        <f>base1!S3</f>
        <v>17</v>
      </c>
    </row>
    <row r="380" spans="1:3" s="50" customFormat="1" x14ac:dyDescent="0.25">
      <c r="A380" s="48">
        <v>378</v>
      </c>
      <c r="B380" s="50">
        <v>96</v>
      </c>
      <c r="C380" s="129">
        <f>base1!T3</f>
        <v>18</v>
      </c>
    </row>
    <row r="381" spans="1:3" s="50" customFormat="1" x14ac:dyDescent="0.25">
      <c r="A381" s="48">
        <v>379</v>
      </c>
      <c r="B381" s="50">
        <v>96</v>
      </c>
      <c r="C381" s="129">
        <f>base1!U3</f>
        <v>19</v>
      </c>
    </row>
    <row r="382" spans="1:3" s="50" customFormat="1" x14ac:dyDescent="0.25">
      <c r="A382" s="48">
        <v>380</v>
      </c>
      <c r="B382" s="50">
        <v>96</v>
      </c>
      <c r="C382" s="129">
        <f>base1!V3</f>
        <v>20</v>
      </c>
    </row>
    <row r="383" spans="1:3" x14ac:dyDescent="0.25">
      <c r="A383" s="48">
        <v>381</v>
      </c>
      <c r="B383" s="48">
        <v>97</v>
      </c>
      <c r="C383" s="57">
        <f>base1!C4</f>
        <v>3</v>
      </c>
    </row>
    <row r="384" spans="1:3" x14ac:dyDescent="0.25">
      <c r="A384" s="48">
        <v>382</v>
      </c>
      <c r="B384" s="48">
        <v>97</v>
      </c>
      <c r="C384" s="57">
        <f>base1!D4</f>
        <v>6</v>
      </c>
    </row>
    <row r="385" spans="1:3" x14ac:dyDescent="0.25">
      <c r="A385" s="48">
        <v>383</v>
      </c>
      <c r="B385" s="48">
        <v>97</v>
      </c>
      <c r="C385" s="57">
        <f>base1!E4</f>
        <v>5</v>
      </c>
    </row>
    <row r="386" spans="1:3" x14ac:dyDescent="0.25">
      <c r="A386" s="48">
        <v>384</v>
      </c>
      <c r="B386" s="48">
        <v>97</v>
      </c>
      <c r="C386" s="57">
        <f>base1!F4</f>
        <v>7</v>
      </c>
    </row>
    <row r="387" spans="1:3" x14ac:dyDescent="0.25">
      <c r="A387" s="48">
        <v>385</v>
      </c>
      <c r="B387" s="48">
        <v>97</v>
      </c>
      <c r="C387" s="57">
        <f>base1!G4</f>
        <v>8</v>
      </c>
    </row>
    <row r="388" spans="1:3" x14ac:dyDescent="0.25">
      <c r="A388" s="48">
        <v>386</v>
      </c>
      <c r="B388" s="48">
        <v>97</v>
      </c>
      <c r="C388" s="57">
        <f>base1!H4</f>
        <v>9</v>
      </c>
    </row>
    <row r="389" spans="1:3" x14ac:dyDescent="0.25">
      <c r="A389" s="48">
        <v>387</v>
      </c>
      <c r="B389" s="48">
        <v>97</v>
      </c>
      <c r="C389" s="57">
        <f>base1!I4</f>
        <v>10</v>
      </c>
    </row>
    <row r="390" spans="1:3" x14ac:dyDescent="0.25">
      <c r="A390" s="48">
        <v>388</v>
      </c>
      <c r="B390" s="48">
        <v>97</v>
      </c>
      <c r="C390" s="57">
        <f>base1!J4</f>
        <v>2</v>
      </c>
    </row>
    <row r="391" spans="1:3" x14ac:dyDescent="0.25">
      <c r="A391" s="48">
        <v>389</v>
      </c>
      <c r="B391" s="48">
        <v>97</v>
      </c>
      <c r="C391" s="57">
        <f>base1!K4</f>
        <v>1</v>
      </c>
    </row>
    <row r="392" spans="1:3" x14ac:dyDescent="0.25">
      <c r="A392" s="48">
        <v>390</v>
      </c>
      <c r="B392" s="48">
        <v>97</v>
      </c>
      <c r="C392" s="57">
        <f>base1!L4</f>
        <v>4</v>
      </c>
    </row>
    <row r="393" spans="1:3" x14ac:dyDescent="0.25">
      <c r="A393" s="48">
        <v>391</v>
      </c>
      <c r="B393" s="48">
        <v>97</v>
      </c>
      <c r="C393" s="57">
        <f>base1!M4</f>
        <v>14</v>
      </c>
    </row>
    <row r="394" spans="1:3" x14ac:dyDescent="0.25">
      <c r="A394" s="48">
        <v>392</v>
      </c>
      <c r="B394" s="48">
        <v>97</v>
      </c>
      <c r="C394" s="57">
        <f>base1!N4</f>
        <v>12</v>
      </c>
    </row>
    <row r="395" spans="1:3" x14ac:dyDescent="0.25">
      <c r="A395" s="48">
        <v>393</v>
      </c>
      <c r="B395" s="48">
        <v>97</v>
      </c>
      <c r="C395" s="57">
        <f>base1!O4</f>
        <v>11</v>
      </c>
    </row>
    <row r="396" spans="1:3" x14ac:dyDescent="0.25">
      <c r="A396" s="48">
        <v>394</v>
      </c>
      <c r="B396" s="48">
        <v>97</v>
      </c>
      <c r="C396" s="57">
        <f>base1!P4</f>
        <v>15</v>
      </c>
    </row>
    <row r="397" spans="1:3" x14ac:dyDescent="0.25">
      <c r="A397" s="48">
        <v>395</v>
      </c>
      <c r="B397" s="48">
        <v>97</v>
      </c>
      <c r="C397" s="57">
        <f>base1!Q4</f>
        <v>16</v>
      </c>
    </row>
    <row r="398" spans="1:3" x14ac:dyDescent="0.25">
      <c r="A398" s="48">
        <v>396</v>
      </c>
      <c r="B398" s="48">
        <v>97</v>
      </c>
      <c r="C398" s="57">
        <f>base1!R4</f>
        <v>13</v>
      </c>
    </row>
    <row r="399" spans="1:3" x14ac:dyDescent="0.25">
      <c r="A399" s="48">
        <v>397</v>
      </c>
      <c r="B399" s="48">
        <v>97</v>
      </c>
      <c r="C399" s="57">
        <f>base1!S4</f>
        <v>17</v>
      </c>
    </row>
    <row r="400" spans="1:3" x14ac:dyDescent="0.25">
      <c r="A400" s="48">
        <v>398</v>
      </c>
      <c r="B400" s="48">
        <v>97</v>
      </c>
      <c r="C400" s="57">
        <f>base1!T4</f>
        <v>18</v>
      </c>
    </row>
    <row r="401" spans="1:4" x14ac:dyDescent="0.25">
      <c r="A401" s="48">
        <v>399</v>
      </c>
      <c r="B401" s="48">
        <v>97</v>
      </c>
      <c r="C401" s="57">
        <f>base1!U4</f>
        <v>19</v>
      </c>
    </row>
    <row r="402" spans="1:4" x14ac:dyDescent="0.25">
      <c r="A402" s="48">
        <v>400</v>
      </c>
      <c r="B402" s="48">
        <v>97</v>
      </c>
      <c r="C402" s="57">
        <f>base1!V4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29">
        <f>base1!C5</f>
        <v>6</v>
      </c>
    </row>
    <row r="404" spans="1:4" s="50" customFormat="1" x14ac:dyDescent="0.25">
      <c r="A404" s="48">
        <v>402</v>
      </c>
      <c r="B404" s="50">
        <v>98</v>
      </c>
      <c r="C404" s="129">
        <f>base1!D5</f>
        <v>7</v>
      </c>
    </row>
    <row r="405" spans="1:4" s="50" customFormat="1" x14ac:dyDescent="0.25">
      <c r="A405" s="48">
        <v>403</v>
      </c>
      <c r="B405" s="50">
        <v>98</v>
      </c>
      <c r="C405" s="129">
        <f>base1!E5</f>
        <v>5</v>
      </c>
    </row>
    <row r="406" spans="1:4" s="50" customFormat="1" x14ac:dyDescent="0.25">
      <c r="A406" s="48">
        <v>404</v>
      </c>
      <c r="B406" s="50">
        <v>98</v>
      </c>
      <c r="C406" s="129">
        <f>base1!F5</f>
        <v>1</v>
      </c>
    </row>
    <row r="407" spans="1:4" s="50" customFormat="1" x14ac:dyDescent="0.25">
      <c r="A407" s="48">
        <v>405</v>
      </c>
      <c r="B407" s="50">
        <v>98</v>
      </c>
      <c r="C407" s="129">
        <f>base1!G5</f>
        <v>3</v>
      </c>
    </row>
    <row r="408" spans="1:4" s="50" customFormat="1" x14ac:dyDescent="0.25">
      <c r="A408" s="48">
        <v>406</v>
      </c>
      <c r="B408" s="50">
        <v>98</v>
      </c>
      <c r="C408" s="129">
        <f>base1!H5</f>
        <v>10</v>
      </c>
    </row>
    <row r="409" spans="1:4" s="50" customFormat="1" x14ac:dyDescent="0.25">
      <c r="A409" s="48">
        <v>407</v>
      </c>
      <c r="B409" s="50">
        <v>98</v>
      </c>
      <c r="C409" s="129">
        <f>base1!I5</f>
        <v>14</v>
      </c>
    </row>
    <row r="410" spans="1:4" s="50" customFormat="1" x14ac:dyDescent="0.25">
      <c r="A410" s="48">
        <v>408</v>
      </c>
      <c r="B410" s="50">
        <v>98</v>
      </c>
      <c r="C410" s="129">
        <f>base1!J5</f>
        <v>4</v>
      </c>
    </row>
    <row r="411" spans="1:4" s="50" customFormat="1" x14ac:dyDescent="0.25">
      <c r="A411" s="48">
        <v>409</v>
      </c>
      <c r="B411" s="50">
        <v>98</v>
      </c>
      <c r="C411" s="129">
        <f>base1!K5</f>
        <v>2</v>
      </c>
    </row>
    <row r="412" spans="1:4" s="50" customFormat="1" x14ac:dyDescent="0.25">
      <c r="A412" s="48">
        <v>410</v>
      </c>
      <c r="B412" s="50">
        <v>98</v>
      </c>
      <c r="C412" s="129">
        <f>base1!L5</f>
        <v>8</v>
      </c>
    </row>
    <row r="413" spans="1:4" s="50" customFormat="1" x14ac:dyDescent="0.25">
      <c r="A413" s="48">
        <v>411</v>
      </c>
      <c r="B413" s="50">
        <v>98</v>
      </c>
      <c r="C413" s="129">
        <f>base1!M5</f>
        <v>9</v>
      </c>
    </row>
    <row r="414" spans="1:4" s="50" customFormat="1" x14ac:dyDescent="0.25">
      <c r="A414" s="48">
        <v>412</v>
      </c>
      <c r="B414" s="50">
        <v>98</v>
      </c>
      <c r="C414" s="129">
        <f>base1!N5</f>
        <v>12</v>
      </c>
    </row>
    <row r="415" spans="1:4" s="50" customFormat="1" x14ac:dyDescent="0.25">
      <c r="A415" s="48">
        <v>413</v>
      </c>
      <c r="B415" s="50">
        <v>98</v>
      </c>
      <c r="C415" s="129">
        <f>base1!O5</f>
        <v>11</v>
      </c>
    </row>
    <row r="416" spans="1:4" s="50" customFormat="1" x14ac:dyDescent="0.25">
      <c r="A416" s="48">
        <v>414</v>
      </c>
      <c r="B416" s="50">
        <v>98</v>
      </c>
      <c r="C416" s="129">
        <f>base1!P5</f>
        <v>13</v>
      </c>
    </row>
    <row r="417" spans="1:3" s="50" customFormat="1" x14ac:dyDescent="0.25">
      <c r="A417" s="48">
        <v>415</v>
      </c>
      <c r="B417" s="50">
        <v>98</v>
      </c>
      <c r="C417" s="129">
        <f>base1!Q5</f>
        <v>16</v>
      </c>
    </row>
    <row r="418" spans="1:3" s="50" customFormat="1" x14ac:dyDescent="0.25">
      <c r="A418" s="48">
        <v>416</v>
      </c>
      <c r="B418" s="50">
        <v>98</v>
      </c>
      <c r="C418" s="129">
        <f>base1!R5</f>
        <v>15</v>
      </c>
    </row>
    <row r="419" spans="1:3" s="50" customFormat="1" x14ac:dyDescent="0.25">
      <c r="A419" s="48">
        <v>417</v>
      </c>
      <c r="B419" s="50">
        <v>98</v>
      </c>
      <c r="C419" s="129">
        <f>base1!S5</f>
        <v>17</v>
      </c>
    </row>
    <row r="420" spans="1:3" s="50" customFormat="1" x14ac:dyDescent="0.25">
      <c r="A420" s="48">
        <v>418</v>
      </c>
      <c r="B420" s="50">
        <v>98</v>
      </c>
      <c r="C420" s="129">
        <f>base1!T5</f>
        <v>18</v>
      </c>
    </row>
    <row r="421" spans="1:3" s="50" customFormat="1" x14ac:dyDescent="0.25">
      <c r="A421" s="48">
        <v>419</v>
      </c>
      <c r="B421" s="50">
        <v>98</v>
      </c>
      <c r="C421" s="129">
        <f>base1!U5</f>
        <v>19</v>
      </c>
    </row>
    <row r="422" spans="1:3" s="50" customFormat="1" x14ac:dyDescent="0.25">
      <c r="A422" s="48">
        <v>420</v>
      </c>
      <c r="B422" s="50">
        <v>98</v>
      </c>
      <c r="C422" s="129">
        <f>base1!V5</f>
        <v>20</v>
      </c>
    </row>
    <row r="423" spans="1:3" x14ac:dyDescent="0.25">
      <c r="A423" s="48">
        <v>421</v>
      </c>
      <c r="B423" s="48">
        <v>99</v>
      </c>
      <c r="C423" s="57">
        <f>base1!C6</f>
        <v>8</v>
      </c>
    </row>
    <row r="424" spans="1:3" x14ac:dyDescent="0.25">
      <c r="A424" s="48">
        <v>422</v>
      </c>
      <c r="B424" s="48">
        <v>99</v>
      </c>
      <c r="C424" s="57">
        <f>base1!D6</f>
        <v>12</v>
      </c>
    </row>
    <row r="425" spans="1:3" x14ac:dyDescent="0.25">
      <c r="A425" s="48">
        <v>423</v>
      </c>
      <c r="B425" s="48">
        <v>99</v>
      </c>
      <c r="C425" s="57">
        <f>base1!E6</f>
        <v>11</v>
      </c>
    </row>
    <row r="426" spans="1:3" x14ac:dyDescent="0.25">
      <c r="A426" s="48">
        <v>424</v>
      </c>
      <c r="B426" s="48">
        <v>99</v>
      </c>
      <c r="C426" s="57">
        <f>base1!F6</f>
        <v>14</v>
      </c>
    </row>
    <row r="427" spans="1:3" x14ac:dyDescent="0.25">
      <c r="A427" s="48">
        <v>425</v>
      </c>
      <c r="B427" s="48">
        <v>99</v>
      </c>
      <c r="C427" s="57">
        <f>base1!G6</f>
        <v>2</v>
      </c>
    </row>
    <row r="428" spans="1:3" x14ac:dyDescent="0.25">
      <c r="A428" s="48">
        <v>426</v>
      </c>
      <c r="B428" s="48">
        <v>99</v>
      </c>
      <c r="C428" s="57">
        <f>base1!H6</f>
        <v>4</v>
      </c>
    </row>
    <row r="429" spans="1:3" x14ac:dyDescent="0.25">
      <c r="A429" s="48">
        <v>427</v>
      </c>
      <c r="B429" s="48">
        <v>99</v>
      </c>
      <c r="C429" s="57">
        <f>base1!I6</f>
        <v>5</v>
      </c>
    </row>
    <row r="430" spans="1:3" x14ac:dyDescent="0.25">
      <c r="A430" s="48">
        <v>428</v>
      </c>
      <c r="B430" s="48">
        <v>99</v>
      </c>
      <c r="C430" s="57">
        <f>base1!J6</f>
        <v>13</v>
      </c>
    </row>
    <row r="431" spans="1:3" x14ac:dyDescent="0.25">
      <c r="A431" s="48">
        <v>429</v>
      </c>
      <c r="B431" s="48">
        <v>99</v>
      </c>
      <c r="C431" s="57">
        <f>base1!K6</f>
        <v>6</v>
      </c>
    </row>
    <row r="432" spans="1:3" x14ac:dyDescent="0.25">
      <c r="A432" s="48">
        <v>430</v>
      </c>
      <c r="B432" s="48">
        <v>99</v>
      </c>
      <c r="C432" s="57">
        <f>base1!L6</f>
        <v>9</v>
      </c>
    </row>
    <row r="433" spans="1:3" x14ac:dyDescent="0.25">
      <c r="A433" s="48">
        <v>431</v>
      </c>
      <c r="B433" s="48">
        <v>99</v>
      </c>
      <c r="C433" s="57">
        <f>base1!M6</f>
        <v>16</v>
      </c>
    </row>
    <row r="434" spans="1:3" x14ac:dyDescent="0.25">
      <c r="A434" s="48">
        <v>432</v>
      </c>
      <c r="B434" s="48">
        <v>99</v>
      </c>
      <c r="C434" s="57">
        <f>base1!N6</f>
        <v>18</v>
      </c>
    </row>
    <row r="435" spans="1:3" x14ac:dyDescent="0.25">
      <c r="A435" s="48">
        <v>433</v>
      </c>
      <c r="B435" s="48">
        <v>99</v>
      </c>
      <c r="C435" s="57">
        <f>base1!O6</f>
        <v>7</v>
      </c>
    </row>
    <row r="436" spans="1:3" x14ac:dyDescent="0.25">
      <c r="A436" s="48">
        <v>434</v>
      </c>
      <c r="B436" s="48">
        <v>99</v>
      </c>
      <c r="C436" s="57">
        <f>base1!P6</f>
        <v>10</v>
      </c>
    </row>
    <row r="437" spans="1:3" x14ac:dyDescent="0.25">
      <c r="A437" s="48">
        <v>435</v>
      </c>
      <c r="B437" s="48">
        <v>99</v>
      </c>
      <c r="C437" s="57">
        <f>base1!Q6</f>
        <v>1</v>
      </c>
    </row>
    <row r="438" spans="1:3" x14ac:dyDescent="0.25">
      <c r="A438" s="48">
        <v>436</v>
      </c>
      <c r="B438" s="48">
        <v>99</v>
      </c>
      <c r="C438" s="57">
        <f>base1!R6</f>
        <v>3</v>
      </c>
    </row>
    <row r="439" spans="1:3" x14ac:dyDescent="0.25">
      <c r="A439" s="48">
        <v>437</v>
      </c>
      <c r="B439" s="48">
        <v>99</v>
      </c>
      <c r="C439" s="57">
        <f>base1!S6</f>
        <v>17</v>
      </c>
    </row>
    <row r="440" spans="1:3" x14ac:dyDescent="0.25">
      <c r="A440" s="48">
        <v>438</v>
      </c>
      <c r="B440" s="48">
        <v>99</v>
      </c>
      <c r="C440" s="57">
        <f>base1!T6</f>
        <v>15</v>
      </c>
    </row>
    <row r="441" spans="1:3" x14ac:dyDescent="0.25">
      <c r="A441" s="48">
        <v>439</v>
      </c>
      <c r="B441" s="48">
        <v>99</v>
      </c>
      <c r="C441" s="57">
        <f>base1!U6</f>
        <v>19</v>
      </c>
    </row>
    <row r="442" spans="1:3" x14ac:dyDescent="0.25">
      <c r="A442" s="48">
        <v>440</v>
      </c>
      <c r="B442" s="48">
        <v>99</v>
      </c>
      <c r="C442" s="57">
        <f>base1!V6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449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450</v>
      </c>
      <c r="C2" t="s">
        <v>451</v>
      </c>
      <c r="D2">
        <v>1</v>
      </c>
      <c r="E2">
        <v>2</v>
      </c>
      <c r="F2" t="s">
        <v>0</v>
      </c>
      <c r="G2">
        <v>39</v>
      </c>
    </row>
    <row r="3" spans="1:7" x14ac:dyDescent="0.25">
      <c r="B3" t="s">
        <v>450</v>
      </c>
      <c r="C3" t="s">
        <v>451</v>
      </c>
      <c r="D3">
        <v>2</v>
      </c>
      <c r="E3">
        <v>4</v>
      </c>
      <c r="F3" t="s">
        <v>0</v>
      </c>
      <c r="G3">
        <v>36</v>
      </c>
    </row>
    <row r="4" spans="1:7" x14ac:dyDescent="0.25">
      <c r="B4" t="s">
        <v>450</v>
      </c>
      <c r="C4" t="s">
        <v>451</v>
      </c>
      <c r="D4">
        <v>5</v>
      </c>
      <c r="E4">
        <v>3</v>
      </c>
      <c r="F4" t="s">
        <v>0</v>
      </c>
      <c r="G4">
        <v>34</v>
      </c>
    </row>
    <row r="5" spans="1:7" x14ac:dyDescent="0.25">
      <c r="B5" t="s">
        <v>450</v>
      </c>
      <c r="C5" t="s">
        <v>451</v>
      </c>
      <c r="D5">
        <v>7</v>
      </c>
      <c r="E5">
        <v>1</v>
      </c>
      <c r="F5" t="s">
        <v>0</v>
      </c>
      <c r="G5">
        <v>34</v>
      </c>
    </row>
    <row r="6" spans="1:7" x14ac:dyDescent="0.25">
      <c r="B6" t="s">
        <v>450</v>
      </c>
      <c r="C6" t="s">
        <v>451</v>
      </c>
      <c r="D6">
        <v>3</v>
      </c>
      <c r="E6">
        <v>6</v>
      </c>
      <c r="F6" t="s">
        <v>0</v>
      </c>
      <c r="G6">
        <v>33</v>
      </c>
    </row>
    <row r="7" spans="1:7" x14ac:dyDescent="0.25">
      <c r="B7" t="s">
        <v>450</v>
      </c>
      <c r="C7" t="s">
        <v>451</v>
      </c>
      <c r="D7">
        <v>4</v>
      </c>
      <c r="E7">
        <v>5</v>
      </c>
      <c r="F7" t="s">
        <v>0</v>
      </c>
      <c r="G7">
        <v>33</v>
      </c>
    </row>
    <row r="8" spans="1:7" x14ac:dyDescent="0.25">
      <c r="B8" t="s">
        <v>450</v>
      </c>
      <c r="C8" t="s">
        <v>451</v>
      </c>
      <c r="D8">
        <v>8</v>
      </c>
      <c r="E8">
        <v>8</v>
      </c>
      <c r="F8" t="s">
        <v>0</v>
      </c>
      <c r="G8">
        <v>26</v>
      </c>
    </row>
    <row r="9" spans="1:7" x14ac:dyDescent="0.25">
      <c r="B9" t="s">
        <v>450</v>
      </c>
      <c r="C9" t="s">
        <v>451</v>
      </c>
      <c r="D9">
        <v>9</v>
      </c>
      <c r="E9">
        <v>9</v>
      </c>
      <c r="F9" t="s">
        <v>0</v>
      </c>
      <c r="G9">
        <v>24</v>
      </c>
    </row>
    <row r="10" spans="1:7" x14ac:dyDescent="0.25">
      <c r="B10" t="s">
        <v>450</v>
      </c>
      <c r="C10" t="s">
        <v>451</v>
      </c>
      <c r="D10">
        <v>6</v>
      </c>
      <c r="E10">
        <v>12</v>
      </c>
      <c r="F10" t="s">
        <v>0</v>
      </c>
      <c r="G10">
        <v>24</v>
      </c>
    </row>
    <row r="11" spans="1:7" x14ac:dyDescent="0.25">
      <c r="B11" t="s">
        <v>450</v>
      </c>
      <c r="C11" t="s">
        <v>451</v>
      </c>
      <c r="D11">
        <v>14</v>
      </c>
      <c r="E11">
        <v>7</v>
      </c>
      <c r="F11" t="s">
        <v>0</v>
      </c>
      <c r="G11">
        <v>21</v>
      </c>
    </row>
    <row r="12" spans="1:7" x14ac:dyDescent="0.25">
      <c r="B12" t="s">
        <v>450</v>
      </c>
      <c r="C12" t="s">
        <v>451</v>
      </c>
      <c r="D12">
        <v>12</v>
      </c>
      <c r="E12">
        <v>10</v>
      </c>
      <c r="F12" t="s">
        <v>0</v>
      </c>
      <c r="G12">
        <v>20</v>
      </c>
    </row>
    <row r="13" spans="1:7" x14ac:dyDescent="0.25">
      <c r="B13" t="s">
        <v>450</v>
      </c>
      <c r="C13" t="s">
        <v>451</v>
      </c>
      <c r="D13">
        <v>11</v>
      </c>
      <c r="E13">
        <v>11</v>
      </c>
      <c r="F13" t="s">
        <v>0</v>
      </c>
      <c r="G13">
        <v>20</v>
      </c>
    </row>
    <row r="14" spans="1:7" x14ac:dyDescent="0.25">
      <c r="B14" t="s">
        <v>450</v>
      </c>
      <c r="C14" t="s">
        <v>451</v>
      </c>
      <c r="D14">
        <v>10</v>
      </c>
      <c r="E14">
        <v>13</v>
      </c>
      <c r="F14" t="s">
        <v>0</v>
      </c>
      <c r="G14">
        <v>19</v>
      </c>
    </row>
    <row r="15" spans="1:7" x14ac:dyDescent="0.25">
      <c r="B15" t="s">
        <v>450</v>
      </c>
      <c r="C15" t="s">
        <v>451</v>
      </c>
      <c r="D15">
        <v>13</v>
      </c>
      <c r="E15">
        <v>14</v>
      </c>
      <c r="F15" t="s">
        <v>0</v>
      </c>
      <c r="G15">
        <v>15</v>
      </c>
    </row>
    <row r="16" spans="1:7" x14ac:dyDescent="0.25">
      <c r="B16" t="s">
        <v>450</v>
      </c>
      <c r="C16" t="s">
        <v>451</v>
      </c>
      <c r="D16">
        <v>15</v>
      </c>
      <c r="E16">
        <v>15</v>
      </c>
      <c r="F16" t="s">
        <v>0</v>
      </c>
      <c r="G16">
        <v>12</v>
      </c>
    </row>
    <row r="17" spans="2:7" x14ac:dyDescent="0.25">
      <c r="B17" t="s">
        <v>450</v>
      </c>
      <c r="C17" t="s">
        <v>451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450</v>
      </c>
      <c r="C18" t="s">
        <v>451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450</v>
      </c>
      <c r="C19" t="s">
        <v>451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450</v>
      </c>
      <c r="C20" t="s">
        <v>451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450</v>
      </c>
      <c r="C21" t="s">
        <v>451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AZ69" sqref="AZ69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60" t="s">
        <v>300</v>
      </c>
      <c r="K1" s="60" t="s">
        <v>301</v>
      </c>
      <c r="L1" s="60" t="s">
        <v>302</v>
      </c>
      <c r="M1" s="60" t="s">
        <v>303</v>
      </c>
      <c r="N1" s="60" t="s">
        <v>304</v>
      </c>
      <c r="O1" s="60" t="s">
        <v>305</v>
      </c>
      <c r="P1" s="60" t="s">
        <v>306</v>
      </c>
      <c r="Q1" s="60" t="s">
        <v>307</v>
      </c>
      <c r="R1" s="60" t="s">
        <v>308</v>
      </c>
      <c r="S1" s="60" t="s">
        <v>309</v>
      </c>
      <c r="T1" s="60" t="s">
        <v>310</v>
      </c>
      <c r="U1" s="60" t="s">
        <v>311</v>
      </c>
      <c r="V1" s="60" t="s">
        <v>312</v>
      </c>
      <c r="W1" s="60" t="s">
        <v>313</v>
      </c>
      <c r="X1" s="60" t="s">
        <v>314</v>
      </c>
      <c r="Y1" s="60" t="s">
        <v>315</v>
      </c>
      <c r="Z1" s="60" t="s">
        <v>316</v>
      </c>
      <c r="AA1" s="60" t="s">
        <v>317</v>
      </c>
      <c r="AB1" s="60" t="s">
        <v>318</v>
      </c>
      <c r="AC1" s="60" t="s">
        <v>319</v>
      </c>
      <c r="AD1" s="60" t="s">
        <v>320</v>
      </c>
      <c r="AE1" s="60" t="s">
        <v>321</v>
      </c>
      <c r="AF1" s="60" t="s">
        <v>322</v>
      </c>
      <c r="AG1" s="60" t="s">
        <v>354</v>
      </c>
      <c r="AH1" s="60" t="s">
        <v>355</v>
      </c>
      <c r="AI1" s="60" t="s">
        <v>356</v>
      </c>
      <c r="AJ1" s="60" t="s">
        <v>357</v>
      </c>
      <c r="AK1" s="60" t="s">
        <v>358</v>
      </c>
      <c r="AL1" s="60" t="s">
        <v>359</v>
      </c>
      <c r="AM1" s="60" t="s">
        <v>360</v>
      </c>
      <c r="AN1" s="60" t="s">
        <v>361</v>
      </c>
      <c r="AO1" s="60" t="s">
        <v>362</v>
      </c>
      <c r="AP1" s="60" t="s">
        <v>363</v>
      </c>
      <c r="AQ1" s="60" t="s">
        <v>374</v>
      </c>
      <c r="AR1" s="60" t="s">
        <v>375</v>
      </c>
      <c r="AS1" s="60" t="s">
        <v>376</v>
      </c>
      <c r="AT1" s="60" t="s">
        <v>377</v>
      </c>
      <c r="AU1" s="60" t="s">
        <v>378</v>
      </c>
      <c r="AV1" s="60" t="s">
        <v>379</v>
      </c>
      <c r="AW1" s="60" t="s">
        <v>380</v>
      </c>
      <c r="AX1" s="60" t="s">
        <v>381</v>
      </c>
      <c r="AY1" s="60" t="s">
        <v>238</v>
      </c>
      <c r="AZ1" s="60" t="s">
        <v>239</v>
      </c>
      <c r="BA1" s="60" t="s">
        <v>240</v>
      </c>
      <c r="BB1" s="60" t="s">
        <v>241</v>
      </c>
      <c r="BC1" s="60" t="s">
        <v>242</v>
      </c>
      <c r="BD1" s="60" t="s">
        <v>243</v>
      </c>
    </row>
    <row r="2" spans="1:56" x14ac:dyDescent="0.25">
      <c r="A2" s="120" t="s">
        <v>76</v>
      </c>
      <c r="B2" s="7">
        <f>base1!C38</f>
        <v>2</v>
      </c>
      <c r="C2" s="7">
        <f>base1!D38</f>
        <v>4</v>
      </c>
      <c r="D2" s="7">
        <f>base1!E38</f>
        <v>6</v>
      </c>
      <c r="E2" s="7">
        <f>base1!F38</f>
        <v>1</v>
      </c>
      <c r="F2" s="7">
        <f>base1!G38</f>
        <v>3</v>
      </c>
      <c r="G2" s="7">
        <f>base1!H38</f>
        <v>5</v>
      </c>
      <c r="H2" s="7">
        <f>base1!I38</f>
        <v>9</v>
      </c>
      <c r="I2" s="7">
        <f>base1!J38</f>
        <v>8</v>
      </c>
      <c r="J2" s="7">
        <f>base1!C92</f>
        <v>4</v>
      </c>
      <c r="K2" s="7">
        <f>base1!D92</f>
        <v>2</v>
      </c>
      <c r="L2" s="7">
        <f>base1!E92</f>
        <v>7</v>
      </c>
      <c r="M2" s="7">
        <f>base1!F92</f>
        <v>8</v>
      </c>
      <c r="N2" s="7">
        <f>base1!G92</f>
        <v>9</v>
      </c>
      <c r="O2" s="7">
        <f>base1!H92</f>
        <v>3</v>
      </c>
      <c r="P2" s="7">
        <f>base1!I92</f>
        <v>13</v>
      </c>
      <c r="Q2" s="7">
        <f>base1!J92</f>
        <v>5</v>
      </c>
      <c r="R2" s="7">
        <f>base1!K92</f>
        <v>6</v>
      </c>
      <c r="S2" s="7">
        <f>base1!L92</f>
        <v>11</v>
      </c>
      <c r="T2" s="7">
        <f>base1!M92</f>
        <v>1</v>
      </c>
      <c r="U2" s="7">
        <f>base1!N92</f>
        <v>10</v>
      </c>
      <c r="V2" s="7">
        <f>base1!O92</f>
        <v>14</v>
      </c>
      <c r="W2" s="7">
        <f>base1!P92</f>
        <v>16</v>
      </c>
      <c r="X2" s="7">
        <f>base1!O92</f>
        <v>14</v>
      </c>
      <c r="Y2" s="7">
        <f>base1!P92</f>
        <v>16</v>
      </c>
      <c r="Z2" s="7">
        <f>base1!Q92</f>
        <v>12</v>
      </c>
      <c r="AA2" s="7">
        <f>base1!R92</f>
        <v>15</v>
      </c>
      <c r="AB2" s="7">
        <f>base1!Z92</f>
        <v>13</v>
      </c>
      <c r="AC2" s="7">
        <f>base1!AA92</f>
        <v>11</v>
      </c>
      <c r="AD2" s="7">
        <f>base1!AB92</f>
        <v>16</v>
      </c>
      <c r="AE2" s="7">
        <f>base1!AC92</f>
        <v>17</v>
      </c>
      <c r="AF2" s="7">
        <f>base1!AD92</f>
        <v>18</v>
      </c>
      <c r="AG2" s="7">
        <f>base1!C92</f>
        <v>4</v>
      </c>
      <c r="AH2" s="7">
        <f>base1!D92</f>
        <v>2</v>
      </c>
      <c r="AI2" s="7">
        <f>base1!E92</f>
        <v>7</v>
      </c>
      <c r="AJ2" s="7">
        <f>base1!F92</f>
        <v>8</v>
      </c>
      <c r="AK2" s="7">
        <f>base1!G92</f>
        <v>9</v>
      </c>
      <c r="AL2" s="7">
        <f>base1!H92</f>
        <v>3</v>
      </c>
      <c r="AM2" s="7">
        <f>base1!I92</f>
        <v>13</v>
      </c>
      <c r="AN2" s="7">
        <f>base1!J92</f>
        <v>5</v>
      </c>
      <c r="AO2" s="7">
        <f>base1!K92</f>
        <v>6</v>
      </c>
      <c r="AP2" s="7">
        <f>base1!L92</f>
        <v>11</v>
      </c>
      <c r="AQ2" s="7">
        <f>base1!M92</f>
        <v>1</v>
      </c>
      <c r="AR2" s="7">
        <f>base1!N92</f>
        <v>10</v>
      </c>
      <c r="AS2" s="7">
        <f>base1!O92</f>
        <v>14</v>
      </c>
      <c r="AT2" s="7">
        <f>base1!P92</f>
        <v>16</v>
      </c>
      <c r="AU2" s="7">
        <f>base1!Q92</f>
        <v>12</v>
      </c>
      <c r="AV2" s="7">
        <f>base1!R92</f>
        <v>15</v>
      </c>
      <c r="AW2" s="7">
        <f>base1!S92</f>
        <v>17</v>
      </c>
      <c r="AX2" s="7">
        <f>base1!T92</f>
        <v>18</v>
      </c>
      <c r="AY2" s="59">
        <f>base1!AU92</f>
        <v>13</v>
      </c>
      <c r="AZ2" s="59">
        <f>base1!AV92</f>
        <v>11</v>
      </c>
      <c r="BA2" s="59">
        <f>base1!AW92</f>
        <v>16</v>
      </c>
      <c r="BB2" s="59">
        <f>base1!AX92</f>
        <v>17</v>
      </c>
      <c r="BC2" s="59">
        <f>base1!AY92</f>
        <v>18</v>
      </c>
      <c r="BD2" s="59">
        <f>base1!AZ92</f>
        <v>12</v>
      </c>
    </row>
    <row r="3" spans="1:56" x14ac:dyDescent="0.25">
      <c r="A3" s="120" t="s">
        <v>76</v>
      </c>
      <c r="B3" s="7">
        <f>base1!C39</f>
        <v>6</v>
      </c>
      <c r="C3" s="7">
        <f>base1!D39</f>
        <v>4</v>
      </c>
      <c r="D3" s="7">
        <f>base1!E39</f>
        <v>3</v>
      </c>
      <c r="E3" s="7">
        <f>base1!F39</f>
        <v>1</v>
      </c>
      <c r="F3" s="7">
        <f>base1!G39</f>
        <v>2</v>
      </c>
      <c r="G3" s="7">
        <f>base1!H39</f>
        <v>11</v>
      </c>
      <c r="H3" s="7">
        <f>base1!I39</f>
        <v>12</v>
      </c>
      <c r="I3" s="7">
        <f>base1!J39</f>
        <v>13</v>
      </c>
      <c r="J3" s="7">
        <f>base1!C93</f>
        <v>3</v>
      </c>
      <c r="K3" s="7">
        <f>base1!D93</f>
        <v>6</v>
      </c>
      <c r="L3" s="7">
        <f>base1!E93</f>
        <v>5</v>
      </c>
      <c r="M3" s="7">
        <f>base1!F93</f>
        <v>7</v>
      </c>
      <c r="N3" s="7">
        <f>base1!G93</f>
        <v>8</v>
      </c>
      <c r="O3" s="7">
        <f>base1!H93</f>
        <v>9</v>
      </c>
      <c r="P3" s="7">
        <f>base1!I93</f>
        <v>10</v>
      </c>
      <c r="Q3" s="7">
        <f>base1!J93</f>
        <v>2</v>
      </c>
      <c r="R3" s="7">
        <f>base1!K93</f>
        <v>1</v>
      </c>
      <c r="S3" s="7">
        <f>base1!L93</f>
        <v>4</v>
      </c>
      <c r="T3" s="7">
        <f>base1!M93</f>
        <v>14</v>
      </c>
      <c r="U3" s="7">
        <f>base1!N93</f>
        <v>12</v>
      </c>
      <c r="V3" s="7">
        <f>base1!O93</f>
        <v>11</v>
      </c>
      <c r="W3" s="7">
        <f>base1!P93</f>
        <v>15</v>
      </c>
      <c r="X3" s="7">
        <f>base1!O93</f>
        <v>11</v>
      </c>
      <c r="Y3" s="7">
        <f>base1!P93</f>
        <v>15</v>
      </c>
      <c r="Z3" s="7">
        <f>base1!Q93</f>
        <v>16</v>
      </c>
      <c r="AA3" s="7">
        <f>base1!R93</f>
        <v>13</v>
      </c>
      <c r="AB3" s="7">
        <f>base1!Z93</f>
        <v>12</v>
      </c>
      <c r="AC3" s="7">
        <f>base1!AA93</f>
        <v>15</v>
      </c>
      <c r="AD3" s="7">
        <f>base1!AB93</f>
        <v>14</v>
      </c>
      <c r="AE3" s="7">
        <f>base1!AC93</f>
        <v>16</v>
      </c>
      <c r="AF3" s="7">
        <f>base1!AD93</f>
        <v>17</v>
      </c>
      <c r="AG3" s="7">
        <f>base1!C93</f>
        <v>3</v>
      </c>
      <c r="AH3" s="7">
        <f>base1!D93</f>
        <v>6</v>
      </c>
      <c r="AI3" s="7">
        <f>base1!E93</f>
        <v>5</v>
      </c>
      <c r="AJ3" s="7">
        <f>base1!F93</f>
        <v>7</v>
      </c>
      <c r="AK3" s="7">
        <f>base1!G93</f>
        <v>8</v>
      </c>
      <c r="AL3" s="7">
        <f>base1!H93</f>
        <v>9</v>
      </c>
      <c r="AM3" s="7">
        <f>base1!I93</f>
        <v>10</v>
      </c>
      <c r="AN3" s="7">
        <f>base1!J93</f>
        <v>2</v>
      </c>
      <c r="AO3" s="7">
        <f>base1!K93</f>
        <v>1</v>
      </c>
      <c r="AP3" s="7">
        <f>base1!L93</f>
        <v>4</v>
      </c>
      <c r="AQ3" s="7">
        <f>base1!M93</f>
        <v>14</v>
      </c>
      <c r="AR3" s="7">
        <f>base1!N93</f>
        <v>12</v>
      </c>
      <c r="AS3" s="7">
        <f>base1!O93</f>
        <v>11</v>
      </c>
      <c r="AT3" s="7">
        <f>base1!P93</f>
        <v>15</v>
      </c>
      <c r="AU3" s="7">
        <f>base1!Q93</f>
        <v>16</v>
      </c>
      <c r="AV3" s="7">
        <f>base1!R93</f>
        <v>13</v>
      </c>
      <c r="AW3" s="7">
        <f>base1!S93</f>
        <v>17</v>
      </c>
      <c r="AX3" s="7">
        <f>base1!T93</f>
        <v>18</v>
      </c>
      <c r="AY3" s="59">
        <f>base1!AU93</f>
        <v>12</v>
      </c>
      <c r="AZ3" s="59">
        <f>base1!AV93</f>
        <v>15</v>
      </c>
      <c r="BA3" s="59">
        <f>base1!AW93</f>
        <v>14</v>
      </c>
      <c r="BB3" s="59">
        <f>base1!AX93</f>
        <v>16</v>
      </c>
      <c r="BC3" s="59">
        <f>base1!AY93</f>
        <v>17</v>
      </c>
      <c r="BD3" s="59">
        <f>base1!AZ93</f>
        <v>18</v>
      </c>
    </row>
    <row r="4" spans="1:56" x14ac:dyDescent="0.25">
      <c r="A4" s="120" t="s">
        <v>76</v>
      </c>
      <c r="B4" s="7">
        <f>base1!C40</f>
        <v>4</v>
      </c>
      <c r="C4" s="7">
        <f>base1!D40</f>
        <v>2</v>
      </c>
      <c r="D4" s="7">
        <f>base1!E40</f>
        <v>12</v>
      </c>
      <c r="E4" s="7">
        <f>base1!F40</f>
        <v>3</v>
      </c>
      <c r="F4" s="7">
        <f>base1!G40</f>
        <v>6</v>
      </c>
      <c r="G4" s="7">
        <f>base1!H40</f>
        <v>5</v>
      </c>
      <c r="H4" s="7">
        <f>base1!I40</f>
        <v>13</v>
      </c>
      <c r="I4" s="7">
        <f>base1!J40</f>
        <v>1</v>
      </c>
      <c r="J4" s="7">
        <f>base1!C94</f>
        <v>6</v>
      </c>
      <c r="K4" s="7">
        <f>base1!D94</f>
        <v>7</v>
      </c>
      <c r="L4" s="7">
        <f>base1!E94</f>
        <v>5</v>
      </c>
      <c r="M4" s="7">
        <f>base1!F94</f>
        <v>1</v>
      </c>
      <c r="N4" s="7">
        <f>base1!G94</f>
        <v>3</v>
      </c>
      <c r="O4" s="7">
        <f>base1!H94</f>
        <v>10</v>
      </c>
      <c r="P4" s="7">
        <f>base1!I94</f>
        <v>14</v>
      </c>
      <c r="Q4" s="7">
        <f>base1!J94</f>
        <v>4</v>
      </c>
      <c r="R4" s="7">
        <f>base1!K94</f>
        <v>2</v>
      </c>
      <c r="S4" s="7">
        <f>base1!L94</f>
        <v>8</v>
      </c>
      <c r="T4" s="7">
        <f>base1!M94</f>
        <v>9</v>
      </c>
      <c r="U4" s="7">
        <f>base1!N94</f>
        <v>12</v>
      </c>
      <c r="V4" s="7">
        <f>base1!O94</f>
        <v>11</v>
      </c>
      <c r="W4" s="7">
        <f>base1!P94</f>
        <v>13</v>
      </c>
      <c r="X4" s="7">
        <f>base1!O94</f>
        <v>11</v>
      </c>
      <c r="Y4" s="7">
        <f>base1!P94</f>
        <v>13</v>
      </c>
      <c r="Z4" s="7">
        <f>base1!Q94</f>
        <v>16</v>
      </c>
      <c r="AA4" s="7">
        <f>base1!R94</f>
        <v>15</v>
      </c>
      <c r="AB4" s="7">
        <f>base1!Z94</f>
        <v>15</v>
      </c>
      <c r="AC4" s="7">
        <f>base1!AA94</f>
        <v>16</v>
      </c>
      <c r="AD4" s="7">
        <f>base1!AB94</f>
        <v>14</v>
      </c>
      <c r="AE4" s="7">
        <f>base1!AC94</f>
        <v>10</v>
      </c>
      <c r="AF4" s="7">
        <f>base1!AD94</f>
        <v>12</v>
      </c>
      <c r="AG4" s="7">
        <f>base1!C94</f>
        <v>6</v>
      </c>
      <c r="AH4" s="7">
        <f>base1!D94</f>
        <v>7</v>
      </c>
      <c r="AI4" s="7">
        <f>base1!E94</f>
        <v>5</v>
      </c>
      <c r="AJ4" s="7">
        <f>base1!F94</f>
        <v>1</v>
      </c>
      <c r="AK4" s="7">
        <f>base1!G94</f>
        <v>3</v>
      </c>
      <c r="AL4" s="7">
        <f>base1!H94</f>
        <v>10</v>
      </c>
      <c r="AM4" s="7">
        <f>base1!I94</f>
        <v>14</v>
      </c>
      <c r="AN4" s="7">
        <f>base1!J94</f>
        <v>4</v>
      </c>
      <c r="AO4" s="7">
        <f>base1!K94</f>
        <v>2</v>
      </c>
      <c r="AP4" s="7">
        <f>base1!L94</f>
        <v>8</v>
      </c>
      <c r="AQ4" s="7">
        <f>base1!M94</f>
        <v>9</v>
      </c>
      <c r="AR4" s="7">
        <f>base1!N94</f>
        <v>12</v>
      </c>
      <c r="AS4" s="7">
        <f>base1!O94</f>
        <v>11</v>
      </c>
      <c r="AT4" s="7">
        <f>base1!P94</f>
        <v>13</v>
      </c>
      <c r="AU4" s="7">
        <f>base1!Q94</f>
        <v>16</v>
      </c>
      <c r="AV4" s="7">
        <f>base1!R94</f>
        <v>15</v>
      </c>
      <c r="AW4" s="7">
        <f>base1!S94</f>
        <v>17</v>
      </c>
      <c r="AX4" s="7">
        <f>base1!T94</f>
        <v>18</v>
      </c>
      <c r="AY4" s="59">
        <f>base1!AU94</f>
        <v>15</v>
      </c>
      <c r="AZ4" s="59">
        <f>base1!AV94</f>
        <v>16</v>
      </c>
      <c r="BA4" s="59">
        <f>base1!AW94</f>
        <v>14</v>
      </c>
      <c r="BB4" s="59">
        <f>base1!AX94</f>
        <v>10</v>
      </c>
      <c r="BC4" s="59">
        <f>base1!AY94</f>
        <v>12</v>
      </c>
      <c r="BD4" s="59">
        <f>base1!AZ94</f>
        <v>1</v>
      </c>
    </row>
    <row r="5" spans="1:56" x14ac:dyDescent="0.25">
      <c r="A5" s="120" t="s">
        <v>76</v>
      </c>
      <c r="B5" s="7">
        <f>base1!C41</f>
        <v>6</v>
      </c>
      <c r="C5" s="7">
        <f>base1!D41</f>
        <v>5</v>
      </c>
      <c r="D5" s="7">
        <f>base1!E41</f>
        <v>9</v>
      </c>
      <c r="E5" s="7">
        <f>base1!F41</f>
        <v>2</v>
      </c>
      <c r="F5" s="7">
        <f>base1!G41</f>
        <v>4</v>
      </c>
      <c r="G5" s="7">
        <f>base1!H41</f>
        <v>10</v>
      </c>
      <c r="H5" s="7">
        <f>base1!I41</f>
        <v>3</v>
      </c>
      <c r="I5" s="7">
        <f>base1!J41</f>
        <v>12</v>
      </c>
      <c r="J5" s="7">
        <f>base1!C95</f>
        <v>8</v>
      </c>
      <c r="K5" s="7">
        <f>base1!D95</f>
        <v>12</v>
      </c>
      <c r="L5" s="7">
        <f>base1!E95</f>
        <v>11</v>
      </c>
      <c r="M5" s="7">
        <f>base1!F95</f>
        <v>14</v>
      </c>
      <c r="N5" s="7">
        <f>base1!G95</f>
        <v>2</v>
      </c>
      <c r="O5" s="7">
        <f>base1!H95</f>
        <v>4</v>
      </c>
      <c r="P5" s="7">
        <f>base1!I95</f>
        <v>5</v>
      </c>
      <c r="Q5" s="7">
        <f>base1!J95</f>
        <v>13</v>
      </c>
      <c r="R5" s="7">
        <f>base1!K95</f>
        <v>6</v>
      </c>
      <c r="S5" s="7">
        <f>base1!L95</f>
        <v>9</v>
      </c>
      <c r="T5" s="7">
        <f>base1!M95</f>
        <v>16</v>
      </c>
      <c r="U5" s="7">
        <f>base1!N95</f>
        <v>18</v>
      </c>
      <c r="V5" s="7">
        <f>base1!O95</f>
        <v>7</v>
      </c>
      <c r="W5" s="7">
        <f>base1!P95</f>
        <v>10</v>
      </c>
      <c r="X5" s="7">
        <f>base1!O95</f>
        <v>7</v>
      </c>
      <c r="Y5" s="7">
        <f>base1!P95</f>
        <v>10</v>
      </c>
      <c r="Z5" s="7">
        <f>base1!Q95</f>
        <v>1</v>
      </c>
      <c r="AA5" s="7">
        <f>base1!R95</f>
        <v>3</v>
      </c>
      <c r="AB5" s="7">
        <f>base1!Z95</f>
        <v>17</v>
      </c>
      <c r="AC5" s="7">
        <f>base1!AA95</f>
        <v>3</v>
      </c>
      <c r="AD5" s="7">
        <f>base1!AB95</f>
        <v>2</v>
      </c>
      <c r="AE5" s="7">
        <f>base1!AC95</f>
        <v>5</v>
      </c>
      <c r="AF5" s="7">
        <f>base1!AD95</f>
        <v>11</v>
      </c>
      <c r="AG5" s="7">
        <f>base1!C95</f>
        <v>8</v>
      </c>
      <c r="AH5" s="7">
        <f>base1!D95</f>
        <v>12</v>
      </c>
      <c r="AI5" s="7">
        <f>base1!E95</f>
        <v>11</v>
      </c>
      <c r="AJ5" s="7">
        <f>base1!F95</f>
        <v>14</v>
      </c>
      <c r="AK5" s="7">
        <f>base1!G95</f>
        <v>2</v>
      </c>
      <c r="AL5" s="7">
        <f>base1!H95</f>
        <v>4</v>
      </c>
      <c r="AM5" s="7">
        <f>base1!I95</f>
        <v>5</v>
      </c>
      <c r="AN5" s="7">
        <f>base1!J95</f>
        <v>13</v>
      </c>
      <c r="AO5" s="7">
        <f>base1!K95</f>
        <v>6</v>
      </c>
      <c r="AP5" s="7">
        <f>base1!L95</f>
        <v>9</v>
      </c>
      <c r="AQ5" s="7">
        <f>base1!M95</f>
        <v>16</v>
      </c>
      <c r="AR5" s="7">
        <f>base1!N95</f>
        <v>18</v>
      </c>
      <c r="AS5" s="7">
        <f>base1!O95</f>
        <v>7</v>
      </c>
      <c r="AT5" s="7">
        <f>base1!P95</f>
        <v>10</v>
      </c>
      <c r="AU5" s="7">
        <f>base1!Q95</f>
        <v>1</v>
      </c>
      <c r="AV5" s="7">
        <f>base1!R95</f>
        <v>3</v>
      </c>
      <c r="AW5" s="7">
        <f>base1!S95</f>
        <v>17</v>
      </c>
      <c r="AX5" s="7">
        <f>base1!T95</f>
        <v>15</v>
      </c>
      <c r="AY5" s="59">
        <f>base1!AU95</f>
        <v>17</v>
      </c>
      <c r="AZ5" s="59">
        <f>base1!AV95</f>
        <v>3</v>
      </c>
      <c r="BA5" s="59">
        <f>base1!AW95</f>
        <v>2</v>
      </c>
      <c r="BB5" s="59">
        <f>base1!AX95</f>
        <v>5</v>
      </c>
      <c r="BC5" s="59">
        <f>base1!AY95</f>
        <v>11</v>
      </c>
      <c r="BD5" s="59">
        <f>base1!AZ95</f>
        <v>13</v>
      </c>
    </row>
    <row r="6" spans="1:56" x14ac:dyDescent="0.25">
      <c r="A6" s="120" t="s">
        <v>76</v>
      </c>
      <c r="B6" s="7">
        <f>base1!C42</f>
        <v>2</v>
      </c>
      <c r="C6" s="7">
        <f>base1!D42</f>
        <v>4</v>
      </c>
      <c r="D6" s="7">
        <f>base1!E42</f>
        <v>3</v>
      </c>
      <c r="E6" s="7">
        <f>base1!F42</f>
        <v>8</v>
      </c>
      <c r="F6" s="7">
        <f>base1!G42</f>
        <v>5</v>
      </c>
      <c r="G6" s="7">
        <f>base1!H42</f>
        <v>6</v>
      </c>
      <c r="H6" s="7">
        <f>base1!I42</f>
        <v>12</v>
      </c>
      <c r="I6" s="7">
        <f>base1!J42</f>
        <v>7</v>
      </c>
      <c r="J6" s="7">
        <f>base1!C96</f>
        <v>6</v>
      </c>
      <c r="K6" s="7">
        <f>base1!D96</f>
        <v>8</v>
      </c>
      <c r="L6" s="7">
        <f>base1!E96</f>
        <v>5</v>
      </c>
      <c r="M6" s="7">
        <f>base1!F96</f>
        <v>1</v>
      </c>
      <c r="N6" s="7">
        <f>base1!G96</f>
        <v>4</v>
      </c>
      <c r="O6" s="7">
        <f>base1!H96</f>
        <v>3</v>
      </c>
      <c r="P6" s="7">
        <f>base1!I96</f>
        <v>9</v>
      </c>
      <c r="Q6" s="7">
        <f>base1!J96</f>
        <v>7</v>
      </c>
      <c r="R6" s="7">
        <f>base1!K96</f>
        <v>2</v>
      </c>
      <c r="S6" s="7">
        <f>base1!L96</f>
        <v>13</v>
      </c>
      <c r="T6" s="7">
        <f>base1!M96</f>
        <v>14</v>
      </c>
      <c r="U6" s="7">
        <f>base1!N96</f>
        <v>11</v>
      </c>
      <c r="V6" s="7">
        <f>base1!O96</f>
        <v>12</v>
      </c>
      <c r="W6" s="7">
        <f>base1!P96</f>
        <v>10</v>
      </c>
      <c r="X6" s="7">
        <f>base1!O96</f>
        <v>12</v>
      </c>
      <c r="Y6" s="7">
        <f>base1!P96</f>
        <v>10</v>
      </c>
      <c r="Z6" s="7">
        <f>base1!Q96</f>
        <v>15</v>
      </c>
      <c r="AA6" s="7">
        <f>base1!R96</f>
        <v>16</v>
      </c>
      <c r="AB6" s="7">
        <f>base1!Z96</f>
        <v>15</v>
      </c>
      <c r="AC6" s="7">
        <f>base1!AA96</f>
        <v>17</v>
      </c>
      <c r="AD6" s="7">
        <f>base1!AB96</f>
        <v>14</v>
      </c>
      <c r="AE6" s="7">
        <f>base1!AC96</f>
        <v>10</v>
      </c>
      <c r="AF6" s="7">
        <f>base1!AD96</f>
        <v>13</v>
      </c>
      <c r="AG6" s="7">
        <f>base1!C96</f>
        <v>6</v>
      </c>
      <c r="AH6" s="7">
        <f>base1!D96</f>
        <v>8</v>
      </c>
      <c r="AI6" s="7">
        <f>base1!E96</f>
        <v>5</v>
      </c>
      <c r="AJ6" s="7">
        <f>base1!F96</f>
        <v>1</v>
      </c>
      <c r="AK6" s="7">
        <f>base1!G96</f>
        <v>4</v>
      </c>
      <c r="AL6" s="7">
        <f>base1!H96</f>
        <v>3</v>
      </c>
      <c r="AM6" s="7">
        <f>base1!I96</f>
        <v>9</v>
      </c>
      <c r="AN6" s="7">
        <f>base1!J96</f>
        <v>7</v>
      </c>
      <c r="AO6" s="7">
        <f>base1!K96</f>
        <v>2</v>
      </c>
      <c r="AP6" s="7">
        <f>base1!L96</f>
        <v>13</v>
      </c>
      <c r="AQ6" s="7">
        <f>base1!M96</f>
        <v>14</v>
      </c>
      <c r="AR6" s="7">
        <f>base1!N96</f>
        <v>11</v>
      </c>
      <c r="AS6" s="7">
        <f>base1!O96</f>
        <v>12</v>
      </c>
      <c r="AT6" s="7">
        <f>base1!P96</f>
        <v>10</v>
      </c>
      <c r="AU6" s="7">
        <f>base1!Q96</f>
        <v>15</v>
      </c>
      <c r="AV6" s="7">
        <f>base1!R96</f>
        <v>16</v>
      </c>
      <c r="AW6" s="7">
        <f>base1!S96</f>
        <v>17</v>
      </c>
      <c r="AX6" s="7">
        <f>base1!T96</f>
        <v>18</v>
      </c>
      <c r="AY6" s="59">
        <f>base1!AU96</f>
        <v>15</v>
      </c>
      <c r="AZ6" s="59">
        <f>base1!AV96</f>
        <v>17</v>
      </c>
      <c r="BA6" s="59">
        <f>base1!AW96</f>
        <v>14</v>
      </c>
      <c r="BB6" s="59">
        <f>base1!AX96</f>
        <v>10</v>
      </c>
      <c r="BC6" s="59">
        <f>base1!AY96</f>
        <v>13</v>
      </c>
      <c r="BD6" s="59">
        <f>base1!AZ96</f>
        <v>12</v>
      </c>
    </row>
    <row r="7" spans="1:56" x14ac:dyDescent="0.25">
      <c r="A7" s="120" t="s">
        <v>76</v>
      </c>
      <c r="B7" s="7">
        <f>base1!C43</f>
        <v>6</v>
      </c>
      <c r="C7" s="7">
        <f>base1!D43</f>
        <v>2</v>
      </c>
      <c r="D7" s="7">
        <f>base1!E43</f>
        <v>4</v>
      </c>
      <c r="E7" s="7">
        <f>base1!F43</f>
        <v>8</v>
      </c>
      <c r="F7" s="7">
        <f>base1!G43</f>
        <v>5</v>
      </c>
      <c r="G7" s="7">
        <f>base1!H43</f>
        <v>11</v>
      </c>
      <c r="H7" s="7">
        <f>base1!I43</f>
        <v>12</v>
      </c>
      <c r="I7" s="7">
        <f>base1!J43</f>
        <v>9</v>
      </c>
      <c r="J7" s="7">
        <f>base1!C97</f>
        <v>3</v>
      </c>
      <c r="K7" s="7">
        <f>base1!D97</f>
        <v>6</v>
      </c>
      <c r="L7" s="7">
        <f>base1!E97</f>
        <v>5</v>
      </c>
      <c r="M7" s="7">
        <f>base1!F97</f>
        <v>7</v>
      </c>
      <c r="N7" s="7">
        <f>base1!G97</f>
        <v>8</v>
      </c>
      <c r="O7" s="7">
        <f>base1!H97</f>
        <v>9</v>
      </c>
      <c r="P7" s="7">
        <f>base1!I97</f>
        <v>10</v>
      </c>
      <c r="Q7" s="7">
        <f>base1!J97</f>
        <v>2</v>
      </c>
      <c r="R7" s="7">
        <f>base1!K97</f>
        <v>1</v>
      </c>
      <c r="S7" s="7">
        <f>base1!L97</f>
        <v>4</v>
      </c>
      <c r="T7" s="7">
        <f>base1!M97</f>
        <v>14</v>
      </c>
      <c r="U7" s="7">
        <f>base1!N97</f>
        <v>12</v>
      </c>
      <c r="V7" s="7">
        <f>base1!O97</f>
        <v>11</v>
      </c>
      <c r="W7" s="7">
        <f>base1!P97</f>
        <v>15</v>
      </c>
      <c r="X7" s="7">
        <f>base1!O97</f>
        <v>11</v>
      </c>
      <c r="Y7" s="7">
        <f>base1!P97</f>
        <v>15</v>
      </c>
      <c r="Z7" s="7">
        <f>base1!Q97</f>
        <v>16</v>
      </c>
      <c r="AA7" s="7">
        <f>base1!R97</f>
        <v>13</v>
      </c>
      <c r="AB7" s="7">
        <f>base1!Z97</f>
        <v>12</v>
      </c>
      <c r="AC7" s="7">
        <f>base1!AA97</f>
        <v>15</v>
      </c>
      <c r="AD7" s="7">
        <f>base1!AB97</f>
        <v>14</v>
      </c>
      <c r="AE7" s="7">
        <f>base1!AC97</f>
        <v>16</v>
      </c>
      <c r="AF7" s="7">
        <f>base1!AD97</f>
        <v>17</v>
      </c>
      <c r="AG7" s="7">
        <f>base1!C97</f>
        <v>3</v>
      </c>
      <c r="AH7" s="7">
        <f>base1!D97</f>
        <v>6</v>
      </c>
      <c r="AI7" s="7">
        <f>base1!E97</f>
        <v>5</v>
      </c>
      <c r="AJ7" s="7">
        <f>base1!F97</f>
        <v>7</v>
      </c>
      <c r="AK7" s="7">
        <f>base1!G97</f>
        <v>8</v>
      </c>
      <c r="AL7" s="7">
        <f>base1!H97</f>
        <v>9</v>
      </c>
      <c r="AM7" s="7">
        <f>base1!I97</f>
        <v>10</v>
      </c>
      <c r="AN7" s="7">
        <f>base1!J97</f>
        <v>2</v>
      </c>
      <c r="AO7" s="7">
        <f>base1!K97</f>
        <v>1</v>
      </c>
      <c r="AP7" s="7">
        <f>base1!L97</f>
        <v>4</v>
      </c>
      <c r="AQ7" s="7">
        <f>base1!M97</f>
        <v>14</v>
      </c>
      <c r="AR7" s="7">
        <f>base1!N97</f>
        <v>12</v>
      </c>
      <c r="AS7" s="7">
        <f>base1!O97</f>
        <v>11</v>
      </c>
      <c r="AT7" s="7">
        <f>base1!P97</f>
        <v>15</v>
      </c>
      <c r="AU7" s="7">
        <f>base1!Q97</f>
        <v>16</v>
      </c>
      <c r="AV7" s="7">
        <f>base1!R97</f>
        <v>13</v>
      </c>
      <c r="AW7" s="7">
        <f>base1!S97</f>
        <v>17</v>
      </c>
      <c r="AX7" s="7">
        <f>base1!T97</f>
        <v>18</v>
      </c>
      <c r="AY7" s="59">
        <f>base1!AU97</f>
        <v>12</v>
      </c>
      <c r="AZ7" s="59">
        <f>base1!AV97</f>
        <v>15</v>
      </c>
      <c r="BA7" s="59">
        <f>base1!AW97</f>
        <v>14</v>
      </c>
      <c r="BB7" s="59">
        <f>base1!AX97</f>
        <v>16</v>
      </c>
      <c r="BC7" s="59">
        <f>base1!AY97</f>
        <v>17</v>
      </c>
      <c r="BD7" s="59">
        <f>base1!AZ97</f>
        <v>18</v>
      </c>
    </row>
    <row r="8" spans="1:56" x14ac:dyDescent="0.25">
      <c r="A8" s="120" t="s">
        <v>76</v>
      </c>
      <c r="B8" s="7">
        <f>base1!C44</f>
        <v>5</v>
      </c>
      <c r="C8" s="7">
        <f>base1!D44</f>
        <v>2</v>
      </c>
      <c r="D8" s="7">
        <f>base1!E44</f>
        <v>6</v>
      </c>
      <c r="E8" s="7">
        <f>base1!F44</f>
        <v>3</v>
      </c>
      <c r="F8" s="7">
        <f>base1!G44</f>
        <v>12</v>
      </c>
      <c r="G8" s="7">
        <f>base1!H44</f>
        <v>4</v>
      </c>
      <c r="H8" s="7">
        <f>base1!I44</f>
        <v>1</v>
      </c>
      <c r="I8" s="7">
        <f>base1!J44</f>
        <v>9</v>
      </c>
      <c r="J8" s="7">
        <f>base1!C98</f>
        <v>2</v>
      </c>
      <c r="K8" s="7">
        <f>base1!D98</f>
        <v>4</v>
      </c>
      <c r="L8" s="7">
        <f>base1!E98</f>
        <v>3</v>
      </c>
      <c r="M8" s="7">
        <f>base1!F98</f>
        <v>1</v>
      </c>
      <c r="N8" s="7">
        <f>base1!G98</f>
        <v>6</v>
      </c>
      <c r="O8" s="7">
        <f>base1!H98</f>
        <v>5</v>
      </c>
      <c r="P8" s="7">
        <f>base1!I98</f>
        <v>8</v>
      </c>
      <c r="Q8" s="7">
        <f>base1!J98</f>
        <v>9</v>
      </c>
      <c r="R8" s="7">
        <f>base1!K98</f>
        <v>12</v>
      </c>
      <c r="S8" s="7">
        <f>base1!L98</f>
        <v>7</v>
      </c>
      <c r="T8" s="7">
        <f>base1!M98</f>
        <v>10</v>
      </c>
      <c r="U8" s="7">
        <f>base1!N98</f>
        <v>11</v>
      </c>
      <c r="V8" s="7">
        <f>base1!O98</f>
        <v>13</v>
      </c>
      <c r="W8" s="7">
        <f>base1!P98</f>
        <v>14</v>
      </c>
      <c r="X8" s="7">
        <f>base1!O98</f>
        <v>13</v>
      </c>
      <c r="Y8" s="7">
        <f>base1!P98</f>
        <v>14</v>
      </c>
      <c r="Z8" s="7">
        <f>base1!Q98</f>
        <v>15</v>
      </c>
      <c r="AA8" s="7">
        <f>base1!R98</f>
        <v>16</v>
      </c>
      <c r="AB8" s="7">
        <f>base1!Z98</f>
        <v>11</v>
      </c>
      <c r="AC8" s="7">
        <f>base1!AA98</f>
        <v>13</v>
      </c>
      <c r="AD8" s="7">
        <f>base1!AB98</f>
        <v>12</v>
      </c>
      <c r="AE8" s="7">
        <f>base1!AC98</f>
        <v>10</v>
      </c>
      <c r="AF8" s="7">
        <f>base1!AD98</f>
        <v>15</v>
      </c>
      <c r="AG8" s="7">
        <f>base1!C98</f>
        <v>2</v>
      </c>
      <c r="AH8" s="7">
        <f>base1!D98</f>
        <v>4</v>
      </c>
      <c r="AI8" s="7">
        <f>base1!E98</f>
        <v>3</v>
      </c>
      <c r="AJ8" s="7">
        <f>base1!F98</f>
        <v>1</v>
      </c>
      <c r="AK8" s="7">
        <f>base1!G98</f>
        <v>6</v>
      </c>
      <c r="AL8" s="7">
        <f>base1!H98</f>
        <v>5</v>
      </c>
      <c r="AM8" s="7">
        <f>base1!I98</f>
        <v>8</v>
      </c>
      <c r="AN8" s="7">
        <f>base1!J98</f>
        <v>9</v>
      </c>
      <c r="AO8" s="7">
        <f>base1!K98</f>
        <v>12</v>
      </c>
      <c r="AP8" s="7">
        <f>base1!L98</f>
        <v>7</v>
      </c>
      <c r="AQ8" s="7">
        <f>base1!M98</f>
        <v>10</v>
      </c>
      <c r="AR8" s="7">
        <f>base1!N98</f>
        <v>11</v>
      </c>
      <c r="AS8" s="7">
        <f>base1!O98</f>
        <v>13</v>
      </c>
      <c r="AT8" s="7">
        <f>base1!P98</f>
        <v>14</v>
      </c>
      <c r="AU8" s="7">
        <f>base1!Q98</f>
        <v>15</v>
      </c>
      <c r="AV8" s="7">
        <f>base1!R98</f>
        <v>16</v>
      </c>
      <c r="AW8" s="7">
        <f>base1!S98</f>
        <v>17</v>
      </c>
      <c r="AX8" s="7">
        <f>base1!T98</f>
        <v>18</v>
      </c>
      <c r="AY8" s="59">
        <f>base1!AU98</f>
        <v>11</v>
      </c>
      <c r="AZ8" s="59">
        <f>base1!AV98</f>
        <v>13</v>
      </c>
      <c r="BA8" s="59">
        <f>base1!AW98</f>
        <v>12</v>
      </c>
      <c r="BB8" s="59">
        <f>base1!AX98</f>
        <v>10</v>
      </c>
      <c r="BC8" s="59">
        <f>base1!AY98</f>
        <v>15</v>
      </c>
      <c r="BD8" s="59">
        <f>base1!AZ98</f>
        <v>14</v>
      </c>
    </row>
    <row r="9" spans="1:56" x14ac:dyDescent="0.25">
      <c r="A9" s="120" t="s">
        <v>76</v>
      </c>
      <c r="B9" s="7">
        <f>base1!C45</f>
        <v>9</v>
      </c>
      <c r="C9" s="7">
        <f>base1!D45</f>
        <v>12</v>
      </c>
      <c r="D9" s="7">
        <f>base1!E45</f>
        <v>13</v>
      </c>
      <c r="E9" s="7">
        <f>base1!F45</f>
        <v>11</v>
      </c>
      <c r="F9" s="7">
        <f>base1!G45</f>
        <v>2</v>
      </c>
      <c r="G9" s="7">
        <f>base1!H45</f>
        <v>3</v>
      </c>
      <c r="H9" s="7">
        <f>base1!I45</f>
        <v>4</v>
      </c>
      <c r="I9" s="7">
        <f>base1!J45</f>
        <v>7</v>
      </c>
      <c r="J9" s="7">
        <f>base1!C99</f>
        <v>2</v>
      </c>
      <c r="K9" s="7">
        <f>base1!D99</f>
        <v>4</v>
      </c>
      <c r="L9" s="7">
        <f>base1!E99</f>
        <v>6</v>
      </c>
      <c r="M9" s="7">
        <f>base1!F99</f>
        <v>3</v>
      </c>
      <c r="N9" s="7">
        <f>base1!G99</f>
        <v>11</v>
      </c>
      <c r="O9" s="7">
        <f>base1!H99</f>
        <v>5</v>
      </c>
      <c r="P9" s="7">
        <f>base1!I99</f>
        <v>1</v>
      </c>
      <c r="Q9" s="7">
        <f>base1!J99</f>
        <v>9</v>
      </c>
      <c r="R9" s="7">
        <f>base1!K99</f>
        <v>8</v>
      </c>
      <c r="S9" s="7">
        <f>base1!L99</f>
        <v>13</v>
      </c>
      <c r="T9" s="7">
        <f>base1!M99</f>
        <v>12</v>
      </c>
      <c r="U9" s="7">
        <f>base1!N99</f>
        <v>10</v>
      </c>
      <c r="V9" s="7">
        <f>base1!O99</f>
        <v>7</v>
      </c>
      <c r="W9" s="7">
        <f>base1!P99</f>
        <v>14</v>
      </c>
      <c r="X9" s="7">
        <f>base1!O99</f>
        <v>7</v>
      </c>
      <c r="Y9" s="7">
        <f>base1!P99</f>
        <v>14</v>
      </c>
      <c r="Z9" s="7">
        <f>base1!Q99</f>
        <v>15</v>
      </c>
      <c r="AA9" s="7">
        <f>base1!R99</f>
        <v>16</v>
      </c>
      <c r="AB9" s="7">
        <f>base1!Z99</f>
        <v>11</v>
      </c>
      <c r="AC9" s="7">
        <f>base1!AA99</f>
        <v>13</v>
      </c>
      <c r="AD9" s="7">
        <f>base1!AB99</f>
        <v>15</v>
      </c>
      <c r="AE9" s="7">
        <f>base1!AC99</f>
        <v>12</v>
      </c>
      <c r="AF9" s="7">
        <f>base1!AD99</f>
        <v>2</v>
      </c>
      <c r="AG9" s="7">
        <f>base1!C99</f>
        <v>2</v>
      </c>
      <c r="AH9" s="7">
        <f>base1!D99</f>
        <v>4</v>
      </c>
      <c r="AI9" s="7">
        <f>base1!E99</f>
        <v>6</v>
      </c>
      <c r="AJ9" s="7">
        <f>base1!F99</f>
        <v>3</v>
      </c>
      <c r="AK9" s="7">
        <f>base1!G99</f>
        <v>11</v>
      </c>
      <c r="AL9" s="7">
        <f>base1!H99</f>
        <v>5</v>
      </c>
      <c r="AM9" s="7">
        <f>base1!I99</f>
        <v>1</v>
      </c>
      <c r="AN9" s="7">
        <f>base1!J99</f>
        <v>9</v>
      </c>
      <c r="AO9" s="7">
        <f>base1!K99</f>
        <v>8</v>
      </c>
      <c r="AP9" s="7">
        <f>base1!L99</f>
        <v>13</v>
      </c>
      <c r="AQ9" s="7">
        <f>base1!M99</f>
        <v>12</v>
      </c>
      <c r="AR9" s="7">
        <f>base1!N99</f>
        <v>10</v>
      </c>
      <c r="AS9" s="7">
        <f>base1!O99</f>
        <v>7</v>
      </c>
      <c r="AT9" s="7">
        <f>base1!P99</f>
        <v>14</v>
      </c>
      <c r="AU9" s="7">
        <f>base1!Q99</f>
        <v>15</v>
      </c>
      <c r="AV9" s="7">
        <f>base1!R99</f>
        <v>16</v>
      </c>
      <c r="AW9" s="7">
        <f>base1!S99</f>
        <v>17</v>
      </c>
      <c r="AX9" s="7">
        <f>base1!T99</f>
        <v>18</v>
      </c>
      <c r="AY9" s="59">
        <f>base1!AU99</f>
        <v>11</v>
      </c>
      <c r="AZ9" s="59">
        <f>base1!AV99</f>
        <v>13</v>
      </c>
      <c r="BA9" s="59">
        <f>base1!AW99</f>
        <v>15</v>
      </c>
      <c r="BB9" s="59">
        <f>base1!AX99</f>
        <v>12</v>
      </c>
      <c r="BC9" s="59">
        <f>base1!AY99</f>
        <v>2</v>
      </c>
      <c r="BD9" s="59">
        <f>base1!AZ99</f>
        <v>14</v>
      </c>
    </row>
    <row r="10" spans="1:56" x14ac:dyDescent="0.25">
      <c r="A10" s="120" t="s">
        <v>76</v>
      </c>
      <c r="B10" s="7">
        <f>base1!C46</f>
        <v>6</v>
      </c>
      <c r="C10" s="7">
        <f>base1!D46</f>
        <v>5</v>
      </c>
      <c r="D10" s="7">
        <f>base1!E46</f>
        <v>2</v>
      </c>
      <c r="E10" s="7">
        <f>base1!F46</f>
        <v>3</v>
      </c>
      <c r="F10" s="7">
        <f>base1!G46</f>
        <v>4</v>
      </c>
      <c r="G10" s="7">
        <f>base1!H46</f>
        <v>11</v>
      </c>
      <c r="H10" s="7">
        <f>base1!I46</f>
        <v>7</v>
      </c>
      <c r="I10" s="7">
        <f>base1!J46</f>
        <v>14</v>
      </c>
      <c r="J10" s="7">
        <f>base1!C100</f>
        <v>2</v>
      </c>
      <c r="K10" s="7">
        <f>base1!D100</f>
        <v>4</v>
      </c>
      <c r="L10" s="7">
        <f>base1!E100</f>
        <v>6</v>
      </c>
      <c r="M10" s="7">
        <f>base1!F100</f>
        <v>5</v>
      </c>
      <c r="N10" s="7">
        <f>base1!G100</f>
        <v>8</v>
      </c>
      <c r="O10" s="7">
        <f>base1!H100</f>
        <v>3</v>
      </c>
      <c r="P10" s="7">
        <f>base1!I100</f>
        <v>1</v>
      </c>
      <c r="Q10" s="7">
        <f>base1!J100</f>
        <v>11</v>
      </c>
      <c r="R10" s="7">
        <f>base1!K100</f>
        <v>7</v>
      </c>
      <c r="S10" s="7">
        <f>base1!L100</f>
        <v>12</v>
      </c>
      <c r="T10" s="7">
        <f>base1!M100</f>
        <v>9</v>
      </c>
      <c r="U10" s="7">
        <f>base1!N100</f>
        <v>13</v>
      </c>
      <c r="V10" s="7">
        <f>base1!O100</f>
        <v>10</v>
      </c>
      <c r="W10" s="7">
        <f>base1!P100</f>
        <v>14</v>
      </c>
      <c r="X10" s="7">
        <f>base1!O100</f>
        <v>10</v>
      </c>
      <c r="Y10" s="7">
        <f>base1!P100</f>
        <v>14</v>
      </c>
      <c r="Z10" s="7">
        <f>base1!Q100</f>
        <v>19</v>
      </c>
      <c r="AA10" s="7">
        <f>base1!R100</f>
        <v>18</v>
      </c>
      <c r="AB10" s="7">
        <f>base1!Z100</f>
        <v>11</v>
      </c>
      <c r="AC10" s="7">
        <f>base1!AA100</f>
        <v>13</v>
      </c>
      <c r="AD10" s="7">
        <f>base1!AB100</f>
        <v>15</v>
      </c>
      <c r="AE10" s="7">
        <f>base1!AC100</f>
        <v>14</v>
      </c>
      <c r="AF10" s="7">
        <f>base1!AD100</f>
        <v>17</v>
      </c>
      <c r="AG10" s="7">
        <f>base1!C100</f>
        <v>2</v>
      </c>
      <c r="AH10" s="7">
        <f>base1!D100</f>
        <v>4</v>
      </c>
      <c r="AI10" s="7">
        <f>base1!E100</f>
        <v>6</v>
      </c>
      <c r="AJ10" s="7">
        <f>base1!F100</f>
        <v>5</v>
      </c>
      <c r="AK10" s="7">
        <f>base1!G100</f>
        <v>8</v>
      </c>
      <c r="AL10" s="7">
        <f>base1!H100</f>
        <v>3</v>
      </c>
      <c r="AM10" s="7">
        <f>base1!I100</f>
        <v>1</v>
      </c>
      <c r="AN10" s="7">
        <f>base1!J100</f>
        <v>11</v>
      </c>
      <c r="AO10" s="7">
        <f>base1!K100</f>
        <v>7</v>
      </c>
      <c r="AP10" s="7">
        <f>base1!L100</f>
        <v>12</v>
      </c>
      <c r="AQ10" s="7">
        <f>base1!M100</f>
        <v>9</v>
      </c>
      <c r="AR10" s="7">
        <f>base1!N100</f>
        <v>13</v>
      </c>
      <c r="AS10" s="7">
        <f>base1!O100</f>
        <v>10</v>
      </c>
      <c r="AT10" s="7">
        <f>base1!P100</f>
        <v>14</v>
      </c>
      <c r="AU10" s="7">
        <f>base1!Q100</f>
        <v>19</v>
      </c>
      <c r="AV10" s="7">
        <f>base1!R100</f>
        <v>18</v>
      </c>
      <c r="AW10" s="7">
        <f>base1!S100</f>
        <v>17</v>
      </c>
      <c r="AX10" s="7">
        <f>base1!T100</f>
        <v>16</v>
      </c>
      <c r="AY10" s="59">
        <f>base1!AU100</f>
        <v>11</v>
      </c>
      <c r="AZ10" s="59">
        <f>base1!AV100</f>
        <v>13</v>
      </c>
      <c r="BA10" s="59">
        <f>base1!AW100</f>
        <v>15</v>
      </c>
      <c r="BB10" s="59">
        <f>base1!AX100</f>
        <v>14</v>
      </c>
      <c r="BC10" s="59">
        <f>base1!AY100</f>
        <v>17</v>
      </c>
      <c r="BD10" s="59">
        <f>base1!AZ100</f>
        <v>12</v>
      </c>
    </row>
    <row r="11" spans="1:56" x14ac:dyDescent="0.25">
      <c r="A11" s="120" t="s">
        <v>76</v>
      </c>
      <c r="B11" s="7">
        <f>base1!C47</f>
        <v>2</v>
      </c>
      <c r="C11" s="7">
        <f>base1!D47</f>
        <v>4</v>
      </c>
      <c r="D11" s="7">
        <f>base1!E47</f>
        <v>6</v>
      </c>
      <c r="E11" s="7">
        <f>base1!F47</f>
        <v>5</v>
      </c>
      <c r="F11" s="7">
        <f>base1!G47</f>
        <v>11</v>
      </c>
      <c r="G11" s="7">
        <f>base1!H47</f>
        <v>12</v>
      </c>
      <c r="H11" s="7">
        <f>base1!I47</f>
        <v>9</v>
      </c>
      <c r="I11" s="7">
        <f>base1!J47</f>
        <v>3</v>
      </c>
      <c r="J11" s="7">
        <f>base1!C101</f>
        <v>10</v>
      </c>
      <c r="K11" s="7">
        <f>base1!D101</f>
        <v>4</v>
      </c>
      <c r="L11" s="7">
        <f>base1!E101</f>
        <v>1</v>
      </c>
      <c r="M11" s="7">
        <f>base1!F101</f>
        <v>5</v>
      </c>
      <c r="N11" s="7">
        <f>base1!G101</f>
        <v>2</v>
      </c>
      <c r="O11" s="7">
        <f>base1!H101</f>
        <v>6</v>
      </c>
      <c r="P11" s="7">
        <f>base1!I101</f>
        <v>7</v>
      </c>
      <c r="Q11" s="7">
        <f>base1!J101</f>
        <v>9</v>
      </c>
      <c r="R11" s="7">
        <f>base1!K101</f>
        <v>3</v>
      </c>
      <c r="S11" s="7">
        <f>base1!L101</f>
        <v>8</v>
      </c>
      <c r="T11" s="7">
        <f>base1!M101</f>
        <v>13</v>
      </c>
      <c r="U11" s="7">
        <f>base1!N101</f>
        <v>11</v>
      </c>
      <c r="V11" s="7">
        <f>base1!O101</f>
        <v>12</v>
      </c>
      <c r="W11" s="7">
        <f>base1!P101</f>
        <v>14</v>
      </c>
      <c r="X11" s="7">
        <f>base1!O101</f>
        <v>12</v>
      </c>
      <c r="Y11" s="7">
        <f>base1!P101</f>
        <v>14</v>
      </c>
      <c r="Z11" s="7">
        <f>base1!Q101</f>
        <v>15</v>
      </c>
      <c r="AA11" s="7">
        <f>base1!R101</f>
        <v>16</v>
      </c>
      <c r="AB11" s="7">
        <f>base1!Z101</f>
        <v>1</v>
      </c>
      <c r="AC11" s="7">
        <f>base1!AA101</f>
        <v>13</v>
      </c>
      <c r="AD11" s="7">
        <f>base1!AB101</f>
        <v>10</v>
      </c>
      <c r="AE11" s="7">
        <f>base1!AC101</f>
        <v>14</v>
      </c>
      <c r="AF11" s="7">
        <f>base1!AD101</f>
        <v>11</v>
      </c>
      <c r="AG11" s="7">
        <f>base1!C101</f>
        <v>10</v>
      </c>
      <c r="AH11" s="7">
        <f>base1!D101</f>
        <v>4</v>
      </c>
      <c r="AI11" s="7">
        <f>base1!E101</f>
        <v>1</v>
      </c>
      <c r="AJ11" s="7">
        <f>base1!F101</f>
        <v>5</v>
      </c>
      <c r="AK11" s="7">
        <f>base1!G101</f>
        <v>2</v>
      </c>
      <c r="AL11" s="7">
        <f>base1!H101</f>
        <v>6</v>
      </c>
      <c r="AM11" s="7">
        <f>base1!I101</f>
        <v>7</v>
      </c>
      <c r="AN11" s="7">
        <f>base1!J101</f>
        <v>9</v>
      </c>
      <c r="AO11" s="7">
        <f>base1!K101</f>
        <v>3</v>
      </c>
      <c r="AP11" s="7">
        <f>base1!L101</f>
        <v>8</v>
      </c>
      <c r="AQ11" s="7">
        <f>base1!M101</f>
        <v>13</v>
      </c>
      <c r="AR11" s="7">
        <f>base1!N101</f>
        <v>11</v>
      </c>
      <c r="AS11" s="7">
        <f>base1!O101</f>
        <v>12</v>
      </c>
      <c r="AT11" s="7">
        <f>base1!P101</f>
        <v>14</v>
      </c>
      <c r="AU11" s="7">
        <f>base1!Q101</f>
        <v>15</v>
      </c>
      <c r="AV11" s="7">
        <f>base1!R101</f>
        <v>16</v>
      </c>
      <c r="AW11" s="7">
        <f>base1!S101</f>
        <v>17</v>
      </c>
      <c r="AX11" s="7">
        <f>base1!T101</f>
        <v>18</v>
      </c>
      <c r="AY11" s="59">
        <f>base1!AU101</f>
        <v>1</v>
      </c>
      <c r="AZ11" s="59">
        <f>base1!AV101</f>
        <v>13</v>
      </c>
      <c r="BA11" s="59">
        <f>base1!AW101</f>
        <v>10</v>
      </c>
      <c r="BB11" s="59">
        <f>base1!AX101</f>
        <v>14</v>
      </c>
      <c r="BC11" s="59">
        <f>base1!AY101</f>
        <v>11</v>
      </c>
      <c r="BD11" s="59">
        <f>base1!AZ101</f>
        <v>15</v>
      </c>
    </row>
    <row r="12" spans="1:56" x14ac:dyDescent="0.25">
      <c r="A12" s="120" t="s">
        <v>76</v>
      </c>
      <c r="B12" s="7">
        <f>base1!C48</f>
        <v>4</v>
      </c>
      <c r="C12" s="7">
        <f>base1!D48</f>
        <v>2</v>
      </c>
      <c r="D12" s="7">
        <f>base1!E48</f>
        <v>6</v>
      </c>
      <c r="E12" s="7">
        <f>base1!F48</f>
        <v>5</v>
      </c>
      <c r="F12" s="7">
        <f>base1!G48</f>
        <v>3</v>
      </c>
      <c r="G12" s="7">
        <f>base1!H48</f>
        <v>8</v>
      </c>
      <c r="H12" s="7">
        <f>base1!I48</f>
        <v>11</v>
      </c>
      <c r="I12" s="7">
        <f>base1!J48</f>
        <v>12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base1!O102</f>
        <v>7</v>
      </c>
      <c r="Y12" s="7">
        <f>base1!P102</f>
        <v>14</v>
      </c>
      <c r="Z12" s="7">
        <f>base1!Q102</f>
        <v>19</v>
      </c>
      <c r="AA12" s="7">
        <f>base1!R102</f>
        <v>18</v>
      </c>
      <c r="AB12" s="7">
        <f>base1!Z102</f>
        <v>11</v>
      </c>
      <c r="AC12" s="7">
        <f>base1!AA102</f>
        <v>13</v>
      </c>
      <c r="AD12" s="7">
        <f>base1!AB102</f>
        <v>15</v>
      </c>
      <c r="AE12" s="7">
        <f>base1!AC102</f>
        <v>14</v>
      </c>
      <c r="AF12" s="7">
        <f>base1!AD102</f>
        <v>12</v>
      </c>
      <c r="AG12" s="7">
        <f>base1!C102</f>
        <v>2</v>
      </c>
      <c r="AH12" s="7">
        <f>base1!D102</f>
        <v>4</v>
      </c>
      <c r="AI12" s="7">
        <f>base1!E102</f>
        <v>6</v>
      </c>
      <c r="AJ12" s="7">
        <f>base1!F102</f>
        <v>5</v>
      </c>
      <c r="AK12" s="7">
        <f>base1!G102</f>
        <v>3</v>
      </c>
      <c r="AL12" s="7">
        <f>base1!H102</f>
        <v>11</v>
      </c>
      <c r="AM12" s="7">
        <f>base1!I102</f>
        <v>8</v>
      </c>
      <c r="AN12" s="7">
        <f>base1!J102</f>
        <v>1</v>
      </c>
      <c r="AO12" s="7">
        <f>base1!K102</f>
        <v>9</v>
      </c>
      <c r="AP12" s="7">
        <f>base1!L102</f>
        <v>12</v>
      </c>
      <c r="AQ12" s="7">
        <f>base1!M102</f>
        <v>13</v>
      </c>
      <c r="AR12" s="7">
        <f>base1!N102</f>
        <v>10</v>
      </c>
      <c r="AS12" s="7">
        <f>base1!O102</f>
        <v>7</v>
      </c>
      <c r="AT12" s="7">
        <f>base1!P102</f>
        <v>14</v>
      </c>
      <c r="AU12" s="7">
        <f>base1!Q102</f>
        <v>19</v>
      </c>
      <c r="AV12" s="7">
        <f>base1!R102</f>
        <v>18</v>
      </c>
      <c r="AW12" s="7">
        <f>base1!S102</f>
        <v>17</v>
      </c>
      <c r="AX12" s="7">
        <f>base1!T102</f>
        <v>16</v>
      </c>
      <c r="AY12" s="59">
        <f>base1!AU102</f>
        <v>11</v>
      </c>
      <c r="AZ12" s="59">
        <f>base1!AV102</f>
        <v>13</v>
      </c>
      <c r="BA12" s="59">
        <f>base1!AW102</f>
        <v>15</v>
      </c>
      <c r="BB12" s="59">
        <f>base1!AX102</f>
        <v>14</v>
      </c>
      <c r="BC12" s="59">
        <f>base1!AY102</f>
        <v>12</v>
      </c>
      <c r="BD12" s="59">
        <f>base1!AZ102</f>
        <v>2</v>
      </c>
    </row>
    <row r="13" spans="1:56" x14ac:dyDescent="0.25">
      <c r="A13" s="120" t="s">
        <v>76</v>
      </c>
      <c r="B13" s="7">
        <f>base1!C49</f>
        <v>2</v>
      </c>
      <c r="C13" s="7">
        <f>base1!D49</f>
        <v>4</v>
      </c>
      <c r="D13" s="7">
        <f>base1!E49</f>
        <v>6</v>
      </c>
      <c r="E13" s="7">
        <f>base1!F49</f>
        <v>3</v>
      </c>
      <c r="F13" s="7">
        <f>base1!G49</f>
        <v>1</v>
      </c>
      <c r="G13" s="7">
        <f>base1!H49</f>
        <v>11</v>
      </c>
      <c r="H13" s="7">
        <f>base1!I49</f>
        <v>12</v>
      </c>
      <c r="I13" s="7">
        <f>base1!J49</f>
        <v>13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base1!O103</f>
        <v>13</v>
      </c>
      <c r="Y13" s="7">
        <f>base1!P103</f>
        <v>7</v>
      </c>
      <c r="Z13" s="7">
        <f>base1!Q103</f>
        <v>15</v>
      </c>
      <c r="AA13" s="7">
        <f>base1!R103</f>
        <v>16</v>
      </c>
      <c r="AB13" s="7">
        <f>base1!Z103</f>
        <v>11</v>
      </c>
      <c r="AC13" s="7">
        <f>base1!AA103</f>
        <v>2</v>
      </c>
      <c r="AD13" s="7">
        <f>base1!AB103</f>
        <v>5</v>
      </c>
      <c r="AE13" s="7">
        <f>base1!AC103</f>
        <v>13</v>
      </c>
      <c r="AF13" s="7">
        <f>base1!AD103</f>
        <v>15</v>
      </c>
      <c r="AG13" s="7">
        <f>base1!C103</f>
        <v>2</v>
      </c>
      <c r="AH13" s="7">
        <f>base1!D103</f>
        <v>11</v>
      </c>
      <c r="AI13" s="7">
        <f>base1!E103</f>
        <v>14</v>
      </c>
      <c r="AJ13" s="7">
        <f>base1!F103</f>
        <v>4</v>
      </c>
      <c r="AK13" s="7">
        <f>base1!G103</f>
        <v>6</v>
      </c>
      <c r="AL13" s="7">
        <f>base1!H103</f>
        <v>12</v>
      </c>
      <c r="AM13" s="7">
        <f>base1!I103</f>
        <v>3</v>
      </c>
      <c r="AN13" s="7">
        <f>base1!J103</f>
        <v>9</v>
      </c>
      <c r="AO13" s="7">
        <f>base1!K103</f>
        <v>5</v>
      </c>
      <c r="AP13" s="7">
        <f>base1!L103</f>
        <v>8</v>
      </c>
      <c r="AQ13" s="7">
        <f>base1!M103</f>
        <v>1</v>
      </c>
      <c r="AR13" s="7">
        <f>base1!N103</f>
        <v>10</v>
      </c>
      <c r="AS13" s="7">
        <f>base1!O103</f>
        <v>13</v>
      </c>
      <c r="AT13" s="7">
        <f>base1!P103</f>
        <v>7</v>
      </c>
      <c r="AU13" s="7">
        <f>base1!Q103</f>
        <v>15</v>
      </c>
      <c r="AV13" s="7">
        <f>base1!R103</f>
        <v>16</v>
      </c>
      <c r="AW13" s="7">
        <f>base1!S103</f>
        <v>17</v>
      </c>
      <c r="AX13" s="7">
        <f>base1!T103</f>
        <v>18</v>
      </c>
      <c r="AY13" s="59">
        <f>base1!AU103</f>
        <v>11</v>
      </c>
      <c r="AZ13" s="59">
        <f>base1!AV103</f>
        <v>2</v>
      </c>
      <c r="BA13" s="59">
        <f>base1!AW103</f>
        <v>5</v>
      </c>
      <c r="BB13" s="59">
        <f>base1!AX103</f>
        <v>13</v>
      </c>
      <c r="BC13" s="59">
        <f>base1!AY103</f>
        <v>15</v>
      </c>
      <c r="BD13" s="59">
        <f>base1!AZ103</f>
        <v>3</v>
      </c>
    </row>
    <row r="14" spans="1:56" x14ac:dyDescent="0.25">
      <c r="A14" s="120" t="s">
        <v>76</v>
      </c>
      <c r="B14" s="7">
        <f>base1!C50</f>
        <v>2</v>
      </c>
      <c r="C14" s="7">
        <f>base1!D50</f>
        <v>3</v>
      </c>
      <c r="D14" s="7">
        <f>base1!E50</f>
        <v>5</v>
      </c>
      <c r="E14" s="7">
        <f>base1!F50</f>
        <v>6</v>
      </c>
      <c r="F14" s="7">
        <f>base1!G50</f>
        <v>12</v>
      </c>
      <c r="G14" s="7">
        <f>base1!H50</f>
        <v>13</v>
      </c>
      <c r="H14" s="7">
        <f>base1!I50</f>
        <v>4</v>
      </c>
      <c r="I14" s="7">
        <f>base1!J50</f>
        <v>8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base1!O104</f>
        <v>10</v>
      </c>
      <c r="Y14" s="7">
        <f>base1!P104</f>
        <v>1</v>
      </c>
      <c r="Z14" s="7">
        <f>base1!Q104</f>
        <v>15</v>
      </c>
      <c r="AA14" s="7">
        <f>base1!R104</f>
        <v>16</v>
      </c>
      <c r="AB14" s="7">
        <f>base1!Z104</f>
        <v>11</v>
      </c>
      <c r="AC14" s="7">
        <f>base1!AA104</f>
        <v>15</v>
      </c>
      <c r="AD14" s="7">
        <f>base1!AB104</f>
        <v>13</v>
      </c>
      <c r="AE14" s="7">
        <f>base1!AC104</f>
        <v>17</v>
      </c>
      <c r="AF14" s="7">
        <f>base1!AD104</f>
        <v>14</v>
      </c>
      <c r="AG14" s="7">
        <f>base1!C104</f>
        <v>2</v>
      </c>
      <c r="AH14" s="7">
        <f>base1!D104</f>
        <v>6</v>
      </c>
      <c r="AI14" s="7">
        <f>base1!E104</f>
        <v>4</v>
      </c>
      <c r="AJ14" s="7">
        <f>base1!F104</f>
        <v>8</v>
      </c>
      <c r="AK14" s="7">
        <f>base1!G104</f>
        <v>5</v>
      </c>
      <c r="AL14" s="7">
        <f>base1!H104</f>
        <v>11</v>
      </c>
      <c r="AM14" s="7">
        <f>base1!I104</f>
        <v>12</v>
      </c>
      <c r="AN14" s="7">
        <f>base1!J104</f>
        <v>13</v>
      </c>
      <c r="AO14" s="7">
        <f>base1!K104</f>
        <v>7</v>
      </c>
      <c r="AP14" s="7">
        <f>base1!L104</f>
        <v>9</v>
      </c>
      <c r="AQ14" s="7">
        <f>base1!M104</f>
        <v>3</v>
      </c>
      <c r="AR14" s="7">
        <f>base1!N104</f>
        <v>14</v>
      </c>
      <c r="AS14" s="7">
        <f>base1!O104</f>
        <v>10</v>
      </c>
      <c r="AT14" s="7">
        <f>base1!P104</f>
        <v>1</v>
      </c>
      <c r="AU14" s="7">
        <f>base1!Q104</f>
        <v>15</v>
      </c>
      <c r="AV14" s="7">
        <f>base1!R104</f>
        <v>16</v>
      </c>
      <c r="AW14" s="7">
        <f>base1!S104</f>
        <v>17</v>
      </c>
      <c r="AX14" s="7">
        <f>base1!T104</f>
        <v>18</v>
      </c>
      <c r="AY14" s="59">
        <f>base1!AU104</f>
        <v>11</v>
      </c>
      <c r="AZ14" s="59">
        <f>base1!AV104</f>
        <v>15</v>
      </c>
      <c r="BA14" s="59">
        <f>base1!AW104</f>
        <v>13</v>
      </c>
      <c r="BB14" s="59">
        <f>base1!AX104</f>
        <v>17</v>
      </c>
      <c r="BC14" s="59">
        <f>base1!AY104</f>
        <v>14</v>
      </c>
      <c r="BD14" s="59">
        <f>base1!AZ104</f>
        <v>2</v>
      </c>
    </row>
    <row r="15" spans="1:56" x14ac:dyDescent="0.25">
      <c r="A15" s="120" t="s">
        <v>76</v>
      </c>
      <c r="B15" s="7">
        <f>base1!C51</f>
        <v>2</v>
      </c>
      <c r="C15" s="7">
        <f>base1!D51</f>
        <v>6</v>
      </c>
      <c r="D15" s="7">
        <f>base1!E51</f>
        <v>4</v>
      </c>
      <c r="E15" s="7">
        <f>base1!F51</f>
        <v>13</v>
      </c>
      <c r="F15" s="7">
        <f>base1!G51</f>
        <v>12</v>
      </c>
      <c r="G15" s="7">
        <f>base1!H51</f>
        <v>3</v>
      </c>
      <c r="H15" s="7">
        <f>base1!I51</f>
        <v>11</v>
      </c>
      <c r="I15" s="7">
        <f>base1!J51</f>
        <v>9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base1!O105</f>
        <v>13</v>
      </c>
      <c r="Y15" s="7">
        <f>base1!P105</f>
        <v>7</v>
      </c>
      <c r="Z15" s="7">
        <f>base1!Q105</f>
        <v>15</v>
      </c>
      <c r="AA15" s="7">
        <f>base1!R105</f>
        <v>16</v>
      </c>
      <c r="AB15" s="7">
        <f>base1!Z105</f>
        <v>5</v>
      </c>
      <c r="AC15" s="7">
        <f>base1!AA105</f>
        <v>11</v>
      </c>
      <c r="AD15" s="7">
        <f>base1!AB105</f>
        <v>13</v>
      </c>
      <c r="AE15" s="7">
        <f>base1!AC105</f>
        <v>15</v>
      </c>
      <c r="AF15" s="7">
        <f>base1!AD105</f>
        <v>2</v>
      </c>
      <c r="AG15" s="7">
        <f>base1!C105</f>
        <v>14</v>
      </c>
      <c r="AH15" s="7">
        <f>base1!D105</f>
        <v>2</v>
      </c>
      <c r="AI15" s="7">
        <f>base1!E105</f>
        <v>4</v>
      </c>
      <c r="AJ15" s="7">
        <f>base1!F105</f>
        <v>6</v>
      </c>
      <c r="AK15" s="7">
        <f>base1!G105</f>
        <v>11</v>
      </c>
      <c r="AL15" s="7">
        <f>base1!H105</f>
        <v>12</v>
      </c>
      <c r="AM15" s="7">
        <f>base1!I105</f>
        <v>5</v>
      </c>
      <c r="AN15" s="7">
        <f>base1!J105</f>
        <v>8</v>
      </c>
      <c r="AO15" s="7">
        <f>base1!K105</f>
        <v>9</v>
      </c>
      <c r="AP15" s="7">
        <f>base1!L105</f>
        <v>3</v>
      </c>
      <c r="AQ15" s="7">
        <f>base1!M105</f>
        <v>1</v>
      </c>
      <c r="AR15" s="7">
        <f>base1!N105</f>
        <v>10</v>
      </c>
      <c r="AS15" s="7">
        <f>base1!O105</f>
        <v>13</v>
      </c>
      <c r="AT15" s="7">
        <f>base1!P105</f>
        <v>7</v>
      </c>
      <c r="AU15" s="7">
        <f>base1!Q105</f>
        <v>15</v>
      </c>
      <c r="AV15" s="7">
        <f>base1!R105</f>
        <v>16</v>
      </c>
      <c r="AW15" s="7">
        <f>base1!S105</f>
        <v>17</v>
      </c>
      <c r="AX15" s="7">
        <f>base1!T105</f>
        <v>18</v>
      </c>
      <c r="AY15" s="59">
        <f>base1!AU105</f>
        <v>5</v>
      </c>
      <c r="AZ15" s="59">
        <f>base1!AV105</f>
        <v>11</v>
      </c>
      <c r="BA15" s="59">
        <f>base1!AW105</f>
        <v>13</v>
      </c>
      <c r="BB15" s="59">
        <f>base1!AX105</f>
        <v>15</v>
      </c>
      <c r="BC15" s="59">
        <f>base1!AY105</f>
        <v>2</v>
      </c>
      <c r="BD15" s="59">
        <f>base1!AZ105</f>
        <v>3</v>
      </c>
    </row>
    <row r="16" spans="1:56" x14ac:dyDescent="0.25">
      <c r="A16" s="120" t="s">
        <v>76</v>
      </c>
      <c r="B16" s="7">
        <f>base1!C52</f>
        <v>2</v>
      </c>
      <c r="C16" s="7">
        <f>base1!D52</f>
        <v>4</v>
      </c>
      <c r="D16" s="7">
        <f>base1!E52</f>
        <v>3</v>
      </c>
      <c r="E16" s="7">
        <f>base1!F52</f>
        <v>1</v>
      </c>
      <c r="F16" s="7">
        <f>base1!G52</f>
        <v>13</v>
      </c>
      <c r="G16" s="7">
        <f>base1!H52</f>
        <v>11</v>
      </c>
      <c r="H16" s="7">
        <f>base1!I52</f>
        <v>8</v>
      </c>
      <c r="I16" s="7">
        <f>base1!J52</f>
        <v>6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base1!O106</f>
        <v>14</v>
      </c>
      <c r="Y16" s="7">
        <f>base1!P106</f>
        <v>7</v>
      </c>
      <c r="Z16" s="7">
        <f>base1!Q106</f>
        <v>15</v>
      </c>
      <c r="AA16" s="7">
        <f>base1!R106</f>
        <v>16</v>
      </c>
      <c r="AB16" s="7">
        <f>base1!Z106</f>
        <v>11</v>
      </c>
      <c r="AC16" s="7">
        <f>base1!AA106</f>
        <v>13</v>
      </c>
      <c r="AD16" s="7">
        <f>base1!AB106</f>
        <v>15</v>
      </c>
      <c r="AE16" s="7">
        <f>base1!AC106</f>
        <v>14</v>
      </c>
      <c r="AF16" s="7">
        <f>base1!AD106</f>
        <v>12</v>
      </c>
      <c r="AG16" s="7">
        <f>base1!C106</f>
        <v>2</v>
      </c>
      <c r="AH16" s="7">
        <f>base1!D106</f>
        <v>4</v>
      </c>
      <c r="AI16" s="7">
        <f>base1!E106</f>
        <v>6</v>
      </c>
      <c r="AJ16" s="7">
        <f>base1!F106</f>
        <v>5</v>
      </c>
      <c r="AK16" s="7">
        <f>base1!G106</f>
        <v>3</v>
      </c>
      <c r="AL16" s="7">
        <f>base1!H106</f>
        <v>12</v>
      </c>
      <c r="AM16" s="7">
        <f>base1!I106</f>
        <v>1</v>
      </c>
      <c r="AN16" s="7">
        <f>base1!J106</f>
        <v>8</v>
      </c>
      <c r="AO16" s="7">
        <f>base1!K106</f>
        <v>9</v>
      </c>
      <c r="AP16" s="7">
        <f>base1!L106</f>
        <v>13</v>
      </c>
      <c r="AQ16" s="7">
        <f>base1!M106</f>
        <v>11</v>
      </c>
      <c r="AR16" s="7">
        <f>base1!N106</f>
        <v>10</v>
      </c>
      <c r="AS16" s="7">
        <f>base1!O106</f>
        <v>14</v>
      </c>
      <c r="AT16" s="7">
        <f>base1!P106</f>
        <v>7</v>
      </c>
      <c r="AU16" s="7">
        <f>base1!Q106</f>
        <v>15</v>
      </c>
      <c r="AV16" s="7">
        <f>base1!R106</f>
        <v>16</v>
      </c>
      <c r="AW16" s="7">
        <f>base1!S106</f>
        <v>17</v>
      </c>
      <c r="AX16" s="7">
        <f>base1!T106</f>
        <v>18</v>
      </c>
      <c r="AY16" s="59">
        <f>base1!AU106</f>
        <v>11</v>
      </c>
      <c r="AZ16" s="59">
        <f>base1!AV106</f>
        <v>13</v>
      </c>
      <c r="BA16" s="59">
        <f>base1!AW106</f>
        <v>15</v>
      </c>
      <c r="BB16" s="59">
        <f>base1!AX106</f>
        <v>14</v>
      </c>
      <c r="BC16" s="59">
        <f>base1!AY106</f>
        <v>12</v>
      </c>
      <c r="BD16" s="59">
        <f>base1!AZ106</f>
        <v>3</v>
      </c>
    </row>
    <row r="17" spans="1:56" x14ac:dyDescent="0.25">
      <c r="A17" s="120" t="s">
        <v>76</v>
      </c>
      <c r="B17" s="7">
        <f>base1!C53</f>
        <v>5</v>
      </c>
      <c r="C17" s="7">
        <f>base1!D53</f>
        <v>2</v>
      </c>
      <c r="D17" s="7">
        <f>base1!E53</f>
        <v>6</v>
      </c>
      <c r="E17" s="7">
        <f>base1!F53</f>
        <v>9</v>
      </c>
      <c r="F17" s="7">
        <f>base1!G53</f>
        <v>5</v>
      </c>
      <c r="G17" s="7">
        <f>base1!H53</f>
        <v>1</v>
      </c>
      <c r="H17" s="7">
        <f>base1!I53</f>
        <v>11</v>
      </c>
      <c r="I17" s="7">
        <f>base1!J53</f>
        <v>12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base1!O107</f>
        <v>7</v>
      </c>
      <c r="Y17" s="7">
        <f>base1!P107</f>
        <v>10</v>
      </c>
      <c r="Z17" s="7">
        <f>base1!Q107</f>
        <v>15</v>
      </c>
      <c r="AA17" s="7">
        <f>base1!R107</f>
        <v>16</v>
      </c>
      <c r="AB17" s="7">
        <f>base1!Z107</f>
        <v>11</v>
      </c>
      <c r="AC17" s="7">
        <f>base1!AA107</f>
        <v>4</v>
      </c>
      <c r="AD17" s="7">
        <f>base1!AB107</f>
        <v>3</v>
      </c>
      <c r="AE17" s="7">
        <f>base1!AC107</f>
        <v>5</v>
      </c>
      <c r="AF17" s="7">
        <f>base1!AD107</f>
        <v>12</v>
      </c>
      <c r="AG17" s="7">
        <f>base1!C107</f>
        <v>2</v>
      </c>
      <c r="AH17" s="7">
        <f>base1!D107</f>
        <v>13</v>
      </c>
      <c r="AI17" s="7">
        <f>base1!E107</f>
        <v>12</v>
      </c>
      <c r="AJ17" s="7">
        <f>base1!F107</f>
        <v>14</v>
      </c>
      <c r="AK17" s="7">
        <f>base1!G107</f>
        <v>3</v>
      </c>
      <c r="AL17" s="7">
        <f>base1!H107</f>
        <v>4</v>
      </c>
      <c r="AM17" s="7">
        <f>base1!I107</f>
        <v>1</v>
      </c>
      <c r="AN17" s="7">
        <f>base1!J107</f>
        <v>11</v>
      </c>
      <c r="AO17" s="7">
        <f>base1!K107</f>
        <v>8</v>
      </c>
      <c r="AP17" s="7">
        <f>base1!L107</f>
        <v>5</v>
      </c>
      <c r="AQ17" s="7">
        <f>base1!M107</f>
        <v>9</v>
      </c>
      <c r="AR17" s="7">
        <f>base1!N107</f>
        <v>6</v>
      </c>
      <c r="AS17" s="7">
        <f>base1!O107</f>
        <v>7</v>
      </c>
      <c r="AT17" s="7">
        <f>base1!P107</f>
        <v>10</v>
      </c>
      <c r="AU17" s="7">
        <f>base1!Q107</f>
        <v>15</v>
      </c>
      <c r="AV17" s="7">
        <f>base1!R107</f>
        <v>16</v>
      </c>
      <c r="AW17" s="7">
        <f>base1!S107</f>
        <v>17</v>
      </c>
      <c r="AX17" s="7">
        <f>base1!T107</f>
        <v>18</v>
      </c>
      <c r="AY17" s="59">
        <f>base1!AU107</f>
        <v>11</v>
      </c>
      <c r="AZ17" s="59">
        <f>base1!AV107</f>
        <v>4</v>
      </c>
      <c r="BA17" s="59">
        <f>base1!AW107</f>
        <v>3</v>
      </c>
      <c r="BB17" s="59">
        <f>base1!AX107</f>
        <v>5</v>
      </c>
      <c r="BC17" s="59">
        <f>base1!AY107</f>
        <v>12</v>
      </c>
      <c r="BD17" s="59">
        <f>base1!AZ107</f>
        <v>13</v>
      </c>
    </row>
    <row r="18" spans="1:56" x14ac:dyDescent="0.25">
      <c r="A18" s="120" t="s">
        <v>76</v>
      </c>
      <c r="B18" s="7">
        <f>base1!C54</f>
        <v>11</v>
      </c>
      <c r="C18" s="7">
        <f>base1!D54</f>
        <v>2</v>
      </c>
      <c r="D18" s="7">
        <f>base1!E54</f>
        <v>6</v>
      </c>
      <c r="E18" s="7">
        <f>base1!F54</f>
        <v>3</v>
      </c>
      <c r="F18" s="7">
        <f>base1!G54</f>
        <v>7</v>
      </c>
      <c r="G18" s="7">
        <f>base1!H54</f>
        <v>4</v>
      </c>
      <c r="H18" s="7">
        <f>base1!I54</f>
        <v>12</v>
      </c>
      <c r="I18" s="7">
        <f>base1!J54</f>
        <v>13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base1!O108</f>
        <v>7</v>
      </c>
      <c r="Y18" s="7">
        <f>base1!P108</f>
        <v>10</v>
      </c>
      <c r="Z18" s="7">
        <f>base1!Q108</f>
        <v>15</v>
      </c>
      <c r="AA18" s="7">
        <f>base1!R108</f>
        <v>16</v>
      </c>
      <c r="AB18" s="7">
        <f>base1!Z108</f>
        <v>11</v>
      </c>
      <c r="AC18" s="7">
        <f>base1!AA108</f>
        <v>3</v>
      </c>
      <c r="AD18" s="7">
        <f>base1!AB108</f>
        <v>4</v>
      </c>
      <c r="AE18" s="7">
        <f>base1!AC108</f>
        <v>12</v>
      </c>
      <c r="AF18" s="7">
        <f>base1!AD108</f>
        <v>10</v>
      </c>
      <c r="AG18" s="7">
        <f>base1!C108</f>
        <v>2</v>
      </c>
      <c r="AH18" s="7">
        <f>base1!D108</f>
        <v>12</v>
      </c>
      <c r="AI18" s="7">
        <f>base1!E108</f>
        <v>13</v>
      </c>
      <c r="AJ18" s="7">
        <f>base1!F108</f>
        <v>3</v>
      </c>
      <c r="AK18" s="7">
        <f>base1!G108</f>
        <v>1</v>
      </c>
      <c r="AL18" s="7">
        <f>base1!H108</f>
        <v>11</v>
      </c>
      <c r="AM18" s="7">
        <f>base1!I108</f>
        <v>4</v>
      </c>
      <c r="AN18" s="7">
        <f>base1!J108</f>
        <v>8</v>
      </c>
      <c r="AO18" s="7">
        <f>base1!K108</f>
        <v>6</v>
      </c>
      <c r="AP18" s="7">
        <f>base1!L108</f>
        <v>9</v>
      </c>
      <c r="AQ18" s="7">
        <f>base1!M108</f>
        <v>14</v>
      </c>
      <c r="AR18" s="7">
        <f>base1!N108</f>
        <v>5</v>
      </c>
      <c r="AS18" s="7">
        <f>base1!O108</f>
        <v>7</v>
      </c>
      <c r="AT18" s="7">
        <f>base1!P108</f>
        <v>10</v>
      </c>
      <c r="AU18" s="7">
        <f>base1!Q108</f>
        <v>15</v>
      </c>
      <c r="AV18" s="7">
        <f>base1!R108</f>
        <v>16</v>
      </c>
      <c r="AW18" s="7">
        <f>base1!S108</f>
        <v>17</v>
      </c>
      <c r="AX18" s="7">
        <f>base1!T108</f>
        <v>18</v>
      </c>
      <c r="AY18" s="59">
        <f>base1!AU108</f>
        <v>11</v>
      </c>
      <c r="AZ18" s="59">
        <f>base1!AV108</f>
        <v>3</v>
      </c>
      <c r="BA18" s="59">
        <f>base1!AW108</f>
        <v>4</v>
      </c>
      <c r="BB18" s="59">
        <f>base1!AX108</f>
        <v>12</v>
      </c>
      <c r="BC18" s="59">
        <f>base1!AY108</f>
        <v>10</v>
      </c>
      <c r="BD18" s="59">
        <f>base1!AZ108</f>
        <v>2</v>
      </c>
    </row>
    <row r="19" spans="1:56" x14ac:dyDescent="0.25">
      <c r="A19" s="120" t="s">
        <v>76</v>
      </c>
      <c r="B19" s="7">
        <f>base1!C55</f>
        <v>2</v>
      </c>
      <c r="C19" s="7">
        <f>base1!D55</f>
        <v>4</v>
      </c>
      <c r="D19" s="7">
        <f>base1!E55</f>
        <v>3</v>
      </c>
      <c r="E19" s="7">
        <f>base1!F55</f>
        <v>5</v>
      </c>
      <c r="F19" s="7">
        <f>base1!G55</f>
        <v>6</v>
      </c>
      <c r="G19" s="7">
        <f>base1!H55</f>
        <v>12</v>
      </c>
      <c r="H19" s="7">
        <f>base1!I55</f>
        <v>13</v>
      </c>
      <c r="I19" s="7">
        <f>base1!J55</f>
        <v>1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base1!O109</f>
        <v>13</v>
      </c>
      <c r="Y19" s="7">
        <f>base1!P109</f>
        <v>11</v>
      </c>
      <c r="Z19" s="7">
        <f>base1!Q109</f>
        <v>15</v>
      </c>
      <c r="AA19" s="7">
        <f>base1!R109</f>
        <v>16</v>
      </c>
      <c r="AB19" s="7">
        <f>base1!Z109</f>
        <v>11</v>
      </c>
      <c r="AC19" s="7">
        <f>base1!AA109</f>
        <v>12</v>
      </c>
      <c r="AD19" s="7">
        <f>base1!AB109</f>
        <v>14</v>
      </c>
      <c r="AE19" s="7">
        <f>base1!AC109</f>
        <v>13</v>
      </c>
      <c r="AF19" s="7">
        <f>base1!AD109</f>
        <v>18</v>
      </c>
      <c r="AG19" s="7">
        <f>base1!C109</f>
        <v>2</v>
      </c>
      <c r="AH19" s="7">
        <f>base1!D109</f>
        <v>3</v>
      </c>
      <c r="AI19" s="7">
        <f>base1!E109</f>
        <v>5</v>
      </c>
      <c r="AJ19" s="7">
        <f>base1!F109</f>
        <v>4</v>
      </c>
      <c r="AK19" s="7">
        <f>base1!G109</f>
        <v>9</v>
      </c>
      <c r="AL19" s="7">
        <f>base1!H109</f>
        <v>14</v>
      </c>
      <c r="AM19" s="7">
        <f>base1!I109</f>
        <v>1</v>
      </c>
      <c r="AN19" s="7">
        <f>base1!J109</f>
        <v>6</v>
      </c>
      <c r="AO19" s="7">
        <f>base1!K109</f>
        <v>7</v>
      </c>
      <c r="AP19" s="7">
        <f>base1!L109</f>
        <v>8</v>
      </c>
      <c r="AQ19" s="7">
        <f>base1!M109</f>
        <v>12</v>
      </c>
      <c r="AR19" s="7">
        <f>base1!N109</f>
        <v>10</v>
      </c>
      <c r="AS19" s="7">
        <f>base1!O109</f>
        <v>13</v>
      </c>
      <c r="AT19" s="7">
        <f>base1!P109</f>
        <v>11</v>
      </c>
      <c r="AU19" s="7">
        <f>base1!Q109</f>
        <v>15</v>
      </c>
      <c r="AV19" s="7">
        <f>base1!R109</f>
        <v>16</v>
      </c>
      <c r="AW19" s="7">
        <f>base1!S109</f>
        <v>17</v>
      </c>
      <c r="AX19" s="7">
        <f>base1!T109</f>
        <v>18</v>
      </c>
      <c r="AY19" s="59">
        <f>base1!AU109</f>
        <v>11</v>
      </c>
      <c r="AZ19" s="59">
        <f>base1!AV109</f>
        <v>12</v>
      </c>
      <c r="BA19" s="59">
        <f>base1!AW109</f>
        <v>14</v>
      </c>
      <c r="BB19" s="59">
        <f>base1!AX109</f>
        <v>13</v>
      </c>
      <c r="BC19" s="59">
        <f>base1!AY109</f>
        <v>18</v>
      </c>
      <c r="BD19" s="59">
        <f>base1!AZ109</f>
        <v>5</v>
      </c>
    </row>
    <row r="20" spans="1:56" x14ac:dyDescent="0.25">
      <c r="A20" s="120" t="s">
        <v>76</v>
      </c>
      <c r="B20" s="7">
        <f>base1!C56</f>
        <v>11</v>
      </c>
      <c r="C20" s="7">
        <f>base1!D56</f>
        <v>4</v>
      </c>
      <c r="D20" s="7">
        <f>base1!E56</f>
        <v>2</v>
      </c>
      <c r="E20" s="7">
        <f>base1!F56</f>
        <v>5</v>
      </c>
      <c r="F20" s="7">
        <f>base1!G56</f>
        <v>3</v>
      </c>
      <c r="G20" s="7">
        <f>base1!H56</f>
        <v>12</v>
      </c>
      <c r="H20" s="7">
        <f>base1!I56</f>
        <v>6</v>
      </c>
      <c r="I20" s="7">
        <f>base1!J56</f>
        <v>9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base1!O110</f>
        <v>10</v>
      </c>
      <c r="Y20" s="7">
        <f>base1!P110</f>
        <v>14</v>
      </c>
      <c r="Z20" s="7">
        <f>base1!Q110</f>
        <v>15</v>
      </c>
      <c r="AA20" s="7">
        <f>base1!R110</f>
        <v>16</v>
      </c>
      <c r="AB20" s="7">
        <f>base1!Z110</f>
        <v>13</v>
      </c>
      <c r="AC20" s="7">
        <f>base1!AA110</f>
        <v>11</v>
      </c>
      <c r="AD20" s="7">
        <f>base1!AB110</f>
        <v>15</v>
      </c>
      <c r="AE20" s="7">
        <f>base1!AC110</f>
        <v>12</v>
      </c>
      <c r="AF20" s="7">
        <f>base1!AD110</f>
        <v>3</v>
      </c>
      <c r="AG20" s="7">
        <f>base1!C110</f>
        <v>4</v>
      </c>
      <c r="AH20" s="7">
        <f>base1!D110</f>
        <v>2</v>
      </c>
      <c r="AI20" s="7">
        <f>base1!E110</f>
        <v>6</v>
      </c>
      <c r="AJ20" s="7">
        <f>base1!F110</f>
        <v>3</v>
      </c>
      <c r="AK20" s="7">
        <f>base1!G110</f>
        <v>12</v>
      </c>
      <c r="AL20" s="7">
        <f>base1!H110</f>
        <v>5</v>
      </c>
      <c r="AM20" s="7">
        <f>base1!I110</f>
        <v>11</v>
      </c>
      <c r="AN20" s="7">
        <f>base1!J110</f>
        <v>9</v>
      </c>
      <c r="AO20" s="7">
        <f>base1!K110</f>
        <v>13</v>
      </c>
      <c r="AP20" s="7">
        <f>base1!L110</f>
        <v>8</v>
      </c>
      <c r="AQ20" s="7">
        <f>base1!M110</f>
        <v>1</v>
      </c>
      <c r="AR20" s="7">
        <f>base1!N110</f>
        <v>7</v>
      </c>
      <c r="AS20" s="7">
        <f>base1!O110</f>
        <v>10</v>
      </c>
      <c r="AT20" s="7">
        <f>base1!P110</f>
        <v>14</v>
      </c>
      <c r="AU20" s="7">
        <f>base1!Q110</f>
        <v>15</v>
      </c>
      <c r="AV20" s="7">
        <f>base1!R110</f>
        <v>16</v>
      </c>
      <c r="AW20" s="7">
        <f>base1!S110</f>
        <v>17</v>
      </c>
      <c r="AX20" s="7">
        <f>base1!T110</f>
        <v>18</v>
      </c>
      <c r="AY20" s="59">
        <f>base1!AU110</f>
        <v>13</v>
      </c>
      <c r="AZ20" s="59">
        <f>base1!AV110</f>
        <v>11</v>
      </c>
      <c r="BA20" s="59">
        <f>base1!AW110</f>
        <v>15</v>
      </c>
      <c r="BB20" s="59">
        <f>base1!AX110</f>
        <v>12</v>
      </c>
      <c r="BC20" s="59">
        <f>base1!AY110</f>
        <v>3</v>
      </c>
      <c r="BD20" s="59">
        <f>base1!AZ110</f>
        <v>14</v>
      </c>
    </row>
    <row r="21" spans="1:56" x14ac:dyDescent="0.25">
      <c r="A21" s="120" t="s">
        <v>76</v>
      </c>
      <c r="B21" s="7">
        <f>base1!C57</f>
        <v>2</v>
      </c>
      <c r="C21" s="7">
        <f>base1!D57</f>
        <v>4</v>
      </c>
      <c r="D21" s="7">
        <f>base1!E57</f>
        <v>6</v>
      </c>
      <c r="E21" s="7">
        <f>base1!F57</f>
        <v>3</v>
      </c>
      <c r="F21" s="7">
        <f>base1!G57</f>
        <v>1</v>
      </c>
      <c r="G21" s="7">
        <f>base1!H57</f>
        <v>11</v>
      </c>
      <c r="H21" s="7">
        <f>base1!I57</f>
        <v>12</v>
      </c>
      <c r="I21" s="7">
        <f>base1!J57</f>
        <v>13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base1!O111</f>
        <v>10</v>
      </c>
      <c r="Y21" s="7">
        <f>base1!P111</f>
        <v>14</v>
      </c>
      <c r="Z21" s="7">
        <f>base1!Q111</f>
        <v>15</v>
      </c>
      <c r="AA21" s="7">
        <f>base1!R111</f>
        <v>16</v>
      </c>
      <c r="AB21" s="7">
        <f>base1!Z111</f>
        <v>11</v>
      </c>
      <c r="AC21" s="7">
        <f>base1!AA111</f>
        <v>13</v>
      </c>
      <c r="AD21" s="7">
        <f>base1!AB111</f>
        <v>15</v>
      </c>
      <c r="AE21" s="7">
        <f>base1!AC111</f>
        <v>12</v>
      </c>
      <c r="AF21" s="7">
        <f>base1!AD111</f>
        <v>2</v>
      </c>
      <c r="AG21" s="7">
        <f>base1!C111</f>
        <v>2</v>
      </c>
      <c r="AH21" s="7">
        <f>base1!D111</f>
        <v>4</v>
      </c>
      <c r="AI21" s="7">
        <f>base1!E111</f>
        <v>6</v>
      </c>
      <c r="AJ21" s="7">
        <f>base1!F111</f>
        <v>3</v>
      </c>
      <c r="AK21" s="7">
        <f>base1!G111</f>
        <v>11</v>
      </c>
      <c r="AL21" s="7">
        <f>base1!H111</f>
        <v>1</v>
      </c>
      <c r="AM21" s="7">
        <f>base1!I111</f>
        <v>12</v>
      </c>
      <c r="AN21" s="7">
        <f>base1!J111</f>
        <v>13</v>
      </c>
      <c r="AO21" s="7">
        <f>base1!K111</f>
        <v>9</v>
      </c>
      <c r="AP21" s="7">
        <f>base1!L111</f>
        <v>5</v>
      </c>
      <c r="AQ21" s="7">
        <f>base1!M111</f>
        <v>8</v>
      </c>
      <c r="AR21" s="7">
        <f>base1!N111</f>
        <v>7</v>
      </c>
      <c r="AS21" s="7">
        <f>base1!O111</f>
        <v>10</v>
      </c>
      <c r="AT21" s="7">
        <f>base1!P111</f>
        <v>14</v>
      </c>
      <c r="AU21" s="7">
        <f>base1!Q111</f>
        <v>15</v>
      </c>
      <c r="AV21" s="7">
        <f>base1!R111</f>
        <v>16</v>
      </c>
      <c r="AW21" s="7">
        <f>base1!S111</f>
        <v>17</v>
      </c>
      <c r="AX21" s="7">
        <f>base1!T111</f>
        <v>18</v>
      </c>
      <c r="AY21" s="59">
        <f>base1!AU111</f>
        <v>11</v>
      </c>
      <c r="AZ21" s="59">
        <f>base1!AV111</f>
        <v>13</v>
      </c>
      <c r="BA21" s="59">
        <f>base1!AW111</f>
        <v>15</v>
      </c>
      <c r="BB21" s="59">
        <f>base1!AX111</f>
        <v>12</v>
      </c>
      <c r="BC21" s="59">
        <f>base1!AY111</f>
        <v>2</v>
      </c>
      <c r="BD21" s="59">
        <f>base1!AZ111</f>
        <v>10</v>
      </c>
    </row>
    <row r="22" spans="1:56" x14ac:dyDescent="0.25">
      <c r="A22" s="120" t="s">
        <v>76</v>
      </c>
      <c r="B22" s="7">
        <f>base1!C58</f>
        <v>4</v>
      </c>
      <c r="C22" s="7">
        <f>base1!D58</f>
        <v>2</v>
      </c>
      <c r="D22" s="7">
        <f>base1!E58</f>
        <v>6</v>
      </c>
      <c r="E22" s="7">
        <f>base1!F58</f>
        <v>5</v>
      </c>
      <c r="F22" s="7">
        <f>base1!G58</f>
        <v>12</v>
      </c>
      <c r="G22" s="7">
        <f>base1!H58</f>
        <v>3</v>
      </c>
      <c r="H22" s="7">
        <f>base1!I58</f>
        <v>13</v>
      </c>
      <c r="I22" s="7">
        <f>base1!J58</f>
        <v>9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base1!O112</f>
        <v>14</v>
      </c>
      <c r="Y22" s="7">
        <f>base1!P112</f>
        <v>7</v>
      </c>
      <c r="Z22" s="7">
        <f>base1!Q112</f>
        <v>15</v>
      </c>
      <c r="AA22" s="7">
        <f>base1!R112</f>
        <v>16</v>
      </c>
      <c r="AB22" s="7">
        <f>base1!Z112</f>
        <v>11</v>
      </c>
      <c r="AC22" s="7">
        <f>base1!AA112</f>
        <v>13</v>
      </c>
      <c r="AD22" s="7">
        <f>base1!AB112</f>
        <v>15</v>
      </c>
      <c r="AE22" s="7">
        <f>base1!AC112</f>
        <v>10</v>
      </c>
      <c r="AF22" s="7">
        <f>base1!AD112</f>
        <v>12</v>
      </c>
      <c r="AG22" s="7">
        <f>base1!C112</f>
        <v>2</v>
      </c>
      <c r="AH22" s="7">
        <f>base1!D112</f>
        <v>4</v>
      </c>
      <c r="AI22" s="7">
        <f>base1!E112</f>
        <v>6</v>
      </c>
      <c r="AJ22" s="7">
        <f>base1!F112</f>
        <v>1</v>
      </c>
      <c r="AK22" s="7">
        <f>base1!G112</f>
        <v>3</v>
      </c>
      <c r="AL22" s="7">
        <f>base1!H112</f>
        <v>5</v>
      </c>
      <c r="AM22" s="7">
        <f>base1!I112</f>
        <v>9</v>
      </c>
      <c r="AN22" s="7">
        <f>base1!J112</f>
        <v>8</v>
      </c>
      <c r="AO22" s="7">
        <f>base1!K112</f>
        <v>12</v>
      </c>
      <c r="AP22" s="7">
        <f>base1!L112</f>
        <v>13</v>
      </c>
      <c r="AQ22" s="7">
        <f>base1!M112</f>
        <v>11</v>
      </c>
      <c r="AR22" s="7">
        <f>base1!N112</f>
        <v>10</v>
      </c>
      <c r="AS22" s="7">
        <f>base1!O112</f>
        <v>14</v>
      </c>
      <c r="AT22" s="7">
        <f>base1!P112</f>
        <v>7</v>
      </c>
      <c r="AU22" s="7">
        <f>base1!Q112</f>
        <v>15</v>
      </c>
      <c r="AV22" s="7">
        <f>base1!R112</f>
        <v>16</v>
      </c>
      <c r="AW22" s="7">
        <f>base1!S112</f>
        <v>17</v>
      </c>
      <c r="AX22" s="7">
        <f>base1!T112</f>
        <v>18</v>
      </c>
      <c r="AY22" s="59">
        <f>base1!AU112</f>
        <v>11</v>
      </c>
      <c r="AZ22" s="59">
        <f>base1!AV112</f>
        <v>13</v>
      </c>
      <c r="BA22" s="59">
        <f>base1!AW112</f>
        <v>15</v>
      </c>
      <c r="BB22" s="59">
        <f>base1!AX112</f>
        <v>10</v>
      </c>
      <c r="BC22" s="59">
        <f>base1!AY112</f>
        <v>12</v>
      </c>
      <c r="BD22" s="59">
        <f>base1!AZ112</f>
        <v>14</v>
      </c>
    </row>
    <row r="23" spans="1:56" x14ac:dyDescent="0.25">
      <c r="A23" s="120" t="s">
        <v>76</v>
      </c>
      <c r="B23" s="7">
        <f>base1!C59</f>
        <v>4</v>
      </c>
      <c r="C23" s="7">
        <f>base1!D59</f>
        <v>5</v>
      </c>
      <c r="D23" s="7">
        <f>base1!E59</f>
        <v>2</v>
      </c>
      <c r="E23" s="7">
        <f>base1!F59</f>
        <v>12</v>
      </c>
      <c r="F23" s="7">
        <f>base1!G59</f>
        <v>6</v>
      </c>
      <c r="G23" s="7">
        <f>base1!H59</f>
        <v>13</v>
      </c>
      <c r="H23" s="7">
        <f>base1!I59</f>
        <v>3</v>
      </c>
      <c r="I23" s="7">
        <f>base1!J59</f>
        <v>9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base1!O113</f>
        <v>14</v>
      </c>
      <c r="Y23" s="7">
        <f>base1!P113</f>
        <v>7</v>
      </c>
      <c r="Z23" s="7">
        <f>base1!Q113</f>
        <v>15</v>
      </c>
      <c r="AA23" s="7">
        <f>base1!R113</f>
        <v>16</v>
      </c>
      <c r="AB23" s="7">
        <f>base1!Z113</f>
        <v>15</v>
      </c>
      <c r="AC23" s="7">
        <f>base1!AA113</f>
        <v>13</v>
      </c>
      <c r="AD23" s="7">
        <f>base1!AB113</f>
        <v>12</v>
      </c>
      <c r="AE23" s="7">
        <f>base1!AC113</f>
        <v>10</v>
      </c>
      <c r="AF23" s="7">
        <f>base1!AD113</f>
        <v>11</v>
      </c>
      <c r="AG23" s="7">
        <f>base1!C113</f>
        <v>6</v>
      </c>
      <c r="AH23" s="7">
        <f>base1!D113</f>
        <v>4</v>
      </c>
      <c r="AI23" s="7">
        <f>base1!E113</f>
        <v>3</v>
      </c>
      <c r="AJ23" s="7">
        <f>base1!F113</f>
        <v>1</v>
      </c>
      <c r="AK23" s="7">
        <f>base1!G113</f>
        <v>2</v>
      </c>
      <c r="AL23" s="7">
        <f>base1!H113</f>
        <v>11</v>
      </c>
      <c r="AM23" s="7">
        <f>base1!I113</f>
        <v>12</v>
      </c>
      <c r="AN23" s="7">
        <f>base1!J113</f>
        <v>13</v>
      </c>
      <c r="AO23" s="7">
        <f>base1!K113</f>
        <v>5</v>
      </c>
      <c r="AP23" s="7">
        <f>base1!L113</f>
        <v>8</v>
      </c>
      <c r="AQ23" s="7">
        <f>base1!M113</f>
        <v>9</v>
      </c>
      <c r="AR23" s="7">
        <f>base1!N113</f>
        <v>10</v>
      </c>
      <c r="AS23" s="7">
        <f>base1!O113</f>
        <v>14</v>
      </c>
      <c r="AT23" s="7">
        <f>base1!P113</f>
        <v>7</v>
      </c>
      <c r="AU23" s="7">
        <f>base1!Q113</f>
        <v>15</v>
      </c>
      <c r="AV23" s="7">
        <f>base1!R113</f>
        <v>16</v>
      </c>
      <c r="AW23" s="7">
        <f>base1!S113</f>
        <v>17</v>
      </c>
      <c r="AX23" s="7">
        <f>base1!T113</f>
        <v>18</v>
      </c>
      <c r="AY23" s="59">
        <f>base1!AU113</f>
        <v>15</v>
      </c>
      <c r="AZ23" s="59">
        <f>base1!AV113</f>
        <v>13</v>
      </c>
      <c r="BA23" s="59">
        <f>base1!AW113</f>
        <v>12</v>
      </c>
      <c r="BB23" s="59">
        <f>base1!AX113</f>
        <v>10</v>
      </c>
      <c r="BC23" s="59">
        <f>base1!AY113</f>
        <v>11</v>
      </c>
      <c r="BD23" s="59">
        <f>base1!AZ113</f>
        <v>2</v>
      </c>
    </row>
    <row r="24" spans="1:56" x14ac:dyDescent="0.25">
      <c r="A24" s="120" t="s">
        <v>76</v>
      </c>
      <c r="B24" s="7">
        <f>base1!C60</f>
        <v>12</v>
      </c>
      <c r="C24" s="7">
        <f>base1!D60</f>
        <v>6</v>
      </c>
      <c r="D24" s="7">
        <f>base1!E60</f>
        <v>2</v>
      </c>
      <c r="E24" s="7">
        <f>base1!F60</f>
        <v>4</v>
      </c>
      <c r="F24" s="7">
        <f>base1!G60</f>
        <v>3</v>
      </c>
      <c r="G24" s="7">
        <f>base1!H60</f>
        <v>1</v>
      </c>
      <c r="H24" s="7">
        <f>base1!I60</f>
        <v>11</v>
      </c>
      <c r="I24" s="7">
        <f>base1!J60</f>
        <v>13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base1!O114</f>
        <v>14</v>
      </c>
      <c r="Y24" s="7">
        <f>base1!P114</f>
        <v>7</v>
      </c>
      <c r="Z24" s="7">
        <f>base1!Q114</f>
        <v>15</v>
      </c>
      <c r="AA24" s="7">
        <f>base1!R114</f>
        <v>16</v>
      </c>
      <c r="AB24" s="7">
        <f>base1!Z114</f>
        <v>13</v>
      </c>
      <c r="AC24" s="7">
        <f>base1!AA114</f>
        <v>11</v>
      </c>
      <c r="AD24" s="7">
        <f>base1!AB114</f>
        <v>3</v>
      </c>
      <c r="AE24" s="7">
        <f>base1!AC114</f>
        <v>12</v>
      </c>
      <c r="AF24" s="7">
        <f>base1!AD114</f>
        <v>15</v>
      </c>
      <c r="AG24" s="7">
        <f>base1!C114</f>
        <v>4</v>
      </c>
      <c r="AH24" s="7">
        <f>base1!D114</f>
        <v>2</v>
      </c>
      <c r="AI24" s="7">
        <f>base1!E114</f>
        <v>12</v>
      </c>
      <c r="AJ24" s="7">
        <f>base1!F114</f>
        <v>3</v>
      </c>
      <c r="AK24" s="7">
        <f>base1!G114</f>
        <v>6</v>
      </c>
      <c r="AL24" s="7">
        <f>base1!H114</f>
        <v>5</v>
      </c>
      <c r="AM24" s="7">
        <f>base1!I114</f>
        <v>13</v>
      </c>
      <c r="AN24" s="7">
        <f>base1!J114</f>
        <v>1</v>
      </c>
      <c r="AO24" s="7">
        <f>base1!K114</f>
        <v>8</v>
      </c>
      <c r="AP24" s="7">
        <f>base1!L114</f>
        <v>9</v>
      </c>
      <c r="AQ24" s="7">
        <f>base1!M114</f>
        <v>11</v>
      </c>
      <c r="AR24" s="7">
        <f>base1!N114</f>
        <v>10</v>
      </c>
      <c r="AS24" s="7">
        <f>base1!O114</f>
        <v>14</v>
      </c>
      <c r="AT24" s="7">
        <f>base1!P114</f>
        <v>7</v>
      </c>
      <c r="AU24" s="7">
        <f>base1!Q114</f>
        <v>15</v>
      </c>
      <c r="AV24" s="7">
        <f>base1!R114</f>
        <v>16</v>
      </c>
      <c r="AW24" s="7">
        <f>base1!S114</f>
        <v>17</v>
      </c>
      <c r="AX24" s="7">
        <f>base1!T114</f>
        <v>18</v>
      </c>
      <c r="AY24" s="59">
        <f>base1!AU114</f>
        <v>13</v>
      </c>
      <c r="AZ24" s="59">
        <f>base1!AV114</f>
        <v>11</v>
      </c>
      <c r="BA24" s="59">
        <f>base1!AW114</f>
        <v>3</v>
      </c>
      <c r="BB24" s="59">
        <f>base1!AX114</f>
        <v>12</v>
      </c>
      <c r="BC24" s="59">
        <f>base1!AY114</f>
        <v>15</v>
      </c>
      <c r="BD24" s="59">
        <f>base1!AZ114</f>
        <v>14</v>
      </c>
    </row>
    <row r="25" spans="1:56" x14ac:dyDescent="0.25">
      <c r="A25" s="120" t="s">
        <v>76</v>
      </c>
      <c r="B25" s="7">
        <f>base1!C61</f>
        <v>2</v>
      </c>
      <c r="C25" s="7">
        <f>base1!D61</f>
        <v>5</v>
      </c>
      <c r="D25" s="7">
        <f>base1!E61</f>
        <v>4</v>
      </c>
      <c r="E25" s="7">
        <f>base1!F61</f>
        <v>13</v>
      </c>
      <c r="F25" s="7">
        <f>base1!G61</f>
        <v>9</v>
      </c>
      <c r="G25" s="7">
        <f>base1!H61</f>
        <v>6</v>
      </c>
      <c r="H25" s="7">
        <f>base1!I61</f>
        <v>3</v>
      </c>
      <c r="I25" s="7">
        <f>base1!J61</f>
        <v>11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base1!O115</f>
        <v>8</v>
      </c>
      <c r="Y25" s="7">
        <f>base1!P115</f>
        <v>7</v>
      </c>
      <c r="Z25" s="7">
        <f>base1!Q115</f>
        <v>15</v>
      </c>
      <c r="AA25" s="7">
        <f>base1!R115</f>
        <v>16</v>
      </c>
      <c r="AB25" s="7">
        <f>base1!Z115</f>
        <v>15</v>
      </c>
      <c r="AC25" s="7">
        <f>base1!AA115</f>
        <v>14</v>
      </c>
      <c r="AD25" s="7">
        <f>base1!AB115</f>
        <v>18</v>
      </c>
      <c r="AE25" s="7">
        <f>base1!AC115</f>
        <v>11</v>
      </c>
      <c r="AF25" s="7">
        <f>base1!AD115</f>
        <v>13</v>
      </c>
      <c r="AG25" s="7">
        <f>base1!C115</f>
        <v>6</v>
      </c>
      <c r="AH25" s="7">
        <f>base1!D115</f>
        <v>5</v>
      </c>
      <c r="AI25" s="7">
        <f>base1!E115</f>
        <v>9</v>
      </c>
      <c r="AJ25" s="7">
        <f>base1!F115</f>
        <v>2</v>
      </c>
      <c r="AK25" s="7">
        <f>base1!G115</f>
        <v>4</v>
      </c>
      <c r="AL25" s="7">
        <f>base1!H115</f>
        <v>10</v>
      </c>
      <c r="AM25" s="7">
        <f>base1!I115</f>
        <v>3</v>
      </c>
      <c r="AN25" s="7">
        <f>base1!J115</f>
        <v>12</v>
      </c>
      <c r="AO25" s="7">
        <f>base1!K115</f>
        <v>13</v>
      </c>
      <c r="AP25" s="7">
        <f>base1!L115</f>
        <v>14</v>
      </c>
      <c r="AQ25" s="7">
        <f>base1!M115</f>
        <v>1</v>
      </c>
      <c r="AR25" s="7">
        <f>base1!N115</f>
        <v>11</v>
      </c>
      <c r="AS25" s="7">
        <f>base1!O115</f>
        <v>8</v>
      </c>
      <c r="AT25" s="7">
        <f>base1!P115</f>
        <v>7</v>
      </c>
      <c r="AU25" s="7">
        <f>base1!Q115</f>
        <v>15</v>
      </c>
      <c r="AV25" s="7">
        <f>base1!R115</f>
        <v>16</v>
      </c>
      <c r="AW25" s="7">
        <f>base1!S115</f>
        <v>17</v>
      </c>
      <c r="AX25" s="7">
        <f>base1!T115</f>
        <v>18</v>
      </c>
      <c r="AY25" s="59">
        <f>base1!AU115</f>
        <v>15</v>
      </c>
      <c r="AZ25" s="59">
        <f>base1!AV115</f>
        <v>14</v>
      </c>
      <c r="BA25" s="59">
        <f>base1!AW115</f>
        <v>18</v>
      </c>
      <c r="BB25" s="59">
        <f>base1!AX115</f>
        <v>11</v>
      </c>
      <c r="BC25" s="59">
        <f>base1!AY115</f>
        <v>13</v>
      </c>
      <c r="BD25" s="59">
        <f>base1!AZ115</f>
        <v>1</v>
      </c>
    </row>
    <row r="26" spans="1:56" x14ac:dyDescent="0.25">
      <c r="A26" s="120" t="s">
        <v>76</v>
      </c>
      <c r="B26" s="7">
        <f>base1!C62</f>
        <v>2</v>
      </c>
      <c r="C26" s="7">
        <f>base1!D62</f>
        <v>6</v>
      </c>
      <c r="D26" s="7">
        <f>base1!E62</f>
        <v>4</v>
      </c>
      <c r="E26" s="7">
        <f>base1!F62</f>
        <v>8</v>
      </c>
      <c r="F26" s="7">
        <f>base1!G62</f>
        <v>12</v>
      </c>
      <c r="G26" s="7">
        <f>base1!H62</f>
        <v>11</v>
      </c>
      <c r="H26" s="7">
        <f>base1!I62</f>
        <v>5</v>
      </c>
      <c r="I26" s="7">
        <f>base1!J62</f>
        <v>3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base1!O116</f>
        <v>9</v>
      </c>
      <c r="Y26" s="7">
        <f>base1!P116</f>
        <v>10</v>
      </c>
      <c r="Z26" s="7">
        <f>base1!Q116</f>
        <v>15</v>
      </c>
      <c r="AA26" s="7">
        <f>base1!R116</f>
        <v>16</v>
      </c>
      <c r="AB26" s="7">
        <f>base1!Z116</f>
        <v>11</v>
      </c>
      <c r="AC26" s="7">
        <f>base1!AA116</f>
        <v>13</v>
      </c>
      <c r="AD26" s="7">
        <f>base1!AB116</f>
        <v>12</v>
      </c>
      <c r="AE26" s="7">
        <f>base1!AC116</f>
        <v>17</v>
      </c>
      <c r="AF26" s="7">
        <f>base1!AD116</f>
        <v>14</v>
      </c>
      <c r="AG26" s="7">
        <f>base1!C116</f>
        <v>2</v>
      </c>
      <c r="AH26" s="7">
        <f>base1!D116</f>
        <v>4</v>
      </c>
      <c r="AI26" s="7">
        <f>base1!E116</f>
        <v>3</v>
      </c>
      <c r="AJ26" s="7">
        <f>base1!F116</f>
        <v>8</v>
      </c>
      <c r="AK26" s="7">
        <f>base1!G116</f>
        <v>5</v>
      </c>
      <c r="AL26" s="7">
        <f>base1!H116</f>
        <v>6</v>
      </c>
      <c r="AM26" s="7">
        <f>base1!I116</f>
        <v>12</v>
      </c>
      <c r="AN26" s="7">
        <f>base1!J116</f>
        <v>7</v>
      </c>
      <c r="AO26" s="7">
        <f>base1!K116</f>
        <v>13</v>
      </c>
      <c r="AP26" s="7">
        <f>base1!L116</f>
        <v>14</v>
      </c>
      <c r="AQ26" s="7">
        <f>base1!M116</f>
        <v>1</v>
      </c>
      <c r="AR26" s="7">
        <f>base1!N116</f>
        <v>11</v>
      </c>
      <c r="AS26" s="7">
        <f>base1!O116</f>
        <v>9</v>
      </c>
      <c r="AT26" s="7">
        <f>base1!P116</f>
        <v>10</v>
      </c>
      <c r="AU26" s="7">
        <f>base1!Q116</f>
        <v>15</v>
      </c>
      <c r="AV26" s="7">
        <f>base1!R116</f>
        <v>16</v>
      </c>
      <c r="AW26" s="7">
        <f>base1!S116</f>
        <v>17</v>
      </c>
      <c r="AX26" s="7">
        <f>base1!T116</f>
        <v>18</v>
      </c>
      <c r="AY26" s="59">
        <f>base1!AU116</f>
        <v>11</v>
      </c>
      <c r="AZ26" s="59">
        <f>base1!AV116</f>
        <v>13</v>
      </c>
      <c r="BA26" s="59">
        <f>base1!AW116</f>
        <v>12</v>
      </c>
      <c r="BB26" s="59">
        <f>base1!AX116</f>
        <v>17</v>
      </c>
      <c r="BC26" s="59">
        <f>base1!AY116</f>
        <v>14</v>
      </c>
      <c r="BD26" s="59">
        <f>base1!AZ116</f>
        <v>15</v>
      </c>
    </row>
    <row r="27" spans="1:56" x14ac:dyDescent="0.25">
      <c r="A27" s="120" t="s">
        <v>76</v>
      </c>
      <c r="B27" s="7">
        <f>base1!C63</f>
        <v>2</v>
      </c>
      <c r="C27" s="7">
        <f>base1!D63</f>
        <v>4</v>
      </c>
      <c r="D27" s="7">
        <f>base1!E63</f>
        <v>3</v>
      </c>
      <c r="E27" s="7">
        <f>base1!F63</f>
        <v>11</v>
      </c>
      <c r="F27" s="7">
        <f>base1!G63</f>
        <v>5</v>
      </c>
      <c r="G27" s="7">
        <f>base1!H63</f>
        <v>12</v>
      </c>
      <c r="H27" s="7">
        <f>base1!I63</f>
        <v>6</v>
      </c>
      <c r="I27" s="7">
        <f>base1!J63</f>
        <v>8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base1!O117</f>
        <v>7</v>
      </c>
      <c r="Y27" s="7">
        <f>base1!P117</f>
        <v>10</v>
      </c>
      <c r="Z27" s="7">
        <f>base1!Q117</f>
        <v>15</v>
      </c>
      <c r="AA27" s="7">
        <f>base1!R117</f>
        <v>16</v>
      </c>
      <c r="AB27" s="7">
        <f>base1!Z117</f>
        <v>15</v>
      </c>
      <c r="AC27" s="7">
        <f>base1!AA117</f>
        <v>11</v>
      </c>
      <c r="AD27" s="7">
        <f>base1!AB117</f>
        <v>13</v>
      </c>
      <c r="AE27" s="7">
        <f>base1!AC117</f>
        <v>17</v>
      </c>
      <c r="AF27" s="7">
        <f>base1!AD117</f>
        <v>14</v>
      </c>
      <c r="AG27" s="7">
        <f>base1!C117</f>
        <v>6</v>
      </c>
      <c r="AH27" s="7">
        <f>base1!D117</f>
        <v>2</v>
      </c>
      <c r="AI27" s="7">
        <f>base1!E117</f>
        <v>4</v>
      </c>
      <c r="AJ27" s="7">
        <f>base1!F117</f>
        <v>8</v>
      </c>
      <c r="AK27" s="7">
        <f>base1!G117</f>
        <v>5</v>
      </c>
      <c r="AL27" s="7">
        <f>base1!H117</f>
        <v>11</v>
      </c>
      <c r="AM27" s="7">
        <f>base1!I117</f>
        <v>12</v>
      </c>
      <c r="AN27" s="7">
        <f>base1!J117</f>
        <v>9</v>
      </c>
      <c r="AO27" s="7">
        <f>base1!K117</f>
        <v>13</v>
      </c>
      <c r="AP27" s="7">
        <f>base1!L117</f>
        <v>14</v>
      </c>
      <c r="AQ27" s="7">
        <f>base1!M117</f>
        <v>3</v>
      </c>
      <c r="AR27" s="7">
        <f>base1!N117</f>
        <v>1</v>
      </c>
      <c r="AS27" s="7">
        <f>base1!O117</f>
        <v>7</v>
      </c>
      <c r="AT27" s="7">
        <f>base1!P117</f>
        <v>10</v>
      </c>
      <c r="AU27" s="7">
        <f>base1!Q117</f>
        <v>15</v>
      </c>
      <c r="AV27" s="7">
        <f>base1!R117</f>
        <v>16</v>
      </c>
      <c r="AW27" s="7">
        <f>base1!S117</f>
        <v>17</v>
      </c>
      <c r="AX27" s="7">
        <f>base1!T117</f>
        <v>18</v>
      </c>
      <c r="AY27" s="59">
        <f>base1!AU117</f>
        <v>15</v>
      </c>
      <c r="AZ27" s="59">
        <f>base1!AV117</f>
        <v>11</v>
      </c>
      <c r="BA27" s="59">
        <f>base1!AW117</f>
        <v>13</v>
      </c>
      <c r="BB27" s="59">
        <f>base1!AX117</f>
        <v>17</v>
      </c>
      <c r="BC27" s="59">
        <f>base1!AY117</f>
        <v>14</v>
      </c>
      <c r="BD27" s="59">
        <f>base1!AZ117</f>
        <v>2</v>
      </c>
    </row>
    <row r="28" spans="1:56" x14ac:dyDescent="0.25">
      <c r="A28" s="120" t="s">
        <v>76</v>
      </c>
      <c r="B28" s="7">
        <f>base1!C64</f>
        <v>2</v>
      </c>
      <c r="C28" s="7">
        <f>base1!D64</f>
        <v>4</v>
      </c>
      <c r="D28" s="7">
        <f>base1!E64</f>
        <v>3</v>
      </c>
      <c r="E28" s="7">
        <f>base1!F64</f>
        <v>5</v>
      </c>
      <c r="F28" s="7">
        <f>base1!G64</f>
        <v>6</v>
      </c>
      <c r="G28" s="7">
        <f>base1!H64</f>
        <v>1</v>
      </c>
      <c r="H28" s="7">
        <f>base1!I64</f>
        <v>12</v>
      </c>
      <c r="I28" s="7">
        <f>base1!J64</f>
        <v>8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base1!O118</f>
        <v>13</v>
      </c>
      <c r="Y28" s="7">
        <f>base1!P118</f>
        <v>11</v>
      </c>
      <c r="Z28" s="7">
        <f>base1!Q118</f>
        <v>15</v>
      </c>
      <c r="AA28" s="7">
        <f>base1!R118</f>
        <v>16</v>
      </c>
      <c r="AB28" s="7">
        <f>base1!Z118</f>
        <v>14</v>
      </c>
      <c r="AC28" s="7">
        <f>base1!AA118</f>
        <v>11</v>
      </c>
      <c r="AD28" s="7">
        <f>base1!AB118</f>
        <v>15</v>
      </c>
      <c r="AE28" s="7">
        <f>base1!AC118</f>
        <v>12</v>
      </c>
      <c r="AF28" s="7">
        <f>base1!AD118</f>
        <v>3</v>
      </c>
      <c r="AG28" s="7">
        <f>base1!C118</f>
        <v>5</v>
      </c>
      <c r="AH28" s="7">
        <f>base1!D118</f>
        <v>2</v>
      </c>
      <c r="AI28" s="7">
        <f>base1!E118</f>
        <v>6</v>
      </c>
      <c r="AJ28" s="7">
        <f>base1!F118</f>
        <v>3</v>
      </c>
      <c r="AK28" s="7">
        <f>base1!G118</f>
        <v>12</v>
      </c>
      <c r="AL28" s="7">
        <f>base1!H118</f>
        <v>4</v>
      </c>
      <c r="AM28" s="7">
        <f>base1!I118</f>
        <v>1</v>
      </c>
      <c r="AN28" s="7">
        <f>base1!J118</f>
        <v>9</v>
      </c>
      <c r="AO28" s="7">
        <f>base1!K118</f>
        <v>14</v>
      </c>
      <c r="AP28" s="7">
        <f>base1!L118</f>
        <v>7</v>
      </c>
      <c r="AQ28" s="7">
        <f>base1!M118</f>
        <v>8</v>
      </c>
      <c r="AR28" s="7">
        <f>base1!N118</f>
        <v>10</v>
      </c>
      <c r="AS28" s="7">
        <f>base1!O118</f>
        <v>13</v>
      </c>
      <c r="AT28" s="7">
        <f>base1!P118</f>
        <v>11</v>
      </c>
      <c r="AU28" s="7">
        <f>base1!Q118</f>
        <v>15</v>
      </c>
      <c r="AV28" s="7">
        <f>base1!R118</f>
        <v>16</v>
      </c>
      <c r="AW28" s="7">
        <f>base1!S118</f>
        <v>17</v>
      </c>
      <c r="AX28" s="7">
        <f>base1!T118</f>
        <v>18</v>
      </c>
      <c r="AY28" s="59">
        <f>base1!AU118</f>
        <v>14</v>
      </c>
      <c r="AZ28" s="59">
        <f>base1!AV118</f>
        <v>11</v>
      </c>
      <c r="BA28" s="59">
        <f>base1!AW118</f>
        <v>15</v>
      </c>
      <c r="BB28" s="59">
        <f>base1!AX118</f>
        <v>12</v>
      </c>
      <c r="BC28" s="59">
        <f>base1!AY118</f>
        <v>3</v>
      </c>
      <c r="BD28" s="59">
        <f>base1!AZ118</f>
        <v>13</v>
      </c>
    </row>
    <row r="29" spans="1:56" x14ac:dyDescent="0.25">
      <c r="A29" s="120" t="s">
        <v>76</v>
      </c>
      <c r="B29" s="7">
        <f>base1!C65</f>
        <v>2</v>
      </c>
      <c r="C29" s="7">
        <f>base1!D65</f>
        <v>6</v>
      </c>
      <c r="D29" s="7">
        <f>base1!E65</f>
        <v>10</v>
      </c>
      <c r="E29" s="7">
        <f>base1!F65</f>
        <v>4</v>
      </c>
      <c r="F29" s="7">
        <f>base1!G65</f>
        <v>3</v>
      </c>
      <c r="G29" s="7">
        <f>base1!H65</f>
        <v>12</v>
      </c>
      <c r="H29" s="7">
        <f>base1!I65</f>
        <v>8</v>
      </c>
      <c r="I29" s="7">
        <f>base1!J65</f>
        <v>13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base1!O119</f>
        <v>8</v>
      </c>
      <c r="Y29" s="7">
        <f>base1!P119</f>
        <v>10</v>
      </c>
      <c r="Z29" s="7">
        <f>base1!Q119</f>
        <v>15</v>
      </c>
      <c r="AA29" s="7">
        <f>base1!R119</f>
        <v>16</v>
      </c>
      <c r="AB29" s="7">
        <f>base1!Z119</f>
        <v>18</v>
      </c>
      <c r="AC29" s="7">
        <f>base1!AA119</f>
        <v>3</v>
      </c>
      <c r="AD29" s="7">
        <f>base1!AB119</f>
        <v>4</v>
      </c>
      <c r="AE29" s="7">
        <f>base1!AC119</f>
        <v>2</v>
      </c>
      <c r="AF29" s="7">
        <f>base1!AD119</f>
        <v>11</v>
      </c>
      <c r="AG29" s="7">
        <f>base1!C119</f>
        <v>9</v>
      </c>
      <c r="AH29" s="7">
        <f>base1!D119</f>
        <v>12</v>
      </c>
      <c r="AI29" s="7">
        <f>base1!E119</f>
        <v>13</v>
      </c>
      <c r="AJ29" s="7">
        <f>base1!F119</f>
        <v>11</v>
      </c>
      <c r="AK29" s="7">
        <f>base1!G119</f>
        <v>2</v>
      </c>
      <c r="AL29" s="7">
        <f>base1!H119</f>
        <v>3</v>
      </c>
      <c r="AM29" s="7">
        <f>base1!I119</f>
        <v>4</v>
      </c>
      <c r="AN29" s="7">
        <f>base1!J119</f>
        <v>7</v>
      </c>
      <c r="AO29" s="7">
        <f>base1!K119</f>
        <v>5</v>
      </c>
      <c r="AP29" s="7">
        <f>base1!L119</f>
        <v>14</v>
      </c>
      <c r="AQ29" s="7">
        <f>base1!M119</f>
        <v>1</v>
      </c>
      <c r="AR29" s="7">
        <f>base1!N119</f>
        <v>6</v>
      </c>
      <c r="AS29" s="7">
        <f>base1!O119</f>
        <v>8</v>
      </c>
      <c r="AT29" s="7">
        <f>base1!P119</f>
        <v>10</v>
      </c>
      <c r="AU29" s="7">
        <f>base1!Q119</f>
        <v>15</v>
      </c>
      <c r="AV29" s="7">
        <f>base1!R119</f>
        <v>16</v>
      </c>
      <c r="AW29" s="7">
        <f>base1!S119</f>
        <v>17</v>
      </c>
      <c r="AX29" s="7">
        <f>base1!T119</f>
        <v>18</v>
      </c>
      <c r="AY29" s="59">
        <f>base1!AU119</f>
        <v>18</v>
      </c>
      <c r="AZ29" s="59">
        <f>base1!AV119</f>
        <v>3</v>
      </c>
      <c r="BA29" s="59">
        <f>base1!AW119</f>
        <v>4</v>
      </c>
      <c r="BB29" s="59">
        <f>base1!AX119</f>
        <v>2</v>
      </c>
      <c r="BC29" s="59">
        <f>base1!AY119</f>
        <v>11</v>
      </c>
      <c r="BD29" s="59">
        <f>base1!AZ119</f>
        <v>12</v>
      </c>
    </row>
    <row r="30" spans="1:56" x14ac:dyDescent="0.25">
      <c r="A30" s="120" t="s">
        <v>76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base1!C120</f>
        <v>6</v>
      </c>
      <c r="AH30" s="7">
        <f>base1!D120</f>
        <v>5</v>
      </c>
      <c r="AI30" s="7">
        <f>base1!E120</f>
        <v>2</v>
      </c>
      <c r="AJ30" s="7">
        <f>base1!F120</f>
        <v>3</v>
      </c>
      <c r="AK30" s="7">
        <f>base1!G120</f>
        <v>4</v>
      </c>
      <c r="AL30" s="7">
        <f>base1!H120</f>
        <v>11</v>
      </c>
      <c r="AM30" s="7">
        <f>base1!I120</f>
        <v>7</v>
      </c>
      <c r="AN30" s="7">
        <f>base1!J120</f>
        <v>14</v>
      </c>
      <c r="AO30" s="7">
        <f>base1!K120</f>
        <v>9</v>
      </c>
      <c r="AP30" s="7">
        <f>base1!L120</f>
        <v>1</v>
      </c>
      <c r="AQ30" s="7">
        <f>base1!M120</f>
        <v>8</v>
      </c>
      <c r="AR30" s="7">
        <f>base1!N120</f>
        <v>12</v>
      </c>
      <c r="AS30" s="7">
        <f>base1!O120</f>
        <v>10</v>
      </c>
      <c r="AT30" s="7">
        <f>base1!P120</f>
        <v>13</v>
      </c>
      <c r="AU30" s="7">
        <f>base1!Q120</f>
        <v>15</v>
      </c>
      <c r="AV30" s="7">
        <f>base1!R120</f>
        <v>16</v>
      </c>
      <c r="AW30" s="7">
        <f>base1!S120</f>
        <v>17</v>
      </c>
      <c r="AX30" s="7">
        <f>base1!T120</f>
        <v>18</v>
      </c>
      <c r="AY30" s="59">
        <f>base1!AU120</f>
        <v>15</v>
      </c>
      <c r="AZ30" s="59">
        <f>base1!AV120</f>
        <v>14</v>
      </c>
      <c r="BA30" s="59">
        <f>base1!AW120</f>
        <v>11</v>
      </c>
      <c r="BB30" s="59">
        <f>base1!AX120</f>
        <v>12</v>
      </c>
      <c r="BC30" s="59">
        <f>base1!AY120</f>
        <v>13</v>
      </c>
      <c r="BD30" s="59">
        <f>base1!AZ120</f>
        <v>2</v>
      </c>
    </row>
    <row r="31" spans="1:56" x14ac:dyDescent="0.25">
      <c r="A31" s="120" t="s">
        <v>76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base1!C121</f>
        <v>2</v>
      </c>
      <c r="AH31" s="7">
        <f>base1!D121</f>
        <v>4</v>
      </c>
      <c r="AI31" s="7">
        <f>base1!E121</f>
        <v>6</v>
      </c>
      <c r="AJ31" s="7">
        <f>base1!F121</f>
        <v>5</v>
      </c>
      <c r="AK31" s="7">
        <f>base1!G121</f>
        <v>11</v>
      </c>
      <c r="AL31" s="7">
        <f>base1!H121</f>
        <v>12</v>
      </c>
      <c r="AM31" s="7">
        <f>base1!I121</f>
        <v>9</v>
      </c>
      <c r="AN31" s="7">
        <f>base1!J121</f>
        <v>3</v>
      </c>
      <c r="AO31" s="7">
        <f>base1!K121</f>
        <v>1</v>
      </c>
      <c r="AP31" s="7">
        <f>base1!L121</f>
        <v>13</v>
      </c>
      <c r="AQ31" s="7">
        <f>base1!M121</f>
        <v>8</v>
      </c>
      <c r="AR31" s="7">
        <f>base1!N121</f>
        <v>7</v>
      </c>
      <c r="AS31" s="7">
        <f>base1!O121</f>
        <v>10</v>
      </c>
      <c r="AT31" s="7">
        <f>base1!P121</f>
        <v>14</v>
      </c>
      <c r="AU31" s="7">
        <f>base1!Q121</f>
        <v>15</v>
      </c>
      <c r="AV31" s="7">
        <f>base1!R121</f>
        <v>16</v>
      </c>
      <c r="AW31" s="7">
        <f>base1!S121</f>
        <v>17</v>
      </c>
      <c r="AX31" s="7">
        <f>base1!T121</f>
        <v>18</v>
      </c>
      <c r="AY31" s="59">
        <f>base1!AU121</f>
        <v>11</v>
      </c>
      <c r="AZ31" s="59">
        <f>base1!AV121</f>
        <v>13</v>
      </c>
      <c r="BA31" s="59">
        <f>base1!AW121</f>
        <v>15</v>
      </c>
      <c r="BB31" s="59">
        <f>base1!AX121</f>
        <v>14</v>
      </c>
      <c r="BC31" s="59">
        <f>base1!AY121</f>
        <v>2</v>
      </c>
      <c r="BD31" s="59">
        <f>base1!AZ121</f>
        <v>3</v>
      </c>
    </row>
    <row r="32" spans="1:56" x14ac:dyDescent="0.25">
      <c r="A32" s="120" t="s">
        <v>76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base1!C122</f>
        <v>4</v>
      </c>
      <c r="AH32" s="7">
        <f>base1!D122</f>
        <v>2</v>
      </c>
      <c r="AI32" s="7">
        <f>base1!E122</f>
        <v>6</v>
      </c>
      <c r="AJ32" s="7">
        <f>base1!F122</f>
        <v>5</v>
      </c>
      <c r="AK32" s="7">
        <f>base1!G122</f>
        <v>3</v>
      </c>
      <c r="AL32" s="7">
        <f>base1!H122</f>
        <v>8</v>
      </c>
      <c r="AM32" s="7">
        <f>base1!I122</f>
        <v>11</v>
      </c>
      <c r="AN32" s="7">
        <f>base1!J122</f>
        <v>12</v>
      </c>
      <c r="AO32" s="7">
        <f>base1!K122</f>
        <v>1</v>
      </c>
      <c r="AP32" s="7">
        <f>base1!L122</f>
        <v>13</v>
      </c>
      <c r="AQ32" s="7">
        <f>base1!M122</f>
        <v>9</v>
      </c>
      <c r="AR32" s="7">
        <f>base1!N122</f>
        <v>7</v>
      </c>
      <c r="AS32" s="7">
        <f>base1!O122</f>
        <v>10</v>
      </c>
      <c r="AT32" s="7">
        <f>base1!P122</f>
        <v>14</v>
      </c>
      <c r="AU32" s="7">
        <f>base1!Q122</f>
        <v>15</v>
      </c>
      <c r="AV32" s="7">
        <f>base1!R122</f>
        <v>16</v>
      </c>
      <c r="AW32" s="7">
        <f>base1!S122</f>
        <v>17</v>
      </c>
      <c r="AX32" s="7">
        <f>base1!T122</f>
        <v>18</v>
      </c>
      <c r="AY32" s="59">
        <f>base1!AU122</f>
        <v>13</v>
      </c>
      <c r="AZ32" s="59">
        <f>base1!AV122</f>
        <v>11</v>
      </c>
      <c r="BA32" s="59">
        <f>base1!AW122</f>
        <v>15</v>
      </c>
      <c r="BB32" s="59">
        <f>base1!AX122</f>
        <v>14</v>
      </c>
      <c r="BC32" s="59">
        <f>base1!AY122</f>
        <v>12</v>
      </c>
      <c r="BD32" s="59">
        <f>base1!AZ122</f>
        <v>17</v>
      </c>
    </row>
    <row r="33" spans="1:56" x14ac:dyDescent="0.25">
      <c r="A33" s="120" t="s">
        <v>76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base1!C123</f>
        <v>2</v>
      </c>
      <c r="AH33" s="7">
        <f>base1!D123</f>
        <v>4</v>
      </c>
      <c r="AI33" s="7">
        <f>base1!E123</f>
        <v>6</v>
      </c>
      <c r="AJ33" s="7">
        <f>base1!F123</f>
        <v>3</v>
      </c>
      <c r="AK33" s="7">
        <f>base1!G123</f>
        <v>1</v>
      </c>
      <c r="AL33" s="7">
        <f>base1!H123</f>
        <v>11</v>
      </c>
      <c r="AM33" s="7">
        <f>base1!I123</f>
        <v>12</v>
      </c>
      <c r="AN33" s="7">
        <f>base1!J123</f>
        <v>13</v>
      </c>
      <c r="AO33" s="7">
        <f>base1!K123</f>
        <v>9</v>
      </c>
      <c r="AP33" s="7">
        <f>base1!L123</f>
        <v>5</v>
      </c>
      <c r="AQ33" s="7">
        <f>base1!M123</f>
        <v>8</v>
      </c>
      <c r="AR33" s="7">
        <f>base1!N123</f>
        <v>7</v>
      </c>
      <c r="AS33" s="7">
        <f>base1!O123</f>
        <v>10</v>
      </c>
      <c r="AT33" s="7">
        <f>base1!P123</f>
        <v>14</v>
      </c>
      <c r="AU33" s="7">
        <f>base1!Q123</f>
        <v>15</v>
      </c>
      <c r="AV33" s="7">
        <f>base1!R123</f>
        <v>16</v>
      </c>
      <c r="AW33" s="7">
        <f>base1!S123</f>
        <v>17</v>
      </c>
      <c r="AX33" s="7">
        <f>base1!T123</f>
        <v>18</v>
      </c>
      <c r="AY33" s="59">
        <f>base1!AU123</f>
        <v>11</v>
      </c>
      <c r="AZ33" s="59">
        <f>base1!AV123</f>
        <v>13</v>
      </c>
      <c r="BA33" s="59">
        <f>base1!AW123</f>
        <v>15</v>
      </c>
      <c r="BB33" s="59">
        <f>base1!AX123</f>
        <v>12</v>
      </c>
      <c r="BC33" s="59">
        <f>base1!AY123</f>
        <v>10</v>
      </c>
      <c r="BD33" s="59">
        <f>base1!AZ123</f>
        <v>2</v>
      </c>
    </row>
    <row r="34" spans="1:56" x14ac:dyDescent="0.25">
      <c r="A34" s="120" t="s">
        <v>76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base1!C124</f>
        <v>2</v>
      </c>
      <c r="AH34" s="7">
        <f>base1!D124</f>
        <v>3</v>
      </c>
      <c r="AI34" s="7">
        <f>base1!E124</f>
        <v>5</v>
      </c>
      <c r="AJ34" s="7">
        <f>base1!F124</f>
        <v>6</v>
      </c>
      <c r="AK34" s="7">
        <f>base1!G124</f>
        <v>12</v>
      </c>
      <c r="AL34" s="7">
        <f>base1!H124</f>
        <v>13</v>
      </c>
      <c r="AM34" s="7">
        <f>base1!I124</f>
        <v>4</v>
      </c>
      <c r="AN34" s="7">
        <f>base1!J124</f>
        <v>8</v>
      </c>
      <c r="AO34" s="7">
        <f>base1!K124</f>
        <v>1</v>
      </c>
      <c r="AP34" s="7">
        <f>base1!L124</f>
        <v>9</v>
      </c>
      <c r="AQ34" s="7">
        <f>base1!M124</f>
        <v>11</v>
      </c>
      <c r="AR34" s="7">
        <f>base1!N124</f>
        <v>10</v>
      </c>
      <c r="AS34" s="7">
        <f>base1!O124</f>
        <v>14</v>
      </c>
      <c r="AT34" s="7">
        <f>base1!P124</f>
        <v>7</v>
      </c>
      <c r="AU34" s="7">
        <f>base1!Q124</f>
        <v>15</v>
      </c>
      <c r="AV34" s="7">
        <f>base1!R124</f>
        <v>16</v>
      </c>
      <c r="AW34" s="7">
        <f>base1!S124</f>
        <v>17</v>
      </c>
      <c r="AX34" s="7">
        <f>base1!T124</f>
        <v>18</v>
      </c>
      <c r="AY34" s="59">
        <f>base1!AU124</f>
        <v>11</v>
      </c>
      <c r="AZ34" s="59">
        <f>base1!AV124</f>
        <v>12</v>
      </c>
      <c r="BA34" s="59">
        <f>base1!AW124</f>
        <v>14</v>
      </c>
      <c r="BB34" s="59">
        <f>base1!AX124</f>
        <v>15</v>
      </c>
      <c r="BC34" s="59">
        <f>base1!AY124</f>
        <v>3</v>
      </c>
      <c r="BD34" s="59">
        <f>base1!AZ124</f>
        <v>4</v>
      </c>
    </row>
    <row r="35" spans="1:56" x14ac:dyDescent="0.25">
      <c r="A35" s="120" t="s">
        <v>76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base1!C125</f>
        <v>2</v>
      </c>
      <c r="AH35" s="7">
        <f>base1!D125</f>
        <v>6</v>
      </c>
      <c r="AI35" s="7">
        <f>base1!E125</f>
        <v>4</v>
      </c>
      <c r="AJ35" s="7">
        <f>base1!F125</f>
        <v>13</v>
      </c>
      <c r="AK35" s="7">
        <f>base1!G125</f>
        <v>12</v>
      </c>
      <c r="AL35" s="7">
        <f>base1!H125</f>
        <v>3</v>
      </c>
      <c r="AM35" s="7">
        <f>base1!I125</f>
        <v>11</v>
      </c>
      <c r="AN35" s="7">
        <f>base1!J125</f>
        <v>9</v>
      </c>
      <c r="AO35" s="7">
        <f>base1!K125</f>
        <v>5</v>
      </c>
      <c r="AP35" s="7">
        <f>base1!L125</f>
        <v>1</v>
      </c>
      <c r="AQ35" s="7">
        <f>base1!M125</f>
        <v>8</v>
      </c>
      <c r="AR35" s="7">
        <f>base1!N125</f>
        <v>10</v>
      </c>
      <c r="AS35" s="7">
        <f>base1!O125</f>
        <v>14</v>
      </c>
      <c r="AT35" s="7">
        <f>base1!P125</f>
        <v>7</v>
      </c>
      <c r="AU35" s="7">
        <f>base1!Q125</f>
        <v>15</v>
      </c>
      <c r="AV35" s="7">
        <f>base1!R125</f>
        <v>16</v>
      </c>
      <c r="AW35" s="7">
        <f>base1!S125</f>
        <v>17</v>
      </c>
      <c r="AX35" s="7">
        <f>base1!T125</f>
        <v>18</v>
      </c>
      <c r="AY35" s="59">
        <f>base1!AU125</f>
        <v>11</v>
      </c>
      <c r="AZ35" s="59">
        <f>base1!AV125</f>
        <v>15</v>
      </c>
      <c r="BA35" s="59">
        <f>base1!AW125</f>
        <v>13</v>
      </c>
      <c r="BB35" s="59">
        <f>base1!AX125</f>
        <v>4</v>
      </c>
      <c r="BC35" s="59">
        <f>base1!AY125</f>
        <v>3</v>
      </c>
      <c r="BD35" s="59">
        <f>base1!AZ125</f>
        <v>12</v>
      </c>
    </row>
    <row r="36" spans="1:56" x14ac:dyDescent="0.25">
      <c r="A36" s="120" t="s">
        <v>76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base1!C126</f>
        <v>2</v>
      </c>
      <c r="AH36" s="7">
        <f>base1!D126</f>
        <v>4</v>
      </c>
      <c r="AI36" s="7">
        <f>base1!E126</f>
        <v>3</v>
      </c>
      <c r="AJ36" s="7">
        <f>base1!F126</f>
        <v>1</v>
      </c>
      <c r="AK36" s="7">
        <f>base1!G126</f>
        <v>13</v>
      </c>
      <c r="AL36" s="7">
        <f>base1!H126</f>
        <v>11</v>
      </c>
      <c r="AM36" s="7">
        <f>base1!I126</f>
        <v>8</v>
      </c>
      <c r="AN36" s="7">
        <f>base1!J126</f>
        <v>6</v>
      </c>
      <c r="AO36" s="7">
        <f>base1!K126</f>
        <v>5</v>
      </c>
      <c r="AP36" s="7">
        <f>base1!L126</f>
        <v>12</v>
      </c>
      <c r="AQ36" s="7">
        <f>base1!M126</f>
        <v>9</v>
      </c>
      <c r="AR36" s="7">
        <f>base1!N126</f>
        <v>10</v>
      </c>
      <c r="AS36" s="7">
        <f>base1!O126</f>
        <v>14</v>
      </c>
      <c r="AT36" s="7">
        <f>base1!P126</f>
        <v>7</v>
      </c>
      <c r="AU36" s="7">
        <f>base1!Q126</f>
        <v>15</v>
      </c>
      <c r="AV36" s="7">
        <f>base1!R126</f>
        <v>16</v>
      </c>
      <c r="AW36" s="7">
        <f>base1!S126</f>
        <v>17</v>
      </c>
      <c r="AX36" s="7">
        <f>base1!T126</f>
        <v>18</v>
      </c>
      <c r="AY36" s="59">
        <f>base1!AU126</f>
        <v>11</v>
      </c>
      <c r="AZ36" s="59">
        <f>base1!AV126</f>
        <v>13</v>
      </c>
      <c r="BA36" s="59">
        <f>base1!AW126</f>
        <v>12</v>
      </c>
      <c r="BB36" s="59">
        <f>base1!AX126</f>
        <v>10</v>
      </c>
      <c r="BC36" s="59">
        <f>base1!AY126</f>
        <v>4</v>
      </c>
      <c r="BD36" s="59">
        <f>base1!AZ126</f>
        <v>2</v>
      </c>
    </row>
    <row r="37" spans="1:56" x14ac:dyDescent="0.25">
      <c r="A37" s="120" t="s">
        <v>76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base1!C127</f>
        <v>5</v>
      </c>
      <c r="AH37" s="7">
        <f>base1!D127</f>
        <v>2</v>
      </c>
      <c r="AI37" s="7">
        <f>base1!E127</f>
        <v>6</v>
      </c>
      <c r="AJ37" s="7">
        <f>base1!F127</f>
        <v>9</v>
      </c>
      <c r="AK37" s="7">
        <f>base1!G127</f>
        <v>5</v>
      </c>
      <c r="AL37" s="7">
        <f>base1!H127</f>
        <v>1</v>
      </c>
      <c r="AM37" s="7">
        <f>base1!I127</f>
        <v>11</v>
      </c>
      <c r="AN37" s="7">
        <f>base1!J127</f>
        <v>12</v>
      </c>
      <c r="AO37" s="7">
        <f>base1!K127</f>
        <v>13</v>
      </c>
      <c r="AP37" s="7">
        <f>base1!L127</f>
        <v>3</v>
      </c>
      <c r="AQ37" s="7">
        <f>base1!M127</f>
        <v>4</v>
      </c>
      <c r="AR37" s="7">
        <f>base1!N127</f>
        <v>8</v>
      </c>
      <c r="AS37" s="7">
        <f>base1!O127</f>
        <v>14</v>
      </c>
      <c r="AT37" s="7">
        <f>base1!P127</f>
        <v>7</v>
      </c>
      <c r="AU37" s="7">
        <f>base1!Q127</f>
        <v>10</v>
      </c>
      <c r="AV37" s="7">
        <f>base1!R127</f>
        <v>15</v>
      </c>
      <c r="AW37" s="7">
        <f>base1!S127</f>
        <v>16</v>
      </c>
      <c r="AX37" s="7">
        <f>base1!T127</f>
        <v>17</v>
      </c>
      <c r="AY37" s="59">
        <f>base1!AU127</f>
        <v>14</v>
      </c>
      <c r="AZ37" s="59">
        <f>base1!AV127</f>
        <v>11</v>
      </c>
      <c r="BA37" s="59">
        <f>base1!AW127</f>
        <v>15</v>
      </c>
      <c r="BB37" s="59">
        <f>base1!AX127</f>
        <v>18</v>
      </c>
      <c r="BC37" s="59">
        <f>base1!AY127</f>
        <v>14</v>
      </c>
      <c r="BD37" s="59">
        <f>base1!AZ127</f>
        <v>10</v>
      </c>
    </row>
    <row r="38" spans="1:56" x14ac:dyDescent="0.25">
      <c r="A38" s="120" t="s">
        <v>76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base1!C128</f>
        <v>11</v>
      </c>
      <c r="AH38" s="7">
        <f>base1!D128</f>
        <v>2</v>
      </c>
      <c r="AI38" s="7">
        <f>base1!E128</f>
        <v>6</v>
      </c>
      <c r="AJ38" s="7">
        <f>base1!F128</f>
        <v>3</v>
      </c>
      <c r="AK38" s="7">
        <f>base1!G128</f>
        <v>7</v>
      </c>
      <c r="AL38" s="7">
        <f>base1!H128</f>
        <v>4</v>
      </c>
      <c r="AM38" s="7">
        <f>base1!I128</f>
        <v>12</v>
      </c>
      <c r="AN38" s="7">
        <f>base1!J128</f>
        <v>13</v>
      </c>
      <c r="AO38" s="7">
        <f>base1!K128</f>
        <v>1</v>
      </c>
      <c r="AP38" s="7">
        <f>base1!L128</f>
        <v>8</v>
      </c>
      <c r="AQ38" s="7">
        <f>base1!M128</f>
        <v>9</v>
      </c>
      <c r="AR38" s="7">
        <f>base1!N128</f>
        <v>14</v>
      </c>
      <c r="AS38" s="7">
        <f>base1!O128</f>
        <v>5</v>
      </c>
      <c r="AT38" s="7">
        <f>base1!P128</f>
        <v>10</v>
      </c>
      <c r="AU38" s="7">
        <f>base1!Q128</f>
        <v>15</v>
      </c>
      <c r="AV38" s="7">
        <f>base1!R128</f>
        <v>16</v>
      </c>
      <c r="AW38" s="7">
        <f>base1!S128</f>
        <v>17</v>
      </c>
      <c r="AX38" s="7">
        <f>base1!T128</f>
        <v>18</v>
      </c>
      <c r="AY38" s="59">
        <f>base1!AU128</f>
        <v>2</v>
      </c>
      <c r="AZ38" s="59">
        <f>base1!AV128</f>
        <v>11</v>
      </c>
      <c r="BA38" s="59">
        <f>base1!AW128</f>
        <v>15</v>
      </c>
      <c r="BB38" s="59">
        <f>base1!AX128</f>
        <v>12</v>
      </c>
      <c r="BC38" s="59">
        <f>base1!AY128</f>
        <v>16</v>
      </c>
      <c r="BD38" s="59">
        <f>base1!AZ128</f>
        <v>13</v>
      </c>
    </row>
    <row r="39" spans="1:56" x14ac:dyDescent="0.25">
      <c r="A39" s="120" t="s">
        <v>76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base1!C129</f>
        <v>2</v>
      </c>
      <c r="AH39" s="7">
        <f>base1!D129</f>
        <v>4</v>
      </c>
      <c r="AI39" s="7">
        <f>base1!E129</f>
        <v>3</v>
      </c>
      <c r="AJ39" s="7">
        <f>base1!F129</f>
        <v>5</v>
      </c>
      <c r="AK39" s="7">
        <f>base1!G129</f>
        <v>6</v>
      </c>
      <c r="AL39" s="7">
        <f>base1!H129</f>
        <v>12</v>
      </c>
      <c r="AM39" s="7">
        <f>base1!I129</f>
        <v>13</v>
      </c>
      <c r="AN39" s="7">
        <f>base1!J129</f>
        <v>1</v>
      </c>
      <c r="AO39" s="7">
        <f>base1!K129</f>
        <v>11</v>
      </c>
      <c r="AP39" s="7">
        <f>base1!L129</f>
        <v>8</v>
      </c>
      <c r="AQ39" s="7">
        <f>base1!M129</f>
        <v>9</v>
      </c>
      <c r="AR39" s="7">
        <f>base1!N129</f>
        <v>14</v>
      </c>
      <c r="AS39" s="7">
        <f>base1!O129</f>
        <v>7</v>
      </c>
      <c r="AT39" s="7">
        <f>base1!P129</f>
        <v>10</v>
      </c>
      <c r="AU39" s="7">
        <f>base1!Q129</f>
        <v>15</v>
      </c>
      <c r="AV39" s="7">
        <f>base1!R129</f>
        <v>16</v>
      </c>
      <c r="AW39" s="7">
        <f>base1!S129</f>
        <v>17</v>
      </c>
      <c r="AX39" s="7">
        <f>base1!T129</f>
        <v>18</v>
      </c>
      <c r="AY39" s="59">
        <f>base1!AU129</f>
        <v>11</v>
      </c>
      <c r="AZ39" s="59">
        <f>base1!AV129</f>
        <v>13</v>
      </c>
      <c r="BA39" s="59">
        <f>base1!AW129</f>
        <v>12</v>
      </c>
      <c r="BB39" s="59">
        <f>base1!AX129</f>
        <v>14</v>
      </c>
      <c r="BC39" s="59">
        <f>base1!AY129</f>
        <v>15</v>
      </c>
      <c r="BD39" s="59">
        <f>base1!AZ129</f>
        <v>3</v>
      </c>
    </row>
    <row r="40" spans="1:56" x14ac:dyDescent="0.25">
      <c r="A40" s="120" t="s">
        <v>76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base1!C130</f>
        <v>11</v>
      </c>
      <c r="AH40" s="7">
        <f>base1!D130</f>
        <v>4</v>
      </c>
      <c r="AI40" s="7">
        <f>base1!E130</f>
        <v>2</v>
      </c>
      <c r="AJ40" s="7">
        <f>base1!F130</f>
        <v>5</v>
      </c>
      <c r="AK40" s="7">
        <f>base1!G130</f>
        <v>3</v>
      </c>
      <c r="AL40" s="7">
        <f>base1!H130</f>
        <v>12</v>
      </c>
      <c r="AM40" s="7">
        <f>base1!I130</f>
        <v>6</v>
      </c>
      <c r="AN40" s="7">
        <f>base1!J130</f>
        <v>9</v>
      </c>
      <c r="AO40" s="7">
        <f>base1!K130</f>
        <v>7</v>
      </c>
      <c r="AP40" s="7">
        <f>base1!L130</f>
        <v>8</v>
      </c>
      <c r="AQ40" s="7">
        <f>base1!M130</f>
        <v>13</v>
      </c>
      <c r="AR40" s="7">
        <f>base1!N130</f>
        <v>1</v>
      </c>
      <c r="AS40" s="7">
        <f>base1!O130</f>
        <v>10</v>
      </c>
      <c r="AT40" s="7">
        <f>base1!P130</f>
        <v>14</v>
      </c>
      <c r="AU40" s="7">
        <f>base1!Q130</f>
        <v>16</v>
      </c>
      <c r="AV40" s="7">
        <f>base1!R130</f>
        <v>15</v>
      </c>
      <c r="AW40" s="7">
        <f>base1!S130</f>
        <v>17</v>
      </c>
      <c r="AX40" s="7">
        <f>base1!T130</f>
        <v>18</v>
      </c>
      <c r="AY40" s="59">
        <f>base1!AU130</f>
        <v>2</v>
      </c>
      <c r="AZ40" s="59">
        <f>base1!AV130</f>
        <v>13</v>
      </c>
      <c r="BA40" s="59">
        <f>base1!AW130</f>
        <v>11</v>
      </c>
      <c r="BB40" s="59">
        <f>base1!AX130</f>
        <v>14</v>
      </c>
      <c r="BC40" s="59">
        <f>base1!AY130</f>
        <v>12</v>
      </c>
      <c r="BD40" s="59">
        <f>base1!AZ130</f>
        <v>3</v>
      </c>
    </row>
    <row r="41" spans="1:56" x14ac:dyDescent="0.25">
      <c r="A41" s="120" t="s">
        <v>76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base1!C131</f>
        <v>2</v>
      </c>
      <c r="AH41" s="7">
        <f>base1!D131</f>
        <v>4</v>
      </c>
      <c r="AI41" s="7">
        <f>base1!E131</f>
        <v>6</v>
      </c>
      <c r="AJ41" s="7">
        <f>base1!F131</f>
        <v>3</v>
      </c>
      <c r="AK41" s="7">
        <f>base1!G131</f>
        <v>1</v>
      </c>
      <c r="AL41" s="7">
        <f>base1!H131</f>
        <v>11</v>
      </c>
      <c r="AM41" s="7">
        <f>base1!I131</f>
        <v>12</v>
      </c>
      <c r="AN41" s="7">
        <f>base1!J131</f>
        <v>13</v>
      </c>
      <c r="AO41" s="7">
        <f>base1!K131</f>
        <v>7</v>
      </c>
      <c r="AP41" s="7">
        <f>base1!L131</f>
        <v>8</v>
      </c>
      <c r="AQ41" s="7">
        <f>base1!M131</f>
        <v>9</v>
      </c>
      <c r="AR41" s="7">
        <f>base1!N131</f>
        <v>5</v>
      </c>
      <c r="AS41" s="7">
        <f>base1!O131</f>
        <v>10</v>
      </c>
      <c r="AT41" s="7">
        <f>base1!P131</f>
        <v>14</v>
      </c>
      <c r="AU41" s="7">
        <f>base1!Q131</f>
        <v>16</v>
      </c>
      <c r="AV41" s="7">
        <f>base1!R131</f>
        <v>15</v>
      </c>
      <c r="AW41" s="7">
        <f>base1!S131</f>
        <v>17</v>
      </c>
      <c r="AX41" s="7">
        <f>base1!T131</f>
        <v>18</v>
      </c>
      <c r="AY41" s="59">
        <f>base1!AU131</f>
        <v>11</v>
      </c>
      <c r="AZ41" s="59">
        <f>base1!AV131</f>
        <v>13</v>
      </c>
      <c r="BA41" s="59">
        <f>base1!AW131</f>
        <v>15</v>
      </c>
      <c r="BB41" s="59">
        <f>base1!AX131</f>
        <v>12</v>
      </c>
      <c r="BC41" s="59">
        <f>base1!AY131</f>
        <v>10</v>
      </c>
      <c r="BD41" s="59">
        <f>base1!AZ131</f>
        <v>2</v>
      </c>
    </row>
    <row r="42" spans="1:56" x14ac:dyDescent="0.25">
      <c r="A42" s="120" t="s">
        <v>76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base1!C132</f>
        <v>4</v>
      </c>
      <c r="AH42" s="7">
        <f>base1!D132</f>
        <v>2</v>
      </c>
      <c r="AI42" s="7">
        <f>base1!E132</f>
        <v>6</v>
      </c>
      <c r="AJ42" s="7">
        <f>base1!F132</f>
        <v>5</v>
      </c>
      <c r="AK42" s="7">
        <f>base1!G132</f>
        <v>12</v>
      </c>
      <c r="AL42" s="7">
        <f>base1!H132</f>
        <v>3</v>
      </c>
      <c r="AM42" s="7">
        <f>base1!I132</f>
        <v>13</v>
      </c>
      <c r="AN42" s="7">
        <f>base1!J132</f>
        <v>9</v>
      </c>
      <c r="AO42" s="7">
        <f>base1!K132</f>
        <v>7</v>
      </c>
      <c r="AP42" s="7">
        <f>base1!L132</f>
        <v>8</v>
      </c>
      <c r="AQ42" s="7">
        <f>base1!M132</f>
        <v>11</v>
      </c>
      <c r="AR42" s="7">
        <f>base1!N132</f>
        <v>1</v>
      </c>
      <c r="AS42" s="7">
        <f>base1!O132</f>
        <v>10</v>
      </c>
      <c r="AT42" s="7">
        <f>base1!P132</f>
        <v>14</v>
      </c>
      <c r="AU42" s="7">
        <f>base1!Q132</f>
        <v>16</v>
      </c>
      <c r="AV42" s="7">
        <f>base1!R132</f>
        <v>15</v>
      </c>
      <c r="AW42" s="7">
        <f>base1!S132</f>
        <v>17</v>
      </c>
      <c r="AX42" s="7">
        <f>base1!T132</f>
        <v>18</v>
      </c>
      <c r="AY42" s="59">
        <f>base1!AU132</f>
        <v>13</v>
      </c>
      <c r="AZ42" s="59">
        <f>base1!AV132</f>
        <v>11</v>
      </c>
      <c r="BA42" s="59">
        <f>base1!AW132</f>
        <v>15</v>
      </c>
      <c r="BB42" s="59">
        <f>base1!AX132</f>
        <v>14</v>
      </c>
      <c r="BC42" s="59">
        <f>base1!AY132</f>
        <v>3</v>
      </c>
      <c r="BD42" s="59">
        <f>base1!AZ132</f>
        <v>12</v>
      </c>
    </row>
    <row r="43" spans="1:56" x14ac:dyDescent="0.25">
      <c r="A43" s="120" t="s">
        <v>76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base1!C133</f>
        <v>4</v>
      </c>
      <c r="AH43" s="7">
        <f>base1!D133</f>
        <v>5</v>
      </c>
      <c r="AI43" s="7">
        <f>base1!E133</f>
        <v>2</v>
      </c>
      <c r="AJ43" s="7">
        <f>base1!F133</f>
        <v>12</v>
      </c>
      <c r="AK43" s="7">
        <f>base1!G133</f>
        <v>6</v>
      </c>
      <c r="AL43" s="7">
        <f>base1!H133</f>
        <v>13</v>
      </c>
      <c r="AM43" s="7">
        <f>base1!I133</f>
        <v>3</v>
      </c>
      <c r="AN43" s="7">
        <f>base1!J133</f>
        <v>9</v>
      </c>
      <c r="AO43" s="7">
        <f>base1!K133</f>
        <v>7</v>
      </c>
      <c r="AP43" s="7">
        <f>base1!L133</f>
        <v>8</v>
      </c>
      <c r="AQ43" s="7">
        <f>base1!M133</f>
        <v>10</v>
      </c>
      <c r="AR43" s="7">
        <f>base1!N133</f>
        <v>1</v>
      </c>
      <c r="AS43" s="7">
        <f>base1!O133</f>
        <v>14</v>
      </c>
      <c r="AT43" s="7">
        <f>base1!P133</f>
        <v>11</v>
      </c>
      <c r="AU43" s="7">
        <f>base1!Q133</f>
        <v>15</v>
      </c>
      <c r="AV43" s="7">
        <f>base1!R133</f>
        <v>16</v>
      </c>
      <c r="AW43" s="7">
        <f>base1!S133</f>
        <v>17</v>
      </c>
      <c r="AX43" s="7">
        <f>base1!T133</f>
        <v>18</v>
      </c>
      <c r="AY43" s="59">
        <f>base1!AU133</f>
        <v>13</v>
      </c>
      <c r="AZ43" s="59">
        <f>base1!AV133</f>
        <v>14</v>
      </c>
      <c r="BA43" s="59">
        <f>base1!AW133</f>
        <v>11</v>
      </c>
      <c r="BB43" s="59">
        <f>base1!AX133</f>
        <v>3</v>
      </c>
      <c r="BC43" s="59">
        <f>base1!AY133</f>
        <v>15</v>
      </c>
      <c r="BD43" s="59">
        <f>base1!AZ133</f>
        <v>4</v>
      </c>
    </row>
    <row r="44" spans="1:56" x14ac:dyDescent="0.25">
      <c r="A44" s="120" t="s">
        <v>76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base1!C134</f>
        <v>12</v>
      </c>
      <c r="AH44" s="7">
        <f>base1!D134</f>
        <v>6</v>
      </c>
      <c r="AI44" s="7">
        <f>base1!E134</f>
        <v>2</v>
      </c>
      <c r="AJ44" s="7">
        <f>base1!F134</f>
        <v>4</v>
      </c>
      <c r="AK44" s="7">
        <f>base1!G134</f>
        <v>3</v>
      </c>
      <c r="AL44" s="7">
        <f>base1!H134</f>
        <v>1</v>
      </c>
      <c r="AM44" s="7">
        <f>base1!I134</f>
        <v>11</v>
      </c>
      <c r="AN44" s="7">
        <f>base1!J134</f>
        <v>13</v>
      </c>
      <c r="AO44" s="7">
        <f>base1!K134</f>
        <v>5</v>
      </c>
      <c r="AP44" s="7">
        <f>base1!L134</f>
        <v>7</v>
      </c>
      <c r="AQ44" s="7">
        <f>base1!M134</f>
        <v>8</v>
      </c>
      <c r="AR44" s="7">
        <f>base1!N134</f>
        <v>9</v>
      </c>
      <c r="AS44" s="7">
        <f>base1!O134</f>
        <v>10</v>
      </c>
      <c r="AT44" s="7">
        <f>base1!P134</f>
        <v>14</v>
      </c>
      <c r="AU44" s="7">
        <f>base1!Q134</f>
        <v>15</v>
      </c>
      <c r="AV44" s="7">
        <f>base1!R134</f>
        <v>16</v>
      </c>
      <c r="AW44" s="7">
        <f>base1!S134</f>
        <v>17</v>
      </c>
      <c r="AX44" s="7">
        <f>base1!T134</f>
        <v>18</v>
      </c>
      <c r="AY44" s="59">
        <f>base1!AU134</f>
        <v>3</v>
      </c>
      <c r="AZ44" s="59">
        <f>base1!AV134</f>
        <v>15</v>
      </c>
      <c r="BA44" s="59">
        <f>base1!AW134</f>
        <v>11</v>
      </c>
      <c r="BB44" s="59">
        <f>base1!AX134</f>
        <v>13</v>
      </c>
      <c r="BC44" s="59">
        <f>base1!AY134</f>
        <v>12</v>
      </c>
      <c r="BD44" s="59">
        <f>base1!AZ134</f>
        <v>10</v>
      </c>
    </row>
    <row r="45" spans="1:56" x14ac:dyDescent="0.25">
      <c r="A45" s="120" t="s">
        <v>76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base1!C135</f>
        <v>2</v>
      </c>
      <c r="AH45" s="7">
        <f>base1!D135</f>
        <v>5</v>
      </c>
      <c r="AI45" s="7">
        <f>base1!E135</f>
        <v>4</v>
      </c>
      <c r="AJ45" s="7">
        <f>base1!F135</f>
        <v>13</v>
      </c>
      <c r="AK45" s="7">
        <f>base1!G135</f>
        <v>9</v>
      </c>
      <c r="AL45" s="7">
        <f>base1!H135</f>
        <v>6</v>
      </c>
      <c r="AM45" s="7">
        <f>base1!I135</f>
        <v>3</v>
      </c>
      <c r="AN45" s="7">
        <f>base1!J135</f>
        <v>11</v>
      </c>
      <c r="AO45" s="7">
        <f>base1!K135</f>
        <v>7</v>
      </c>
      <c r="AP45" s="7">
        <f>base1!L135</f>
        <v>8</v>
      </c>
      <c r="AQ45" s="7">
        <f>base1!M135</f>
        <v>10</v>
      </c>
      <c r="AR45" s="7">
        <f>base1!N135</f>
        <v>1</v>
      </c>
      <c r="AS45" s="7">
        <f>base1!O135</f>
        <v>14</v>
      </c>
      <c r="AT45" s="7">
        <f>base1!P135</f>
        <v>12</v>
      </c>
      <c r="AU45" s="7">
        <f>base1!Q135</f>
        <v>15</v>
      </c>
      <c r="AV45" s="7">
        <f>base1!R135</f>
        <v>16</v>
      </c>
      <c r="AW45" s="7">
        <f>base1!S135</f>
        <v>17</v>
      </c>
      <c r="AX45" s="7">
        <f>base1!T135</f>
        <v>18</v>
      </c>
      <c r="AY45" s="59">
        <f>base1!AU135</f>
        <v>11</v>
      </c>
      <c r="AZ45" s="59">
        <f>base1!AV135</f>
        <v>14</v>
      </c>
      <c r="BA45" s="59">
        <f>base1!AW135</f>
        <v>13</v>
      </c>
      <c r="BB45" s="59">
        <f>base1!AX135</f>
        <v>4</v>
      </c>
      <c r="BC45" s="59">
        <f>base1!AY135</f>
        <v>18</v>
      </c>
      <c r="BD45" s="59">
        <f>base1!AZ135</f>
        <v>15</v>
      </c>
    </row>
    <row r="46" spans="1:56" x14ac:dyDescent="0.25">
      <c r="A46" s="120" t="s">
        <v>76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base1!C136</f>
        <v>2</v>
      </c>
      <c r="AH46" s="7">
        <f>base1!D136</f>
        <v>6</v>
      </c>
      <c r="AI46" s="7">
        <f>base1!E136</f>
        <v>4</v>
      </c>
      <c r="AJ46" s="7">
        <f>base1!F136</f>
        <v>8</v>
      </c>
      <c r="AK46" s="7">
        <f>base1!G136</f>
        <v>12</v>
      </c>
      <c r="AL46" s="7">
        <f>base1!H136</f>
        <v>11</v>
      </c>
      <c r="AM46" s="7">
        <f>base1!I136</f>
        <v>5</v>
      </c>
      <c r="AN46" s="7">
        <f>base1!J136</f>
        <v>3</v>
      </c>
      <c r="AO46" s="7">
        <f>base1!K136</f>
        <v>7</v>
      </c>
      <c r="AP46" s="7">
        <f>base1!L136</f>
        <v>1</v>
      </c>
      <c r="AQ46" s="7">
        <f>base1!M136</f>
        <v>10</v>
      </c>
      <c r="AR46" s="7">
        <f>base1!N136</f>
        <v>14</v>
      </c>
      <c r="AS46" s="7">
        <f>base1!O136</f>
        <v>9</v>
      </c>
      <c r="AT46" s="7">
        <f>base1!P136</f>
        <v>13</v>
      </c>
      <c r="AU46" s="7">
        <f>base1!Q136</f>
        <v>16</v>
      </c>
      <c r="AV46" s="7">
        <f>base1!R136</f>
        <v>15</v>
      </c>
      <c r="AW46" s="7">
        <f>base1!S136</f>
        <v>17</v>
      </c>
      <c r="AX46" s="7">
        <f>base1!T136</f>
        <v>18</v>
      </c>
      <c r="AY46" s="59">
        <f>base1!AU136</f>
        <v>11</v>
      </c>
      <c r="AZ46" s="59">
        <f>base1!AV136</f>
        <v>15</v>
      </c>
      <c r="BA46" s="59">
        <f>base1!AW136</f>
        <v>13</v>
      </c>
      <c r="BB46" s="59">
        <f>base1!AX136</f>
        <v>17</v>
      </c>
      <c r="BC46" s="59">
        <f>base1!AY136</f>
        <v>3</v>
      </c>
      <c r="BD46" s="59">
        <f>base1!AZ136</f>
        <v>2</v>
      </c>
    </row>
    <row r="47" spans="1:56" x14ac:dyDescent="0.25">
      <c r="A47" s="120" t="s">
        <v>76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base1!C137</f>
        <v>2</v>
      </c>
      <c r="AH47" s="7">
        <f>base1!D137</f>
        <v>4</v>
      </c>
      <c r="AI47" s="7">
        <f>base1!E137</f>
        <v>3</v>
      </c>
      <c r="AJ47" s="7">
        <f>base1!F137</f>
        <v>11</v>
      </c>
      <c r="AK47" s="7">
        <f>base1!G137</f>
        <v>5</v>
      </c>
      <c r="AL47" s="7">
        <f>base1!H137</f>
        <v>12</v>
      </c>
      <c r="AM47" s="7">
        <f>base1!I137</f>
        <v>6</v>
      </c>
      <c r="AN47" s="7">
        <f>base1!J137</f>
        <v>8</v>
      </c>
      <c r="AO47" s="7">
        <f>base1!K137</f>
        <v>7</v>
      </c>
      <c r="AP47" s="7">
        <f>base1!L137</f>
        <v>1</v>
      </c>
      <c r="AQ47" s="7">
        <f>base1!M137</f>
        <v>10</v>
      </c>
      <c r="AR47" s="7">
        <f>base1!N137</f>
        <v>14</v>
      </c>
      <c r="AS47" s="7">
        <f>base1!O137</f>
        <v>9</v>
      </c>
      <c r="AT47" s="7">
        <f>base1!P137</f>
        <v>13</v>
      </c>
      <c r="AU47" s="7">
        <f>base1!Q137</f>
        <v>16</v>
      </c>
      <c r="AV47" s="7">
        <f>base1!R137</f>
        <v>15</v>
      </c>
      <c r="AW47" s="7">
        <f>base1!S137</f>
        <v>17</v>
      </c>
      <c r="AX47" s="7">
        <f>base1!T137</f>
        <v>18</v>
      </c>
      <c r="AY47" s="59">
        <f>base1!AU137</f>
        <v>11</v>
      </c>
      <c r="AZ47" s="59">
        <f>base1!AV137</f>
        <v>13</v>
      </c>
      <c r="BA47" s="59">
        <f>base1!AW137</f>
        <v>12</v>
      </c>
      <c r="BB47" s="59">
        <f>base1!AX137</f>
        <v>2</v>
      </c>
      <c r="BC47" s="59">
        <f>base1!AY137</f>
        <v>14</v>
      </c>
      <c r="BD47" s="59">
        <f>base1!AZ137</f>
        <v>3</v>
      </c>
    </row>
    <row r="48" spans="1:56" x14ac:dyDescent="0.25">
      <c r="A48" s="120" t="s">
        <v>76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base1!C138</f>
        <v>2</v>
      </c>
      <c r="AH48" s="7">
        <f>base1!D138</f>
        <v>4</v>
      </c>
      <c r="AI48" s="7">
        <f>base1!E138</f>
        <v>3</v>
      </c>
      <c r="AJ48" s="7">
        <f>base1!F138</f>
        <v>5</v>
      </c>
      <c r="AK48" s="7">
        <f>base1!G138</f>
        <v>6</v>
      </c>
      <c r="AL48" s="7">
        <f>base1!H138</f>
        <v>1</v>
      </c>
      <c r="AM48" s="7">
        <f>base1!I138</f>
        <v>12</v>
      </c>
      <c r="AN48" s="7">
        <f>base1!J138</f>
        <v>8</v>
      </c>
      <c r="AO48" s="7">
        <f>base1!K138</f>
        <v>7</v>
      </c>
      <c r="AP48" s="7">
        <f>base1!L138</f>
        <v>10</v>
      </c>
      <c r="AQ48" s="7">
        <f>base1!M138</f>
        <v>14</v>
      </c>
      <c r="AR48" s="7">
        <f>base1!N138</f>
        <v>9</v>
      </c>
      <c r="AS48" s="7">
        <f>base1!O138</f>
        <v>11</v>
      </c>
      <c r="AT48" s="7">
        <f>base1!P138</f>
        <v>13</v>
      </c>
      <c r="AU48" s="7">
        <f>base1!Q138</f>
        <v>16</v>
      </c>
      <c r="AV48" s="7">
        <f>base1!R138</f>
        <v>15</v>
      </c>
      <c r="AW48" s="7">
        <f>base1!S138</f>
        <v>17</v>
      </c>
      <c r="AX48" s="7">
        <f>base1!T138</f>
        <v>18</v>
      </c>
      <c r="AY48" s="59">
        <f>base1!AU138</f>
        <v>11</v>
      </c>
      <c r="AZ48" s="59">
        <f>base1!AV138</f>
        <v>13</v>
      </c>
      <c r="BA48" s="59">
        <f>base1!AW138</f>
        <v>12</v>
      </c>
      <c r="BB48" s="59">
        <f>base1!AX138</f>
        <v>14</v>
      </c>
      <c r="BC48" s="59">
        <f>base1!AY138</f>
        <v>15</v>
      </c>
      <c r="BD48" s="59">
        <f>base1!AZ138</f>
        <v>10</v>
      </c>
    </row>
    <row r="49" spans="1:56" x14ac:dyDescent="0.25">
      <c r="A49" s="120" t="s">
        <v>76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base1!C139</f>
        <v>2</v>
      </c>
      <c r="AH49" s="7">
        <f>base1!D139</f>
        <v>6</v>
      </c>
      <c r="AI49" s="7">
        <f>base1!E139</f>
        <v>10</v>
      </c>
      <c r="AJ49" s="7">
        <f>base1!F139</f>
        <v>4</v>
      </c>
      <c r="AK49" s="7">
        <f>base1!G139</f>
        <v>3</v>
      </c>
      <c r="AL49" s="7">
        <f>base1!H139</f>
        <v>12</v>
      </c>
      <c r="AM49" s="7">
        <f>base1!I139</f>
        <v>8</v>
      </c>
      <c r="AN49" s="7">
        <f>base1!J139</f>
        <v>13</v>
      </c>
      <c r="AO49" s="7">
        <f>base1!K139</f>
        <v>5</v>
      </c>
      <c r="AP49" s="7">
        <f>base1!L139</f>
        <v>11</v>
      </c>
      <c r="AQ49" s="7">
        <f>base1!M139</f>
        <v>14</v>
      </c>
      <c r="AR49" s="7">
        <f>base1!N139</f>
        <v>7</v>
      </c>
      <c r="AS49" s="7">
        <f>base1!O139</f>
        <v>9</v>
      </c>
      <c r="AT49" s="7">
        <f>base1!P139</f>
        <v>16</v>
      </c>
      <c r="AU49" s="7">
        <f>base1!Q139</f>
        <v>18</v>
      </c>
      <c r="AV49" s="7">
        <f>base1!R139</f>
        <v>1</v>
      </c>
      <c r="AW49" s="7">
        <f>base1!S139</f>
        <v>17</v>
      </c>
      <c r="AX49" s="7">
        <f>base1!T139</f>
        <v>19</v>
      </c>
      <c r="AY49" s="59">
        <f>base1!AU139</f>
        <v>11</v>
      </c>
      <c r="AZ49" s="59">
        <f>base1!AV139</f>
        <v>15</v>
      </c>
      <c r="BA49" s="59">
        <f>base1!AW139</f>
        <v>1</v>
      </c>
      <c r="BB49" s="59">
        <f>base1!AX139</f>
        <v>13</v>
      </c>
      <c r="BC49" s="59">
        <f>base1!AY139</f>
        <v>12</v>
      </c>
      <c r="BD49" s="59">
        <f>base1!AZ139</f>
        <v>3</v>
      </c>
    </row>
    <row r="50" spans="1:56" x14ac:dyDescent="0.25">
      <c r="A50" s="120" t="s">
        <v>76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base1!C140</f>
        <v>2</v>
      </c>
      <c r="AH50" s="7">
        <f>base1!D140</f>
        <v>4</v>
      </c>
      <c r="AI50" s="7">
        <f>base1!E140</f>
        <v>6</v>
      </c>
      <c r="AJ50" s="7">
        <f>base1!F140</f>
        <v>3</v>
      </c>
      <c r="AK50" s="7">
        <f>base1!G140</f>
        <v>11</v>
      </c>
      <c r="AL50" s="7">
        <f>base1!H140</f>
        <v>5</v>
      </c>
      <c r="AM50" s="7">
        <f>base1!I140</f>
        <v>1</v>
      </c>
      <c r="AN50" s="7">
        <f>base1!J140</f>
        <v>9</v>
      </c>
      <c r="AO50" s="7">
        <f>base1!K140</f>
        <v>8</v>
      </c>
      <c r="AP50" s="7">
        <f>base1!L140</f>
        <v>12</v>
      </c>
      <c r="AQ50" s="7">
        <f>base1!M140</f>
        <v>14</v>
      </c>
      <c r="AR50" s="7">
        <f>base1!N140</f>
        <v>13</v>
      </c>
      <c r="AS50" s="7">
        <f>base1!O140</f>
        <v>7</v>
      </c>
      <c r="AT50" s="7">
        <f>base1!P140</f>
        <v>16</v>
      </c>
      <c r="AU50" s="7">
        <f>base1!Q140</f>
        <v>18</v>
      </c>
      <c r="AV50" s="7">
        <f>base1!R140</f>
        <v>10</v>
      </c>
      <c r="AW50" s="7">
        <f>base1!S140</f>
        <v>17</v>
      </c>
      <c r="AX50" s="7">
        <f>base1!T140</f>
        <v>19</v>
      </c>
      <c r="AY50" s="59">
        <f>base1!AU140</f>
        <v>11</v>
      </c>
      <c r="AZ50" s="59">
        <f>base1!AV140</f>
        <v>13</v>
      </c>
      <c r="BA50" s="59">
        <f>base1!AW140</f>
        <v>15</v>
      </c>
      <c r="BB50" s="59">
        <f>base1!AX140</f>
        <v>12</v>
      </c>
      <c r="BC50" s="59">
        <f>base1!AY140</f>
        <v>2</v>
      </c>
      <c r="BD50" s="59">
        <f>base1!AZ140</f>
        <v>14</v>
      </c>
    </row>
    <row r="51" spans="1:56" x14ac:dyDescent="0.25">
      <c r="A51" s="120" t="s">
        <v>76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base1!C141</f>
        <v>2</v>
      </c>
      <c r="AH51" s="7">
        <f>base1!D141</f>
        <v>4</v>
      </c>
      <c r="AI51" s="7">
        <f>base1!E141</f>
        <v>6</v>
      </c>
      <c r="AJ51" s="7">
        <f>base1!F141</f>
        <v>8</v>
      </c>
      <c r="AK51" s="7">
        <f>base1!G141</f>
        <v>3</v>
      </c>
      <c r="AL51" s="7">
        <f>base1!H141</f>
        <v>1</v>
      </c>
      <c r="AM51" s="7">
        <f>base1!I141</f>
        <v>11</v>
      </c>
      <c r="AN51" s="7">
        <f>base1!J141</f>
        <v>7</v>
      </c>
      <c r="AO51" s="7">
        <f>base1!K141</f>
        <v>12</v>
      </c>
      <c r="AP51" s="7">
        <f>base1!L141</f>
        <v>5</v>
      </c>
      <c r="AQ51" s="7">
        <f>base1!M141</f>
        <v>14</v>
      </c>
      <c r="AR51" s="7">
        <f>base1!N141</f>
        <v>13</v>
      </c>
      <c r="AS51" s="7">
        <f>base1!O141</f>
        <v>9</v>
      </c>
      <c r="AT51" s="7">
        <f>base1!P141</f>
        <v>16</v>
      </c>
      <c r="AU51" s="7">
        <f>base1!Q141</f>
        <v>18</v>
      </c>
      <c r="AV51" s="7">
        <f>base1!R141</f>
        <v>10</v>
      </c>
      <c r="AW51" s="7">
        <f>base1!S141</f>
        <v>17</v>
      </c>
      <c r="AX51" s="7">
        <f>base1!T141</f>
        <v>19</v>
      </c>
      <c r="AY51" s="59">
        <f>base1!AU141</f>
        <v>11</v>
      </c>
      <c r="AZ51" s="59">
        <f>base1!AV141</f>
        <v>13</v>
      </c>
      <c r="BA51" s="59">
        <f>base1!AW141</f>
        <v>15</v>
      </c>
      <c r="BB51" s="59">
        <f>base1!AX141</f>
        <v>17</v>
      </c>
      <c r="BC51" s="59">
        <f>base1!AY141</f>
        <v>12</v>
      </c>
      <c r="BD51" s="59">
        <f>base1!AZ141</f>
        <v>10</v>
      </c>
    </row>
    <row r="52" spans="1:56" x14ac:dyDescent="0.25">
      <c r="A52" s="120" t="s">
        <v>76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120" t="s">
        <v>76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120" t="s">
        <v>76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120" t="s">
        <v>76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120" t="s">
        <v>76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120" t="s">
        <v>76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120" t="s">
        <v>76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120" t="s">
        <v>76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120" t="s">
        <v>76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120" t="s">
        <v>76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120" t="s">
        <v>76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120" t="s">
        <v>76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120" t="s">
        <v>76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120" t="s">
        <v>76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120" t="s">
        <v>76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120" t="s">
        <v>76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120" t="s">
        <v>76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120" t="s">
        <v>76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120" t="s">
        <v>76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120" t="s">
        <v>76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C576" sqref="C57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4" customWidth="1"/>
  </cols>
  <sheetData>
    <row r="1" spans="1:4" x14ac:dyDescent="0.25">
      <c r="A1" t="s">
        <v>449</v>
      </c>
      <c r="D1" t="s">
        <v>323</v>
      </c>
    </row>
    <row r="2" spans="1:4" x14ac:dyDescent="0.25">
      <c r="B2" t="s">
        <v>450</v>
      </c>
      <c r="C2" t="s">
        <v>451</v>
      </c>
      <c r="D2">
        <v>4</v>
      </c>
    </row>
    <row r="3" spans="1:4" x14ac:dyDescent="0.25">
      <c r="B3" t="s">
        <v>450</v>
      </c>
      <c r="C3" t="s">
        <v>451</v>
      </c>
      <c r="D3">
        <v>3</v>
      </c>
    </row>
    <row r="4" spans="1:4" x14ac:dyDescent="0.25">
      <c r="B4" t="s">
        <v>450</v>
      </c>
      <c r="C4" t="s">
        <v>451</v>
      </c>
      <c r="D4">
        <v>6</v>
      </c>
    </row>
    <row r="5" spans="1:4" x14ac:dyDescent="0.25">
      <c r="B5" t="s">
        <v>450</v>
      </c>
      <c r="C5" t="s">
        <v>451</v>
      </c>
      <c r="D5">
        <v>8</v>
      </c>
    </row>
    <row r="6" spans="1:4" x14ac:dyDescent="0.25">
      <c r="B6" t="s">
        <v>450</v>
      </c>
      <c r="C6" t="s">
        <v>451</v>
      </c>
      <c r="D6">
        <v>2</v>
      </c>
    </row>
    <row r="7" spans="1:4" x14ac:dyDescent="0.25">
      <c r="B7" t="s">
        <v>450</v>
      </c>
      <c r="C7" t="s">
        <v>451</v>
      </c>
      <c r="D7">
        <v>10</v>
      </c>
    </row>
    <row r="8" spans="1:4" x14ac:dyDescent="0.25">
      <c r="A8" s="7"/>
      <c r="B8" s="7" t="s">
        <v>450</v>
      </c>
      <c r="C8" s="7" t="s">
        <v>451</v>
      </c>
      <c r="D8" s="7">
        <v>50</v>
      </c>
    </row>
    <row r="9" spans="1:4" x14ac:dyDescent="0.25">
      <c r="A9" s="7"/>
      <c r="B9" s="7" t="s">
        <v>450</v>
      </c>
      <c r="C9" s="7" t="s">
        <v>451</v>
      </c>
      <c r="D9" s="7">
        <v>51</v>
      </c>
    </row>
    <row r="10" spans="1:4" x14ac:dyDescent="0.25">
      <c r="A10" s="7"/>
      <c r="B10" s="7" t="s">
        <v>450</v>
      </c>
      <c r="C10" s="7" t="s">
        <v>451</v>
      </c>
      <c r="D10" s="7">
        <v>52</v>
      </c>
    </row>
    <row r="11" spans="1:4" x14ac:dyDescent="0.25">
      <c r="A11" s="7"/>
      <c r="B11" s="7" t="s">
        <v>450</v>
      </c>
      <c r="C11" s="7" t="s">
        <v>451</v>
      </c>
      <c r="D11" s="7">
        <v>53</v>
      </c>
    </row>
    <row r="12" spans="1:4" x14ac:dyDescent="0.25">
      <c r="A12" s="7"/>
      <c r="B12" s="7" t="s">
        <v>450</v>
      </c>
      <c r="C12" s="7" t="s">
        <v>451</v>
      </c>
      <c r="D12" s="7">
        <v>54</v>
      </c>
    </row>
    <row r="13" spans="1:4" x14ac:dyDescent="0.25">
      <c r="A13" s="7"/>
      <c r="B13" s="7" t="s">
        <v>450</v>
      </c>
      <c r="C13" s="7" t="s">
        <v>451</v>
      </c>
      <c r="D13" s="7">
        <v>55</v>
      </c>
    </row>
    <row r="15" spans="1:4" x14ac:dyDescent="0.25">
      <c r="A15" t="s">
        <v>449</v>
      </c>
      <c r="D15" t="s">
        <v>324</v>
      </c>
    </row>
    <row r="16" spans="1:4" x14ac:dyDescent="0.25">
      <c r="B16" t="s">
        <v>450</v>
      </c>
      <c r="C16" t="s">
        <v>451</v>
      </c>
      <c r="D16">
        <v>2</v>
      </c>
    </row>
    <row r="17" spans="1:4" x14ac:dyDescent="0.25">
      <c r="B17" t="s">
        <v>450</v>
      </c>
      <c r="C17" t="s">
        <v>451</v>
      </c>
      <c r="D17">
        <v>6</v>
      </c>
    </row>
    <row r="18" spans="1:4" x14ac:dyDescent="0.25">
      <c r="B18" t="s">
        <v>450</v>
      </c>
      <c r="C18" t="s">
        <v>451</v>
      </c>
      <c r="D18">
        <v>7</v>
      </c>
    </row>
    <row r="19" spans="1:4" x14ac:dyDescent="0.25">
      <c r="B19" t="s">
        <v>450</v>
      </c>
      <c r="C19" t="s">
        <v>451</v>
      </c>
      <c r="D19">
        <v>12</v>
      </c>
    </row>
    <row r="20" spans="1:4" x14ac:dyDescent="0.25">
      <c r="B20" t="s">
        <v>450</v>
      </c>
      <c r="C20" t="s">
        <v>451</v>
      </c>
      <c r="D20">
        <v>8</v>
      </c>
    </row>
    <row r="21" spans="1:4" x14ac:dyDescent="0.25">
      <c r="B21" t="s">
        <v>450</v>
      </c>
      <c r="C21" t="s">
        <v>451</v>
      </c>
      <c r="D21">
        <v>4</v>
      </c>
    </row>
    <row r="22" spans="1:4" x14ac:dyDescent="0.25">
      <c r="B22" t="s">
        <v>450</v>
      </c>
      <c r="C22" t="s">
        <v>451</v>
      </c>
      <c r="D22">
        <v>50</v>
      </c>
    </row>
    <row r="23" spans="1:4" x14ac:dyDescent="0.25">
      <c r="B23" t="s">
        <v>450</v>
      </c>
      <c r="C23" t="s">
        <v>451</v>
      </c>
      <c r="D23">
        <v>51</v>
      </c>
    </row>
    <row r="24" spans="1:4" x14ac:dyDescent="0.25">
      <c r="B24" t="s">
        <v>450</v>
      </c>
      <c r="C24" t="s">
        <v>451</v>
      </c>
      <c r="D24">
        <v>52</v>
      </c>
    </row>
    <row r="25" spans="1:4" x14ac:dyDescent="0.25">
      <c r="B25" t="s">
        <v>450</v>
      </c>
      <c r="C25" t="s">
        <v>451</v>
      </c>
      <c r="D25">
        <v>53</v>
      </c>
    </row>
    <row r="26" spans="1:4" x14ac:dyDescent="0.25">
      <c r="B26" t="s">
        <v>450</v>
      </c>
      <c r="C26" t="s">
        <v>451</v>
      </c>
      <c r="D26">
        <v>54</v>
      </c>
    </row>
    <row r="27" spans="1:4" x14ac:dyDescent="0.25">
      <c r="B27" t="s">
        <v>450</v>
      </c>
      <c r="C27" t="s">
        <v>451</v>
      </c>
      <c r="D27">
        <v>55</v>
      </c>
    </row>
    <row r="29" spans="1:4" x14ac:dyDescent="0.25">
      <c r="A29" t="s">
        <v>449</v>
      </c>
      <c r="D29" t="s">
        <v>325</v>
      </c>
    </row>
    <row r="30" spans="1:4" x14ac:dyDescent="0.25">
      <c r="B30" t="s">
        <v>450</v>
      </c>
      <c r="C30" t="s">
        <v>451</v>
      </c>
      <c r="D30">
        <v>7</v>
      </c>
    </row>
    <row r="31" spans="1:4" x14ac:dyDescent="0.25">
      <c r="B31" t="s">
        <v>450</v>
      </c>
      <c r="C31" t="s">
        <v>451</v>
      </c>
      <c r="D31">
        <v>5</v>
      </c>
    </row>
    <row r="32" spans="1:4" x14ac:dyDescent="0.25">
      <c r="B32" t="s">
        <v>450</v>
      </c>
      <c r="C32" t="s">
        <v>451</v>
      </c>
      <c r="D32">
        <v>3</v>
      </c>
    </row>
    <row r="33" spans="1:4" x14ac:dyDescent="0.25">
      <c r="B33" t="s">
        <v>450</v>
      </c>
      <c r="C33" t="s">
        <v>451</v>
      </c>
      <c r="D33">
        <v>6</v>
      </c>
    </row>
    <row r="34" spans="1:4" x14ac:dyDescent="0.25">
      <c r="B34" t="s">
        <v>450</v>
      </c>
      <c r="C34" t="s">
        <v>451</v>
      </c>
      <c r="D34">
        <v>1</v>
      </c>
    </row>
    <row r="35" spans="1:4" x14ac:dyDescent="0.25">
      <c r="B35" t="s">
        <v>450</v>
      </c>
      <c r="C35" t="s">
        <v>451</v>
      </c>
      <c r="D35">
        <v>50</v>
      </c>
    </row>
    <row r="36" spans="1:4" x14ac:dyDescent="0.25">
      <c r="B36" t="s">
        <v>450</v>
      </c>
      <c r="C36" t="s">
        <v>451</v>
      </c>
      <c r="D36">
        <v>51</v>
      </c>
    </row>
    <row r="37" spans="1:4" x14ac:dyDescent="0.25">
      <c r="B37" t="s">
        <v>450</v>
      </c>
      <c r="C37" t="s">
        <v>451</v>
      </c>
      <c r="D37">
        <v>52</v>
      </c>
    </row>
    <row r="38" spans="1:4" x14ac:dyDescent="0.25">
      <c r="B38" t="s">
        <v>450</v>
      </c>
      <c r="C38" t="s">
        <v>451</v>
      </c>
      <c r="D38">
        <v>53</v>
      </c>
    </row>
    <row r="39" spans="1:4" x14ac:dyDescent="0.25">
      <c r="B39" t="s">
        <v>450</v>
      </c>
      <c r="C39" t="s">
        <v>451</v>
      </c>
      <c r="D39">
        <v>54</v>
      </c>
    </row>
    <row r="40" spans="1:4" x14ac:dyDescent="0.25">
      <c r="B40" t="s">
        <v>450</v>
      </c>
      <c r="C40" t="s">
        <v>451</v>
      </c>
      <c r="D40">
        <v>55</v>
      </c>
    </row>
    <row r="41" spans="1:4" x14ac:dyDescent="0.25">
      <c r="B41" t="s">
        <v>450</v>
      </c>
      <c r="C41" t="s">
        <v>451</v>
      </c>
      <c r="D41">
        <v>56</v>
      </c>
    </row>
    <row r="43" spans="1:4" x14ac:dyDescent="0.25">
      <c r="A43" t="s">
        <v>449</v>
      </c>
      <c r="D43" t="s">
        <v>326</v>
      </c>
    </row>
    <row r="44" spans="1:4" x14ac:dyDescent="0.25">
      <c r="B44" t="s">
        <v>450</v>
      </c>
      <c r="C44" t="s">
        <v>451</v>
      </c>
      <c r="D44">
        <v>8</v>
      </c>
    </row>
    <row r="45" spans="1:4" x14ac:dyDescent="0.25">
      <c r="B45" t="s">
        <v>450</v>
      </c>
      <c r="C45" t="s">
        <v>451</v>
      </c>
      <c r="D45">
        <v>7</v>
      </c>
    </row>
    <row r="46" spans="1:4" x14ac:dyDescent="0.25">
      <c r="B46" t="s">
        <v>450</v>
      </c>
      <c r="C46" t="s">
        <v>451</v>
      </c>
      <c r="D46">
        <v>1</v>
      </c>
    </row>
    <row r="47" spans="1:4" x14ac:dyDescent="0.25">
      <c r="B47" t="s">
        <v>450</v>
      </c>
      <c r="C47" t="s">
        <v>451</v>
      </c>
      <c r="D47">
        <v>11</v>
      </c>
    </row>
    <row r="48" spans="1:4" x14ac:dyDescent="0.25">
      <c r="B48" t="s">
        <v>450</v>
      </c>
      <c r="C48" t="s">
        <v>451</v>
      </c>
      <c r="D48">
        <v>3</v>
      </c>
    </row>
    <row r="49" spans="1:4" x14ac:dyDescent="0.25">
      <c r="B49" t="s">
        <v>450</v>
      </c>
      <c r="C49" t="s">
        <v>451</v>
      </c>
      <c r="D49">
        <v>5</v>
      </c>
    </row>
    <row r="50" spans="1:4" x14ac:dyDescent="0.25">
      <c r="B50" t="s">
        <v>450</v>
      </c>
      <c r="C50" t="s">
        <v>451</v>
      </c>
      <c r="D50">
        <v>50</v>
      </c>
    </row>
    <row r="51" spans="1:4" x14ac:dyDescent="0.25">
      <c r="B51" t="s">
        <v>450</v>
      </c>
      <c r="C51" t="s">
        <v>451</v>
      </c>
      <c r="D51">
        <v>51</v>
      </c>
    </row>
    <row r="52" spans="1:4" x14ac:dyDescent="0.25">
      <c r="B52" t="s">
        <v>450</v>
      </c>
      <c r="C52" t="s">
        <v>451</v>
      </c>
      <c r="D52">
        <v>52</v>
      </c>
    </row>
    <row r="53" spans="1:4" x14ac:dyDescent="0.25">
      <c r="B53" t="s">
        <v>450</v>
      </c>
      <c r="C53" t="s">
        <v>451</v>
      </c>
      <c r="D53">
        <v>53</v>
      </c>
    </row>
    <row r="54" spans="1:4" x14ac:dyDescent="0.25">
      <c r="B54" t="s">
        <v>450</v>
      </c>
      <c r="C54" t="s">
        <v>451</v>
      </c>
      <c r="D54">
        <v>54</v>
      </c>
    </row>
    <row r="55" spans="1:4" x14ac:dyDescent="0.25">
      <c r="B55" t="s">
        <v>450</v>
      </c>
      <c r="C55" t="s">
        <v>451</v>
      </c>
      <c r="D55">
        <v>55</v>
      </c>
    </row>
    <row r="57" spans="1:4" x14ac:dyDescent="0.25">
      <c r="A57" t="s">
        <v>449</v>
      </c>
      <c r="D57" t="s">
        <v>327</v>
      </c>
    </row>
    <row r="58" spans="1:4" x14ac:dyDescent="0.25">
      <c r="B58" t="s">
        <v>450</v>
      </c>
      <c r="C58" t="s">
        <v>451</v>
      </c>
      <c r="D58">
        <v>9</v>
      </c>
    </row>
    <row r="59" spans="1:4" x14ac:dyDescent="0.25">
      <c r="B59" t="s">
        <v>450</v>
      </c>
      <c r="C59" t="s">
        <v>451</v>
      </c>
      <c r="D59">
        <v>8</v>
      </c>
    </row>
    <row r="60" spans="1:4" x14ac:dyDescent="0.25">
      <c r="B60" t="s">
        <v>450</v>
      </c>
      <c r="C60" t="s">
        <v>451</v>
      </c>
      <c r="D60">
        <v>3</v>
      </c>
    </row>
    <row r="61" spans="1:4" x14ac:dyDescent="0.25">
      <c r="B61" t="s">
        <v>450</v>
      </c>
      <c r="C61" t="s">
        <v>451</v>
      </c>
      <c r="D61">
        <v>14</v>
      </c>
    </row>
    <row r="62" spans="1:4" x14ac:dyDescent="0.25">
      <c r="B62" t="s">
        <v>450</v>
      </c>
      <c r="C62" t="s">
        <v>451</v>
      </c>
      <c r="D62">
        <v>4</v>
      </c>
    </row>
    <row r="63" spans="1:4" x14ac:dyDescent="0.25">
      <c r="B63" t="s">
        <v>450</v>
      </c>
      <c r="C63" t="s">
        <v>451</v>
      </c>
      <c r="D63">
        <v>6</v>
      </c>
    </row>
    <row r="64" spans="1:4" x14ac:dyDescent="0.25">
      <c r="B64" t="s">
        <v>450</v>
      </c>
      <c r="C64" t="s">
        <v>451</v>
      </c>
      <c r="D64">
        <v>11</v>
      </c>
    </row>
    <row r="65" spans="1:4" x14ac:dyDescent="0.25">
      <c r="B65" t="s">
        <v>450</v>
      </c>
      <c r="C65" t="s">
        <v>451</v>
      </c>
      <c r="D65">
        <v>2</v>
      </c>
    </row>
    <row r="66" spans="1:4" x14ac:dyDescent="0.25">
      <c r="B66" t="s">
        <v>450</v>
      </c>
      <c r="C66" t="s">
        <v>451</v>
      </c>
      <c r="D66">
        <v>50</v>
      </c>
    </row>
    <row r="67" spans="1:4" x14ac:dyDescent="0.25">
      <c r="B67" t="s">
        <v>450</v>
      </c>
      <c r="C67" t="s">
        <v>451</v>
      </c>
      <c r="D67">
        <v>51</v>
      </c>
    </row>
    <row r="68" spans="1:4" x14ac:dyDescent="0.25">
      <c r="B68" t="s">
        <v>450</v>
      </c>
      <c r="C68" t="s">
        <v>451</v>
      </c>
      <c r="D68">
        <v>52</v>
      </c>
    </row>
    <row r="69" spans="1:4" x14ac:dyDescent="0.25">
      <c r="B69" t="s">
        <v>450</v>
      </c>
      <c r="C69" t="s">
        <v>451</v>
      </c>
      <c r="D69">
        <v>53</v>
      </c>
    </row>
    <row r="71" spans="1:4" x14ac:dyDescent="0.25">
      <c r="A71" t="s">
        <v>449</v>
      </c>
      <c r="D71" t="s">
        <v>328</v>
      </c>
    </row>
    <row r="72" spans="1:4" x14ac:dyDescent="0.25">
      <c r="B72" t="s">
        <v>450</v>
      </c>
      <c r="C72" t="s">
        <v>451</v>
      </c>
      <c r="D72">
        <v>3</v>
      </c>
    </row>
    <row r="73" spans="1:4" x14ac:dyDescent="0.25">
      <c r="B73" t="s">
        <v>450</v>
      </c>
      <c r="C73" t="s">
        <v>451</v>
      </c>
      <c r="D73">
        <v>9</v>
      </c>
    </row>
    <row r="74" spans="1:4" x14ac:dyDescent="0.25">
      <c r="B74" t="s">
        <v>450</v>
      </c>
      <c r="C74" t="s">
        <v>451</v>
      </c>
      <c r="D74">
        <v>10</v>
      </c>
    </row>
    <row r="75" spans="1:4" x14ac:dyDescent="0.25">
      <c r="B75" t="s">
        <v>450</v>
      </c>
      <c r="C75" t="s">
        <v>451</v>
      </c>
      <c r="D75">
        <v>2</v>
      </c>
    </row>
    <row r="76" spans="1:4" x14ac:dyDescent="0.25">
      <c r="B76" t="s">
        <v>450</v>
      </c>
      <c r="C76" t="s">
        <v>451</v>
      </c>
      <c r="D76">
        <v>5</v>
      </c>
    </row>
    <row r="77" spans="1:4" x14ac:dyDescent="0.25">
      <c r="B77" t="s">
        <v>450</v>
      </c>
      <c r="C77" t="s">
        <v>451</v>
      </c>
      <c r="D77">
        <v>6</v>
      </c>
    </row>
    <row r="78" spans="1:4" x14ac:dyDescent="0.25">
      <c r="B78" t="s">
        <v>450</v>
      </c>
      <c r="C78" t="s">
        <v>451</v>
      </c>
      <c r="D78">
        <v>50</v>
      </c>
    </row>
    <row r="79" spans="1:4" x14ac:dyDescent="0.25">
      <c r="B79" t="s">
        <v>450</v>
      </c>
      <c r="C79" t="s">
        <v>451</v>
      </c>
      <c r="D79">
        <v>51</v>
      </c>
    </row>
    <row r="80" spans="1:4" x14ac:dyDescent="0.25">
      <c r="B80" t="s">
        <v>450</v>
      </c>
      <c r="C80" t="s">
        <v>451</v>
      </c>
      <c r="D80">
        <v>52</v>
      </c>
    </row>
    <row r="81" spans="1:4" x14ac:dyDescent="0.25">
      <c r="B81" t="s">
        <v>450</v>
      </c>
      <c r="C81" t="s">
        <v>451</v>
      </c>
      <c r="D81">
        <v>53</v>
      </c>
    </row>
    <row r="82" spans="1:4" x14ac:dyDescent="0.25">
      <c r="B82" t="s">
        <v>450</v>
      </c>
      <c r="C82" t="s">
        <v>451</v>
      </c>
      <c r="D82">
        <v>54</v>
      </c>
    </row>
    <row r="83" spans="1:4" x14ac:dyDescent="0.25">
      <c r="B83" t="s">
        <v>450</v>
      </c>
      <c r="C83" t="s">
        <v>451</v>
      </c>
      <c r="D83">
        <v>55</v>
      </c>
    </row>
    <row r="85" spans="1:4" x14ac:dyDescent="0.25">
      <c r="A85" t="s">
        <v>449</v>
      </c>
      <c r="D85" t="s">
        <v>329</v>
      </c>
    </row>
    <row r="86" spans="1:4" x14ac:dyDescent="0.25">
      <c r="B86" t="s">
        <v>450</v>
      </c>
      <c r="C86" t="s">
        <v>451</v>
      </c>
      <c r="D86">
        <v>13</v>
      </c>
    </row>
    <row r="87" spans="1:4" x14ac:dyDescent="0.25">
      <c r="B87" t="s">
        <v>450</v>
      </c>
      <c r="C87" t="s">
        <v>451</v>
      </c>
      <c r="D87">
        <v>10</v>
      </c>
    </row>
    <row r="88" spans="1:4" x14ac:dyDescent="0.25">
      <c r="B88" t="s">
        <v>450</v>
      </c>
      <c r="C88" t="s">
        <v>451</v>
      </c>
      <c r="D88">
        <v>14</v>
      </c>
    </row>
    <row r="89" spans="1:4" x14ac:dyDescent="0.25">
      <c r="B89" t="s">
        <v>450</v>
      </c>
      <c r="C89" t="s">
        <v>451</v>
      </c>
      <c r="D89">
        <v>4</v>
      </c>
    </row>
    <row r="90" spans="1:4" x14ac:dyDescent="0.25">
      <c r="B90" t="s">
        <v>450</v>
      </c>
      <c r="C90" t="s">
        <v>451</v>
      </c>
      <c r="D90">
        <v>9</v>
      </c>
    </row>
    <row r="91" spans="1:4" x14ac:dyDescent="0.25">
      <c r="B91" t="s">
        <v>450</v>
      </c>
      <c r="C91" t="s">
        <v>451</v>
      </c>
      <c r="D91">
        <v>8</v>
      </c>
    </row>
    <row r="92" spans="1:4" x14ac:dyDescent="0.25">
      <c r="B92" t="s">
        <v>450</v>
      </c>
      <c r="C92" t="s">
        <v>451</v>
      </c>
      <c r="D92">
        <v>1</v>
      </c>
    </row>
    <row r="93" spans="1:4" x14ac:dyDescent="0.25">
      <c r="B93" t="s">
        <v>450</v>
      </c>
      <c r="C93" t="s">
        <v>451</v>
      </c>
      <c r="D93">
        <v>7</v>
      </c>
    </row>
    <row r="94" spans="1:4" x14ac:dyDescent="0.25">
      <c r="B94" t="s">
        <v>450</v>
      </c>
      <c r="C94" t="s">
        <v>451</v>
      </c>
      <c r="D94">
        <v>50</v>
      </c>
    </row>
    <row r="95" spans="1:4" x14ac:dyDescent="0.25">
      <c r="B95" t="s">
        <v>450</v>
      </c>
      <c r="C95" t="s">
        <v>451</v>
      </c>
      <c r="D95">
        <v>51</v>
      </c>
    </row>
    <row r="96" spans="1:4" x14ac:dyDescent="0.25">
      <c r="B96" t="s">
        <v>450</v>
      </c>
      <c r="C96" t="s">
        <v>451</v>
      </c>
      <c r="D96">
        <v>52</v>
      </c>
    </row>
    <row r="97" spans="1:4" x14ac:dyDescent="0.25">
      <c r="B97" t="s">
        <v>450</v>
      </c>
      <c r="C97" t="s">
        <v>451</v>
      </c>
      <c r="D97">
        <v>53</v>
      </c>
    </row>
    <row r="99" spans="1:4" x14ac:dyDescent="0.25">
      <c r="A99" t="s">
        <v>449</v>
      </c>
      <c r="D99" t="s">
        <v>330</v>
      </c>
    </row>
    <row r="100" spans="1:4" x14ac:dyDescent="0.25">
      <c r="B100" t="s">
        <v>450</v>
      </c>
      <c r="C100" t="s">
        <v>451</v>
      </c>
      <c r="D100">
        <v>5</v>
      </c>
    </row>
    <row r="101" spans="1:4" x14ac:dyDescent="0.25">
      <c r="B101" t="s">
        <v>450</v>
      </c>
      <c r="C101" t="s">
        <v>451</v>
      </c>
      <c r="D101">
        <v>2</v>
      </c>
    </row>
    <row r="102" spans="1:4" x14ac:dyDescent="0.25">
      <c r="B102" t="s">
        <v>450</v>
      </c>
      <c r="C102" t="s">
        <v>451</v>
      </c>
      <c r="D102">
        <v>4</v>
      </c>
    </row>
    <row r="103" spans="1:4" x14ac:dyDescent="0.25">
      <c r="B103" t="s">
        <v>450</v>
      </c>
      <c r="C103" t="s">
        <v>451</v>
      </c>
      <c r="D103">
        <v>13</v>
      </c>
    </row>
    <row r="104" spans="1:4" x14ac:dyDescent="0.25">
      <c r="B104" t="s">
        <v>450</v>
      </c>
      <c r="C104" t="s">
        <v>451</v>
      </c>
      <c r="D104">
        <v>7</v>
      </c>
    </row>
    <row r="105" spans="1:4" x14ac:dyDescent="0.25">
      <c r="B105" t="s">
        <v>450</v>
      </c>
      <c r="C105" t="s">
        <v>451</v>
      </c>
      <c r="D105">
        <v>9</v>
      </c>
    </row>
    <row r="106" spans="1:4" x14ac:dyDescent="0.25">
      <c r="B106" t="s">
        <v>450</v>
      </c>
      <c r="C106" t="s">
        <v>451</v>
      </c>
      <c r="D106">
        <v>11</v>
      </c>
    </row>
    <row r="107" spans="1:4" x14ac:dyDescent="0.25">
      <c r="B107" t="s">
        <v>450</v>
      </c>
      <c r="C107" t="s">
        <v>451</v>
      </c>
      <c r="D107">
        <v>50</v>
      </c>
    </row>
    <row r="108" spans="1:4" x14ac:dyDescent="0.25">
      <c r="B108" t="s">
        <v>450</v>
      </c>
      <c r="C108" t="s">
        <v>451</v>
      </c>
      <c r="D108">
        <v>51</v>
      </c>
    </row>
    <row r="109" spans="1:4" x14ac:dyDescent="0.25">
      <c r="B109" t="s">
        <v>450</v>
      </c>
      <c r="C109" t="s">
        <v>451</v>
      </c>
      <c r="D109">
        <v>52</v>
      </c>
    </row>
    <row r="110" spans="1:4" x14ac:dyDescent="0.25">
      <c r="B110" t="s">
        <v>450</v>
      </c>
      <c r="C110" t="s">
        <v>451</v>
      </c>
      <c r="D110">
        <v>53</v>
      </c>
    </row>
    <row r="111" spans="1:4" x14ac:dyDescent="0.25">
      <c r="A111" s="7"/>
      <c r="B111" s="7" t="s">
        <v>450</v>
      </c>
      <c r="C111" s="7" t="s">
        <v>451</v>
      </c>
      <c r="D111" s="7">
        <v>54</v>
      </c>
    </row>
    <row r="113" spans="1:4" x14ac:dyDescent="0.25">
      <c r="A113" t="s">
        <v>449</v>
      </c>
      <c r="D113" t="s">
        <v>331</v>
      </c>
    </row>
    <row r="114" spans="1:4" x14ac:dyDescent="0.25">
      <c r="B114" t="s">
        <v>450</v>
      </c>
      <c r="C114" t="s">
        <v>451</v>
      </c>
      <c r="D114">
        <v>6</v>
      </c>
    </row>
    <row r="115" spans="1:4" x14ac:dyDescent="0.25">
      <c r="B115" t="s">
        <v>450</v>
      </c>
      <c r="C115" t="s">
        <v>451</v>
      </c>
      <c r="D115">
        <v>1</v>
      </c>
    </row>
    <row r="116" spans="1:4" x14ac:dyDescent="0.25">
      <c r="B116" t="s">
        <v>450</v>
      </c>
      <c r="C116" t="s">
        <v>451</v>
      </c>
      <c r="D116">
        <v>2</v>
      </c>
    </row>
    <row r="117" spans="1:4" x14ac:dyDescent="0.25">
      <c r="B117" t="s">
        <v>450</v>
      </c>
      <c r="C117" t="s">
        <v>451</v>
      </c>
      <c r="D117">
        <v>12</v>
      </c>
    </row>
    <row r="118" spans="1:4" x14ac:dyDescent="0.25">
      <c r="B118" t="s">
        <v>450</v>
      </c>
      <c r="C118" t="s">
        <v>451</v>
      </c>
      <c r="D118">
        <v>8</v>
      </c>
    </row>
    <row r="119" spans="1:4" x14ac:dyDescent="0.25">
      <c r="B119" t="s">
        <v>450</v>
      </c>
      <c r="C119" t="s">
        <v>451</v>
      </c>
      <c r="D119">
        <v>7</v>
      </c>
    </row>
    <row r="120" spans="1:4" x14ac:dyDescent="0.25">
      <c r="B120" t="s">
        <v>450</v>
      </c>
      <c r="C120" t="s">
        <v>451</v>
      </c>
      <c r="D120">
        <v>3</v>
      </c>
    </row>
    <row r="121" spans="1:4" x14ac:dyDescent="0.25">
      <c r="B121" t="s">
        <v>450</v>
      </c>
      <c r="C121" t="s">
        <v>451</v>
      </c>
      <c r="D121">
        <v>50</v>
      </c>
    </row>
    <row r="122" spans="1:4" x14ac:dyDescent="0.25">
      <c r="B122" t="s">
        <v>450</v>
      </c>
      <c r="C122" t="s">
        <v>451</v>
      </c>
      <c r="D122">
        <v>51</v>
      </c>
    </row>
    <row r="123" spans="1:4" x14ac:dyDescent="0.25">
      <c r="B123" t="s">
        <v>450</v>
      </c>
      <c r="C123" t="s">
        <v>451</v>
      </c>
      <c r="D123">
        <v>52</v>
      </c>
    </row>
    <row r="124" spans="1:4" x14ac:dyDescent="0.25">
      <c r="B124" t="s">
        <v>450</v>
      </c>
      <c r="C124" t="s">
        <v>451</v>
      </c>
      <c r="D124">
        <v>53</v>
      </c>
    </row>
    <row r="125" spans="1:4" x14ac:dyDescent="0.25">
      <c r="B125" t="s">
        <v>450</v>
      </c>
      <c r="C125" t="s">
        <v>451</v>
      </c>
      <c r="D125">
        <v>54</v>
      </c>
    </row>
    <row r="127" spans="1:4" x14ac:dyDescent="0.25">
      <c r="A127" t="s">
        <v>449</v>
      </c>
      <c r="D127" t="s">
        <v>332</v>
      </c>
    </row>
    <row r="128" spans="1:4" x14ac:dyDescent="0.25">
      <c r="B128" t="s">
        <v>450</v>
      </c>
      <c r="C128" t="s">
        <v>451</v>
      </c>
      <c r="D128">
        <v>11</v>
      </c>
    </row>
    <row r="129" spans="1:4" x14ac:dyDescent="0.25">
      <c r="B129" t="s">
        <v>450</v>
      </c>
      <c r="C129" t="s">
        <v>451</v>
      </c>
      <c r="D129">
        <v>4</v>
      </c>
    </row>
    <row r="130" spans="1:4" x14ac:dyDescent="0.25">
      <c r="B130" t="s">
        <v>450</v>
      </c>
      <c r="C130" t="s">
        <v>451</v>
      </c>
      <c r="D130">
        <v>8</v>
      </c>
    </row>
    <row r="131" spans="1:4" x14ac:dyDescent="0.25">
      <c r="B131" t="s">
        <v>450</v>
      </c>
      <c r="C131" t="s">
        <v>451</v>
      </c>
      <c r="D131">
        <v>7</v>
      </c>
    </row>
    <row r="132" spans="1:4" x14ac:dyDescent="0.25">
      <c r="B132" t="s">
        <v>450</v>
      </c>
      <c r="C132" t="s">
        <v>451</v>
      </c>
      <c r="D132">
        <v>13</v>
      </c>
    </row>
    <row r="133" spans="1:4" x14ac:dyDescent="0.25">
      <c r="B133" t="s">
        <v>450</v>
      </c>
      <c r="C133" t="s">
        <v>451</v>
      </c>
      <c r="D133">
        <v>12</v>
      </c>
    </row>
    <row r="134" spans="1:4" x14ac:dyDescent="0.25">
      <c r="B134" t="s">
        <v>450</v>
      </c>
      <c r="C134" t="s">
        <v>451</v>
      </c>
      <c r="D134">
        <v>50</v>
      </c>
    </row>
    <row r="135" spans="1:4" x14ac:dyDescent="0.25">
      <c r="B135" t="s">
        <v>450</v>
      </c>
      <c r="C135" t="s">
        <v>451</v>
      </c>
      <c r="D135">
        <v>51</v>
      </c>
    </row>
    <row r="136" spans="1:4" x14ac:dyDescent="0.25">
      <c r="B136" t="s">
        <v>450</v>
      </c>
      <c r="C136" t="s">
        <v>451</v>
      </c>
      <c r="D136">
        <v>52</v>
      </c>
    </row>
    <row r="137" spans="1:4" x14ac:dyDescent="0.25">
      <c r="B137" t="s">
        <v>450</v>
      </c>
      <c r="C137" t="s">
        <v>451</v>
      </c>
      <c r="D137">
        <v>53</v>
      </c>
    </row>
    <row r="138" spans="1:4" x14ac:dyDescent="0.25">
      <c r="B138" t="s">
        <v>450</v>
      </c>
      <c r="C138" t="s">
        <v>451</v>
      </c>
      <c r="D138">
        <v>54</v>
      </c>
    </row>
    <row r="139" spans="1:4" x14ac:dyDescent="0.25">
      <c r="B139" t="s">
        <v>450</v>
      </c>
      <c r="C139" t="s">
        <v>451</v>
      </c>
      <c r="D139">
        <v>55</v>
      </c>
    </row>
    <row r="141" spans="1:4" x14ac:dyDescent="0.25">
      <c r="A141" t="s">
        <v>449</v>
      </c>
      <c r="D141" t="s">
        <v>333</v>
      </c>
    </row>
    <row r="142" spans="1:4" x14ac:dyDescent="0.25">
      <c r="B142" t="s">
        <v>450</v>
      </c>
      <c r="C142" t="s">
        <v>451</v>
      </c>
      <c r="D142">
        <v>1</v>
      </c>
    </row>
    <row r="143" spans="1:4" x14ac:dyDescent="0.25">
      <c r="B143" t="s">
        <v>450</v>
      </c>
      <c r="C143" t="s">
        <v>451</v>
      </c>
      <c r="D143">
        <v>14</v>
      </c>
    </row>
    <row r="144" spans="1:4" x14ac:dyDescent="0.25">
      <c r="B144" t="s">
        <v>450</v>
      </c>
      <c r="C144" t="s">
        <v>451</v>
      </c>
      <c r="D144">
        <v>9</v>
      </c>
    </row>
    <row r="145" spans="1:4" x14ac:dyDescent="0.25">
      <c r="B145" t="s">
        <v>450</v>
      </c>
      <c r="C145" t="s">
        <v>451</v>
      </c>
      <c r="D145">
        <v>10</v>
      </c>
    </row>
    <row r="146" spans="1:4" x14ac:dyDescent="0.25">
      <c r="B146" t="s">
        <v>450</v>
      </c>
      <c r="C146" t="s">
        <v>451</v>
      </c>
      <c r="D146">
        <v>12</v>
      </c>
    </row>
    <row r="147" spans="1:4" x14ac:dyDescent="0.25">
      <c r="B147" t="s">
        <v>450</v>
      </c>
      <c r="C147" t="s">
        <v>451</v>
      </c>
      <c r="D147">
        <v>13</v>
      </c>
    </row>
    <row r="148" spans="1:4" x14ac:dyDescent="0.25">
      <c r="B148" t="s">
        <v>450</v>
      </c>
      <c r="C148" t="s">
        <v>451</v>
      </c>
      <c r="D148">
        <v>50</v>
      </c>
    </row>
    <row r="149" spans="1:4" x14ac:dyDescent="0.25">
      <c r="B149" t="s">
        <v>450</v>
      </c>
      <c r="C149" t="s">
        <v>451</v>
      </c>
      <c r="D149">
        <v>51</v>
      </c>
    </row>
    <row r="150" spans="1:4" x14ac:dyDescent="0.25">
      <c r="B150" t="s">
        <v>450</v>
      </c>
      <c r="C150" t="s">
        <v>451</v>
      </c>
      <c r="D150">
        <v>52</v>
      </c>
    </row>
    <row r="151" spans="1:4" x14ac:dyDescent="0.25">
      <c r="B151" t="s">
        <v>450</v>
      </c>
      <c r="C151" t="s">
        <v>451</v>
      </c>
      <c r="D151">
        <v>53</v>
      </c>
    </row>
    <row r="152" spans="1:4" x14ac:dyDescent="0.25">
      <c r="B152" t="s">
        <v>450</v>
      </c>
      <c r="C152" t="s">
        <v>451</v>
      </c>
      <c r="D152">
        <v>54</v>
      </c>
    </row>
    <row r="153" spans="1:4" x14ac:dyDescent="0.25">
      <c r="B153" t="s">
        <v>450</v>
      </c>
      <c r="C153" t="s">
        <v>451</v>
      </c>
      <c r="D153">
        <v>55</v>
      </c>
    </row>
    <row r="155" spans="1:4" x14ac:dyDescent="0.25">
      <c r="A155" t="s">
        <v>449</v>
      </c>
      <c r="D155" t="s">
        <v>334</v>
      </c>
    </row>
    <row r="156" spans="1:4" x14ac:dyDescent="0.25">
      <c r="B156" t="s">
        <v>450</v>
      </c>
      <c r="C156" t="s">
        <v>451</v>
      </c>
      <c r="D156">
        <v>10</v>
      </c>
    </row>
    <row r="157" spans="1:4" x14ac:dyDescent="0.25">
      <c r="B157" t="s">
        <v>450</v>
      </c>
      <c r="C157" t="s">
        <v>451</v>
      </c>
      <c r="D157">
        <v>12</v>
      </c>
    </row>
    <row r="158" spans="1:4" x14ac:dyDescent="0.25">
      <c r="B158" t="s">
        <v>450</v>
      </c>
      <c r="C158" t="s">
        <v>451</v>
      </c>
      <c r="D158">
        <v>16</v>
      </c>
    </row>
    <row r="159" spans="1:4" x14ac:dyDescent="0.25">
      <c r="B159" t="s">
        <v>450</v>
      </c>
      <c r="C159" t="s">
        <v>451</v>
      </c>
      <c r="D159">
        <v>11</v>
      </c>
    </row>
    <row r="160" spans="1:4" x14ac:dyDescent="0.25">
      <c r="B160" t="s">
        <v>450</v>
      </c>
      <c r="C160" t="s">
        <v>451</v>
      </c>
      <c r="D160">
        <v>13</v>
      </c>
    </row>
    <row r="161" spans="1:4" x14ac:dyDescent="0.25">
      <c r="B161" t="s">
        <v>450</v>
      </c>
      <c r="C161" t="s">
        <v>451</v>
      </c>
      <c r="D161">
        <v>50</v>
      </c>
    </row>
    <row r="162" spans="1:4" x14ac:dyDescent="0.25">
      <c r="B162" t="s">
        <v>450</v>
      </c>
      <c r="C162" t="s">
        <v>451</v>
      </c>
      <c r="D162">
        <v>51</v>
      </c>
    </row>
    <row r="163" spans="1:4" x14ac:dyDescent="0.25">
      <c r="B163" t="s">
        <v>450</v>
      </c>
      <c r="C163" t="s">
        <v>451</v>
      </c>
      <c r="D163">
        <v>52</v>
      </c>
    </row>
    <row r="164" spans="1:4" x14ac:dyDescent="0.25">
      <c r="B164" t="s">
        <v>450</v>
      </c>
      <c r="C164" t="s">
        <v>451</v>
      </c>
      <c r="D164">
        <v>53</v>
      </c>
    </row>
    <row r="165" spans="1:4" x14ac:dyDescent="0.25">
      <c r="B165" t="s">
        <v>450</v>
      </c>
      <c r="C165" t="s">
        <v>451</v>
      </c>
      <c r="D165">
        <v>54</v>
      </c>
    </row>
    <row r="166" spans="1:4" x14ac:dyDescent="0.25">
      <c r="B166" t="s">
        <v>450</v>
      </c>
      <c r="C166" t="s">
        <v>451</v>
      </c>
      <c r="D166">
        <v>55</v>
      </c>
    </row>
    <row r="167" spans="1:4" x14ac:dyDescent="0.25">
      <c r="B167" t="s">
        <v>450</v>
      </c>
      <c r="C167" t="s">
        <v>451</v>
      </c>
      <c r="D167">
        <v>56</v>
      </c>
    </row>
    <row r="169" spans="1:4" x14ac:dyDescent="0.25">
      <c r="A169" t="s">
        <v>449</v>
      </c>
      <c r="D169" t="s">
        <v>335</v>
      </c>
    </row>
    <row r="170" spans="1:4" x14ac:dyDescent="0.25">
      <c r="B170" t="s">
        <v>450</v>
      </c>
      <c r="C170" t="s">
        <v>451</v>
      </c>
      <c r="D170">
        <v>14</v>
      </c>
    </row>
    <row r="171" spans="1:4" x14ac:dyDescent="0.25">
      <c r="B171" t="s">
        <v>450</v>
      </c>
      <c r="C171" t="s">
        <v>451</v>
      </c>
      <c r="D171">
        <v>11</v>
      </c>
    </row>
    <row r="172" spans="1:4" x14ac:dyDescent="0.25">
      <c r="B172" t="s">
        <v>450</v>
      </c>
      <c r="C172" t="s">
        <v>451</v>
      </c>
      <c r="D172">
        <v>18</v>
      </c>
    </row>
    <row r="173" spans="1:4" x14ac:dyDescent="0.25">
      <c r="B173" t="s">
        <v>450</v>
      </c>
      <c r="C173" t="s">
        <v>451</v>
      </c>
      <c r="D173">
        <v>12</v>
      </c>
    </row>
    <row r="174" spans="1:4" x14ac:dyDescent="0.25">
      <c r="B174" t="s">
        <v>450</v>
      </c>
      <c r="C174" t="s">
        <v>451</v>
      </c>
      <c r="D174">
        <v>13</v>
      </c>
    </row>
    <row r="175" spans="1:4" x14ac:dyDescent="0.25">
      <c r="B175" t="s">
        <v>450</v>
      </c>
      <c r="C175" t="s">
        <v>451</v>
      </c>
      <c r="D175">
        <v>7</v>
      </c>
    </row>
    <row r="176" spans="1:4" x14ac:dyDescent="0.25">
      <c r="B176" t="s">
        <v>450</v>
      </c>
      <c r="C176" t="s">
        <v>451</v>
      </c>
      <c r="D176">
        <v>10</v>
      </c>
    </row>
    <row r="177" spans="1:4" x14ac:dyDescent="0.25">
      <c r="B177" t="s">
        <v>450</v>
      </c>
      <c r="C177" t="s">
        <v>451</v>
      </c>
      <c r="D177">
        <v>50</v>
      </c>
    </row>
    <row r="178" spans="1:4" x14ac:dyDescent="0.25">
      <c r="B178" t="s">
        <v>450</v>
      </c>
      <c r="C178" t="s">
        <v>451</v>
      </c>
      <c r="D178">
        <v>51</v>
      </c>
    </row>
    <row r="179" spans="1:4" x14ac:dyDescent="0.25">
      <c r="B179" t="s">
        <v>450</v>
      </c>
      <c r="C179" t="s">
        <v>451</v>
      </c>
      <c r="D179">
        <v>52</v>
      </c>
    </row>
    <row r="180" spans="1:4" x14ac:dyDescent="0.25">
      <c r="B180" t="s">
        <v>450</v>
      </c>
      <c r="C180" t="s">
        <v>451</v>
      </c>
      <c r="D180">
        <v>53</v>
      </c>
    </row>
    <row r="181" spans="1:4" x14ac:dyDescent="0.25">
      <c r="B181" t="s">
        <v>450</v>
      </c>
      <c r="C181" t="s">
        <v>451</v>
      </c>
      <c r="D181">
        <v>54</v>
      </c>
    </row>
    <row r="183" spans="1:4" x14ac:dyDescent="0.25">
      <c r="A183" t="s">
        <v>449</v>
      </c>
      <c r="D183" t="s">
        <v>336</v>
      </c>
    </row>
    <row r="184" spans="1:4" x14ac:dyDescent="0.25">
      <c r="B184" t="s">
        <v>450</v>
      </c>
      <c r="C184" t="s">
        <v>451</v>
      </c>
      <c r="D184">
        <v>16</v>
      </c>
    </row>
    <row r="185" spans="1:4" x14ac:dyDescent="0.25">
      <c r="B185" t="s">
        <v>450</v>
      </c>
      <c r="C185" t="s">
        <v>451</v>
      </c>
      <c r="D185">
        <v>15</v>
      </c>
    </row>
    <row r="186" spans="1:4" x14ac:dyDescent="0.25">
      <c r="B186" t="s">
        <v>450</v>
      </c>
      <c r="C186" t="s">
        <v>451</v>
      </c>
      <c r="D186">
        <v>13</v>
      </c>
    </row>
    <row r="187" spans="1:4" x14ac:dyDescent="0.25">
      <c r="B187" t="s">
        <v>450</v>
      </c>
      <c r="C187" t="s">
        <v>451</v>
      </c>
      <c r="D187">
        <v>1</v>
      </c>
    </row>
    <row r="188" spans="1:4" x14ac:dyDescent="0.25">
      <c r="B188" t="s">
        <v>450</v>
      </c>
      <c r="C188" t="s">
        <v>451</v>
      </c>
      <c r="D188">
        <v>10</v>
      </c>
    </row>
    <row r="189" spans="1:4" x14ac:dyDescent="0.25">
      <c r="B189" t="s">
        <v>450</v>
      </c>
      <c r="C189" t="s">
        <v>451</v>
      </c>
      <c r="D189">
        <v>14</v>
      </c>
    </row>
    <row r="190" spans="1:4" x14ac:dyDescent="0.25">
      <c r="B190" t="s">
        <v>450</v>
      </c>
      <c r="C190" t="s">
        <v>451</v>
      </c>
      <c r="D190">
        <v>50</v>
      </c>
    </row>
    <row r="191" spans="1:4" x14ac:dyDescent="0.25">
      <c r="B191" t="s">
        <v>450</v>
      </c>
      <c r="C191" t="s">
        <v>451</v>
      </c>
      <c r="D191">
        <v>51</v>
      </c>
    </row>
    <row r="192" spans="1:4" x14ac:dyDescent="0.25">
      <c r="B192" t="s">
        <v>450</v>
      </c>
      <c r="C192" t="s">
        <v>451</v>
      </c>
      <c r="D192">
        <v>52</v>
      </c>
    </row>
    <row r="193" spans="1:4" x14ac:dyDescent="0.25">
      <c r="B193" t="s">
        <v>450</v>
      </c>
      <c r="C193" t="s">
        <v>451</v>
      </c>
      <c r="D193">
        <v>53</v>
      </c>
    </row>
    <row r="194" spans="1:4" x14ac:dyDescent="0.25">
      <c r="B194" t="s">
        <v>450</v>
      </c>
      <c r="C194" t="s">
        <v>451</v>
      </c>
      <c r="D194">
        <v>54</v>
      </c>
    </row>
    <row r="195" spans="1:4" x14ac:dyDescent="0.25">
      <c r="B195" t="s">
        <v>450</v>
      </c>
      <c r="C195" t="s">
        <v>451</v>
      </c>
      <c r="D195">
        <v>55</v>
      </c>
    </row>
    <row r="197" spans="1:4" x14ac:dyDescent="0.25">
      <c r="A197" t="s">
        <v>449</v>
      </c>
      <c r="D197" t="s">
        <v>337</v>
      </c>
    </row>
    <row r="198" spans="1:4" x14ac:dyDescent="0.25">
      <c r="B198" t="s">
        <v>450</v>
      </c>
      <c r="C198" t="s">
        <v>451</v>
      </c>
      <c r="D198">
        <v>2</v>
      </c>
    </row>
    <row r="199" spans="1:4" x14ac:dyDescent="0.25">
      <c r="B199" t="s">
        <v>450</v>
      </c>
      <c r="C199" t="s">
        <v>451</v>
      </c>
      <c r="D199">
        <v>6</v>
      </c>
    </row>
    <row r="200" spans="1:4" x14ac:dyDescent="0.25">
      <c r="B200" t="s">
        <v>450</v>
      </c>
      <c r="C200" t="s">
        <v>451</v>
      </c>
      <c r="D200">
        <v>4</v>
      </c>
    </row>
    <row r="201" spans="1:4" x14ac:dyDescent="0.25">
      <c r="B201" t="s">
        <v>450</v>
      </c>
      <c r="C201" t="s">
        <v>451</v>
      </c>
      <c r="D201">
        <v>5</v>
      </c>
    </row>
    <row r="202" spans="1:4" x14ac:dyDescent="0.25">
      <c r="B202" t="s">
        <v>450</v>
      </c>
      <c r="C202" t="s">
        <v>451</v>
      </c>
      <c r="D202">
        <v>9</v>
      </c>
    </row>
    <row r="203" spans="1:4" x14ac:dyDescent="0.25">
      <c r="B203" t="s">
        <v>450</v>
      </c>
      <c r="C203" t="s">
        <v>451</v>
      </c>
      <c r="D203">
        <v>11</v>
      </c>
    </row>
    <row r="204" spans="1:4" x14ac:dyDescent="0.25">
      <c r="B204" t="s">
        <v>450</v>
      </c>
      <c r="C204" t="s">
        <v>451</v>
      </c>
      <c r="D204">
        <v>12</v>
      </c>
    </row>
    <row r="205" spans="1:4" x14ac:dyDescent="0.25">
      <c r="B205" t="s">
        <v>450</v>
      </c>
      <c r="C205" t="s">
        <v>451</v>
      </c>
      <c r="D205">
        <v>50</v>
      </c>
    </row>
    <row r="206" spans="1:4" x14ac:dyDescent="0.25">
      <c r="B206" t="s">
        <v>450</v>
      </c>
      <c r="C206" t="s">
        <v>451</v>
      </c>
      <c r="D206">
        <v>51</v>
      </c>
    </row>
    <row r="207" spans="1:4" x14ac:dyDescent="0.25">
      <c r="B207" t="s">
        <v>450</v>
      </c>
      <c r="C207" t="s">
        <v>451</v>
      </c>
      <c r="D207">
        <v>52</v>
      </c>
    </row>
    <row r="208" spans="1:4" x14ac:dyDescent="0.25">
      <c r="B208" t="s">
        <v>450</v>
      </c>
      <c r="C208" t="s">
        <v>451</v>
      </c>
      <c r="D208">
        <v>53</v>
      </c>
    </row>
    <row r="209" spans="1:4" x14ac:dyDescent="0.25">
      <c r="B209" t="s">
        <v>450</v>
      </c>
      <c r="C209" t="s">
        <v>451</v>
      </c>
      <c r="D209">
        <v>54</v>
      </c>
    </row>
    <row r="211" spans="1:4" x14ac:dyDescent="0.25">
      <c r="A211" t="s">
        <v>449</v>
      </c>
      <c r="D211" t="s">
        <v>338</v>
      </c>
    </row>
    <row r="212" spans="1:4" x14ac:dyDescent="0.25">
      <c r="B212" t="s">
        <v>450</v>
      </c>
      <c r="C212" t="s">
        <v>451</v>
      </c>
      <c r="D212">
        <v>4</v>
      </c>
    </row>
    <row r="213" spans="1:4" x14ac:dyDescent="0.25">
      <c r="B213" t="s">
        <v>450</v>
      </c>
      <c r="C213" t="s">
        <v>451</v>
      </c>
      <c r="D213">
        <v>2</v>
      </c>
    </row>
    <row r="214" spans="1:4" x14ac:dyDescent="0.25">
      <c r="B214" t="s">
        <v>450</v>
      </c>
      <c r="C214" t="s">
        <v>451</v>
      </c>
      <c r="D214">
        <v>5</v>
      </c>
    </row>
    <row r="215" spans="1:4" x14ac:dyDescent="0.25">
      <c r="B215" t="s">
        <v>450</v>
      </c>
      <c r="C215" t="s">
        <v>451</v>
      </c>
      <c r="D215">
        <v>12</v>
      </c>
    </row>
    <row r="216" spans="1:4" x14ac:dyDescent="0.25">
      <c r="B216" t="s">
        <v>450</v>
      </c>
      <c r="C216" t="s">
        <v>451</v>
      </c>
      <c r="D216">
        <v>3</v>
      </c>
    </row>
    <row r="217" spans="1:4" x14ac:dyDescent="0.25">
      <c r="B217" t="s">
        <v>450</v>
      </c>
      <c r="C217" t="s">
        <v>451</v>
      </c>
      <c r="D217">
        <v>6</v>
      </c>
    </row>
    <row r="218" spans="1:4" x14ac:dyDescent="0.25">
      <c r="B218" t="s">
        <v>450</v>
      </c>
      <c r="C218" t="s">
        <v>451</v>
      </c>
      <c r="D218">
        <v>50</v>
      </c>
    </row>
    <row r="219" spans="1:4" x14ac:dyDescent="0.25">
      <c r="B219" t="s">
        <v>450</v>
      </c>
      <c r="C219" t="s">
        <v>451</v>
      </c>
      <c r="D219">
        <v>51</v>
      </c>
    </row>
    <row r="220" spans="1:4" x14ac:dyDescent="0.25">
      <c r="B220" t="s">
        <v>450</v>
      </c>
      <c r="C220" t="s">
        <v>451</v>
      </c>
      <c r="D220">
        <v>52</v>
      </c>
    </row>
    <row r="221" spans="1:4" x14ac:dyDescent="0.25">
      <c r="B221" t="s">
        <v>450</v>
      </c>
      <c r="C221" t="s">
        <v>451</v>
      </c>
      <c r="D221">
        <v>53</v>
      </c>
    </row>
    <row r="222" spans="1:4" x14ac:dyDescent="0.25">
      <c r="B222" t="s">
        <v>450</v>
      </c>
      <c r="C222" t="s">
        <v>451</v>
      </c>
      <c r="D222">
        <v>54</v>
      </c>
    </row>
    <row r="223" spans="1:4" x14ac:dyDescent="0.25">
      <c r="B223" t="s">
        <v>450</v>
      </c>
      <c r="C223" t="s">
        <v>451</v>
      </c>
      <c r="D223">
        <v>55</v>
      </c>
    </row>
    <row r="225" spans="1:4" x14ac:dyDescent="0.25">
      <c r="A225" t="s">
        <v>449</v>
      </c>
      <c r="D225" t="s">
        <v>339</v>
      </c>
    </row>
    <row r="226" spans="1:4" x14ac:dyDescent="0.25">
      <c r="B226" t="s">
        <v>450</v>
      </c>
      <c r="C226" t="s">
        <v>451</v>
      </c>
      <c r="D226">
        <v>6</v>
      </c>
    </row>
    <row r="227" spans="1:4" x14ac:dyDescent="0.25">
      <c r="B227" t="s">
        <v>450</v>
      </c>
      <c r="C227" t="s">
        <v>451</v>
      </c>
      <c r="D227">
        <v>3</v>
      </c>
    </row>
    <row r="228" spans="1:4" x14ac:dyDescent="0.25">
      <c r="B228" t="s">
        <v>450</v>
      </c>
      <c r="C228" t="s">
        <v>451</v>
      </c>
      <c r="D228">
        <v>12</v>
      </c>
    </row>
    <row r="229" spans="1:4" x14ac:dyDescent="0.25">
      <c r="B229" t="s">
        <v>450</v>
      </c>
      <c r="C229" t="s">
        <v>451</v>
      </c>
      <c r="D229">
        <v>9</v>
      </c>
    </row>
    <row r="230" spans="1:4" x14ac:dyDescent="0.25">
      <c r="B230" t="s">
        <v>450</v>
      </c>
      <c r="C230" t="s">
        <v>451</v>
      </c>
      <c r="D230">
        <v>4</v>
      </c>
    </row>
    <row r="231" spans="1:4" x14ac:dyDescent="0.25">
      <c r="B231" t="s">
        <v>450</v>
      </c>
      <c r="C231" t="s">
        <v>451</v>
      </c>
      <c r="D231">
        <v>13</v>
      </c>
    </row>
    <row r="232" spans="1:4" x14ac:dyDescent="0.25">
      <c r="B232" t="s">
        <v>450</v>
      </c>
      <c r="C232" t="s">
        <v>451</v>
      </c>
      <c r="D232">
        <v>2</v>
      </c>
    </row>
    <row r="233" spans="1:4" x14ac:dyDescent="0.25">
      <c r="B233" t="s">
        <v>450</v>
      </c>
      <c r="C233" t="s">
        <v>451</v>
      </c>
      <c r="D233">
        <v>5</v>
      </c>
    </row>
    <row r="234" spans="1:4" x14ac:dyDescent="0.25">
      <c r="B234" t="s">
        <v>450</v>
      </c>
      <c r="C234" t="s">
        <v>451</v>
      </c>
      <c r="D234">
        <v>10</v>
      </c>
    </row>
    <row r="235" spans="1:4" x14ac:dyDescent="0.25">
      <c r="B235" t="s">
        <v>450</v>
      </c>
      <c r="C235" t="s">
        <v>451</v>
      </c>
      <c r="D235">
        <v>50</v>
      </c>
    </row>
    <row r="236" spans="1:4" x14ac:dyDescent="0.25">
      <c r="B236" t="s">
        <v>450</v>
      </c>
      <c r="C236" t="s">
        <v>451</v>
      </c>
      <c r="D236">
        <v>51</v>
      </c>
    </row>
    <row r="237" spans="1:4" x14ac:dyDescent="0.25">
      <c r="B237" t="s">
        <v>450</v>
      </c>
      <c r="C237" t="s">
        <v>451</v>
      </c>
      <c r="D237">
        <v>52</v>
      </c>
    </row>
    <row r="239" spans="1:4" x14ac:dyDescent="0.25">
      <c r="A239" t="s">
        <v>449</v>
      </c>
      <c r="D239" t="s">
        <v>340</v>
      </c>
    </row>
    <row r="240" spans="1:4" x14ac:dyDescent="0.25">
      <c r="B240" t="s">
        <v>450</v>
      </c>
      <c r="C240" t="s">
        <v>451</v>
      </c>
      <c r="D240">
        <v>1</v>
      </c>
    </row>
    <row r="241" spans="1:4" x14ac:dyDescent="0.25">
      <c r="B241" t="s">
        <v>450</v>
      </c>
      <c r="C241" t="s">
        <v>451</v>
      </c>
      <c r="D241">
        <v>3</v>
      </c>
    </row>
    <row r="242" spans="1:4" x14ac:dyDescent="0.25">
      <c r="B242" t="s">
        <v>450</v>
      </c>
      <c r="C242" t="s">
        <v>451</v>
      </c>
      <c r="D242">
        <v>2</v>
      </c>
    </row>
    <row r="243" spans="1:4" x14ac:dyDescent="0.25">
      <c r="B243" t="s">
        <v>450</v>
      </c>
      <c r="C243" t="s">
        <v>451</v>
      </c>
      <c r="D243">
        <v>8</v>
      </c>
    </row>
    <row r="244" spans="1:4" x14ac:dyDescent="0.25">
      <c r="B244" t="s">
        <v>450</v>
      </c>
      <c r="C244" t="s">
        <v>451</v>
      </c>
      <c r="D244">
        <v>11</v>
      </c>
    </row>
    <row r="245" spans="1:4" x14ac:dyDescent="0.25">
      <c r="B245" t="s">
        <v>450</v>
      </c>
      <c r="C245" t="s">
        <v>451</v>
      </c>
      <c r="D245">
        <v>5</v>
      </c>
    </row>
    <row r="246" spans="1:4" x14ac:dyDescent="0.25">
      <c r="B246" t="s">
        <v>450</v>
      </c>
      <c r="C246" t="s">
        <v>451</v>
      </c>
      <c r="D246">
        <v>6</v>
      </c>
    </row>
    <row r="247" spans="1:4" x14ac:dyDescent="0.25">
      <c r="B247" t="s">
        <v>450</v>
      </c>
      <c r="C247" t="s">
        <v>451</v>
      </c>
      <c r="D247">
        <v>13</v>
      </c>
    </row>
    <row r="248" spans="1:4" x14ac:dyDescent="0.25">
      <c r="B248" t="s">
        <v>450</v>
      </c>
      <c r="C248" t="s">
        <v>451</v>
      </c>
      <c r="D248">
        <v>9</v>
      </c>
    </row>
    <row r="249" spans="1:4" x14ac:dyDescent="0.25">
      <c r="B249" t="s">
        <v>450</v>
      </c>
      <c r="C249" t="s">
        <v>451</v>
      </c>
      <c r="D249">
        <v>12</v>
      </c>
    </row>
    <row r="250" spans="1:4" x14ac:dyDescent="0.25">
      <c r="B250" t="s">
        <v>450</v>
      </c>
      <c r="C250" t="s">
        <v>451</v>
      </c>
      <c r="D250">
        <v>4</v>
      </c>
    </row>
    <row r="251" spans="1:4" x14ac:dyDescent="0.25">
      <c r="B251" t="s">
        <v>450</v>
      </c>
      <c r="C251" t="s">
        <v>451</v>
      </c>
      <c r="D251">
        <v>50</v>
      </c>
    </row>
    <row r="253" spans="1:4" x14ac:dyDescent="0.25">
      <c r="A253" t="s">
        <v>449</v>
      </c>
      <c r="D253" t="s">
        <v>342</v>
      </c>
    </row>
    <row r="254" spans="1:4" x14ac:dyDescent="0.25">
      <c r="B254" t="s">
        <v>450</v>
      </c>
      <c r="C254" t="s">
        <v>451</v>
      </c>
      <c r="D254">
        <v>3</v>
      </c>
    </row>
    <row r="255" spans="1:4" x14ac:dyDescent="0.25">
      <c r="B255" t="s">
        <v>450</v>
      </c>
      <c r="C255" t="s">
        <v>451</v>
      </c>
      <c r="D255">
        <v>2</v>
      </c>
    </row>
    <row r="256" spans="1:4" x14ac:dyDescent="0.25">
      <c r="B256" t="s">
        <v>450</v>
      </c>
      <c r="C256" t="s">
        <v>451</v>
      </c>
      <c r="D256">
        <v>6</v>
      </c>
    </row>
    <row r="257" spans="1:4" x14ac:dyDescent="0.25">
      <c r="B257" t="s">
        <v>450</v>
      </c>
      <c r="C257" t="s">
        <v>451</v>
      </c>
      <c r="D257">
        <v>4</v>
      </c>
    </row>
    <row r="258" spans="1:4" x14ac:dyDescent="0.25">
      <c r="B258" t="s">
        <v>450</v>
      </c>
      <c r="C258" t="s">
        <v>451</v>
      </c>
      <c r="D258">
        <v>5</v>
      </c>
    </row>
    <row r="259" spans="1:4" x14ac:dyDescent="0.25">
      <c r="B259" t="s">
        <v>450</v>
      </c>
      <c r="C259" t="s">
        <v>451</v>
      </c>
      <c r="D259">
        <v>12</v>
      </c>
    </row>
    <row r="260" spans="1:4" x14ac:dyDescent="0.25">
      <c r="B260" t="s">
        <v>450</v>
      </c>
      <c r="C260" t="s">
        <v>451</v>
      </c>
      <c r="D260">
        <v>11</v>
      </c>
    </row>
    <row r="261" spans="1:4" x14ac:dyDescent="0.25">
      <c r="B261" t="s">
        <v>450</v>
      </c>
      <c r="C261" t="s">
        <v>451</v>
      </c>
      <c r="D261">
        <v>1</v>
      </c>
    </row>
    <row r="262" spans="1:4" x14ac:dyDescent="0.25">
      <c r="B262" t="s">
        <v>450</v>
      </c>
      <c r="C262" t="s">
        <v>451</v>
      </c>
      <c r="D262">
        <v>13</v>
      </c>
    </row>
    <row r="263" spans="1:4" x14ac:dyDescent="0.25">
      <c r="B263" t="s">
        <v>450</v>
      </c>
      <c r="C263" t="s">
        <v>451</v>
      </c>
      <c r="D263">
        <v>7</v>
      </c>
    </row>
    <row r="264" spans="1:4" x14ac:dyDescent="0.25">
      <c r="B264" t="s">
        <v>450</v>
      </c>
      <c r="C264" t="s">
        <v>451</v>
      </c>
      <c r="D264">
        <v>9</v>
      </c>
    </row>
    <row r="265" spans="1:4" x14ac:dyDescent="0.25">
      <c r="B265" t="s">
        <v>450</v>
      </c>
      <c r="C265" t="s">
        <v>451</v>
      </c>
      <c r="D265">
        <v>50</v>
      </c>
    </row>
    <row r="267" spans="1:4" x14ac:dyDescent="0.25">
      <c r="A267" t="s">
        <v>449</v>
      </c>
      <c r="D267" t="s">
        <v>341</v>
      </c>
    </row>
    <row r="268" spans="1:4" x14ac:dyDescent="0.25">
      <c r="B268" t="s">
        <v>450</v>
      </c>
      <c r="C268" t="s">
        <v>451</v>
      </c>
      <c r="D268">
        <v>5</v>
      </c>
    </row>
    <row r="269" spans="1:4" x14ac:dyDescent="0.25">
      <c r="B269" t="s">
        <v>450</v>
      </c>
      <c r="C269" t="s">
        <v>451</v>
      </c>
      <c r="D269">
        <v>11</v>
      </c>
    </row>
    <row r="270" spans="1:4" x14ac:dyDescent="0.25">
      <c r="B270" t="s">
        <v>450</v>
      </c>
      <c r="C270" t="s">
        <v>451</v>
      </c>
      <c r="D270">
        <v>10</v>
      </c>
    </row>
    <row r="271" spans="1:4" x14ac:dyDescent="0.25">
      <c r="B271" t="s">
        <v>450</v>
      </c>
      <c r="C271" t="s">
        <v>451</v>
      </c>
      <c r="D271">
        <v>6</v>
      </c>
    </row>
    <row r="272" spans="1:4" x14ac:dyDescent="0.25">
      <c r="B272" t="s">
        <v>450</v>
      </c>
      <c r="C272" t="s">
        <v>451</v>
      </c>
      <c r="D272">
        <v>4</v>
      </c>
    </row>
    <row r="273" spans="1:4" x14ac:dyDescent="0.25">
      <c r="B273" t="s">
        <v>450</v>
      </c>
      <c r="C273" t="s">
        <v>451</v>
      </c>
      <c r="D273">
        <v>3</v>
      </c>
    </row>
    <row r="274" spans="1:4" x14ac:dyDescent="0.25">
      <c r="B274" t="s">
        <v>450</v>
      </c>
      <c r="C274" t="s">
        <v>451</v>
      </c>
      <c r="D274">
        <v>12</v>
      </c>
    </row>
    <row r="275" spans="1:4" x14ac:dyDescent="0.25">
      <c r="B275" t="s">
        <v>450</v>
      </c>
      <c r="C275" t="s">
        <v>451</v>
      </c>
      <c r="D275">
        <v>8</v>
      </c>
    </row>
    <row r="276" spans="1:4" x14ac:dyDescent="0.25">
      <c r="B276" t="s">
        <v>450</v>
      </c>
      <c r="C276" t="s">
        <v>451</v>
      </c>
      <c r="D276">
        <v>13</v>
      </c>
    </row>
    <row r="277" spans="1:4" x14ac:dyDescent="0.25">
      <c r="B277" t="s">
        <v>450</v>
      </c>
      <c r="C277" t="s">
        <v>451</v>
      </c>
      <c r="D277">
        <v>1</v>
      </c>
    </row>
    <row r="278" spans="1:4" x14ac:dyDescent="0.25">
      <c r="B278" t="s">
        <v>450</v>
      </c>
      <c r="C278" t="s">
        <v>451</v>
      </c>
      <c r="D278">
        <v>50</v>
      </c>
    </row>
    <row r="279" spans="1:4" x14ac:dyDescent="0.25">
      <c r="B279" t="s">
        <v>450</v>
      </c>
      <c r="C279" t="s">
        <v>451</v>
      </c>
      <c r="D279">
        <v>51</v>
      </c>
    </row>
    <row r="281" spans="1:4" x14ac:dyDescent="0.25">
      <c r="A281" t="s">
        <v>449</v>
      </c>
      <c r="D281" t="s">
        <v>343</v>
      </c>
    </row>
    <row r="282" spans="1:4" x14ac:dyDescent="0.25">
      <c r="B282" t="s">
        <v>450</v>
      </c>
      <c r="C282" t="s">
        <v>451</v>
      </c>
      <c r="D282">
        <v>9</v>
      </c>
    </row>
    <row r="283" spans="1:4" x14ac:dyDescent="0.25">
      <c r="B283" t="s">
        <v>450</v>
      </c>
      <c r="C283" t="s">
        <v>451</v>
      </c>
      <c r="D283">
        <v>12</v>
      </c>
    </row>
    <row r="284" spans="1:4" x14ac:dyDescent="0.25">
      <c r="B284" t="s">
        <v>450</v>
      </c>
      <c r="C284" t="s">
        <v>451</v>
      </c>
      <c r="D284">
        <v>13</v>
      </c>
    </row>
    <row r="285" spans="1:4" x14ac:dyDescent="0.25">
      <c r="B285" t="s">
        <v>450</v>
      </c>
      <c r="C285" t="s">
        <v>451</v>
      </c>
      <c r="D285">
        <v>3</v>
      </c>
    </row>
    <row r="286" spans="1:4" x14ac:dyDescent="0.25">
      <c r="B286" t="s">
        <v>450</v>
      </c>
      <c r="C286" t="s">
        <v>451</v>
      </c>
      <c r="D286">
        <v>1</v>
      </c>
    </row>
    <row r="287" spans="1:4" x14ac:dyDescent="0.25">
      <c r="B287" t="s">
        <v>450</v>
      </c>
      <c r="C287" t="s">
        <v>451</v>
      </c>
      <c r="D287">
        <v>4</v>
      </c>
    </row>
    <row r="288" spans="1:4" x14ac:dyDescent="0.25">
      <c r="B288" t="s">
        <v>450</v>
      </c>
      <c r="C288" t="s">
        <v>451</v>
      </c>
      <c r="D288">
        <v>7</v>
      </c>
    </row>
    <row r="289" spans="1:4" x14ac:dyDescent="0.25">
      <c r="B289" t="s">
        <v>450</v>
      </c>
      <c r="C289" t="s">
        <v>451</v>
      </c>
      <c r="D289">
        <v>11</v>
      </c>
    </row>
    <row r="290" spans="1:4" x14ac:dyDescent="0.25">
      <c r="B290" t="s">
        <v>450</v>
      </c>
      <c r="C290" t="s">
        <v>451</v>
      </c>
      <c r="D290">
        <v>8</v>
      </c>
    </row>
    <row r="291" spans="1:4" x14ac:dyDescent="0.25">
      <c r="B291" t="s">
        <v>450</v>
      </c>
      <c r="C291" t="s">
        <v>451</v>
      </c>
      <c r="D291">
        <v>6</v>
      </c>
    </row>
    <row r="292" spans="1:4" x14ac:dyDescent="0.25">
      <c r="B292" t="s">
        <v>450</v>
      </c>
      <c r="C292" t="s">
        <v>451</v>
      </c>
      <c r="D292">
        <v>5</v>
      </c>
    </row>
    <row r="293" spans="1:4" x14ac:dyDescent="0.25">
      <c r="A293" s="7"/>
      <c r="B293" s="7" t="s">
        <v>450</v>
      </c>
      <c r="C293" s="7" t="s">
        <v>451</v>
      </c>
      <c r="D293" s="7">
        <v>50</v>
      </c>
    </row>
    <row r="295" spans="1:4" x14ac:dyDescent="0.25">
      <c r="A295" t="s">
        <v>449</v>
      </c>
      <c r="D295" t="s">
        <v>344</v>
      </c>
    </row>
    <row r="296" spans="1:4" x14ac:dyDescent="0.25">
      <c r="B296" t="s">
        <v>450</v>
      </c>
      <c r="C296" t="s">
        <v>451</v>
      </c>
      <c r="D296">
        <v>8</v>
      </c>
    </row>
    <row r="297" spans="1:4" x14ac:dyDescent="0.25">
      <c r="B297" t="s">
        <v>450</v>
      </c>
      <c r="C297" t="s">
        <v>451</v>
      </c>
      <c r="D297">
        <v>13</v>
      </c>
    </row>
    <row r="298" spans="1:4" x14ac:dyDescent="0.25">
      <c r="B298" t="s">
        <v>450</v>
      </c>
      <c r="C298" t="s">
        <v>451</v>
      </c>
      <c r="D298">
        <v>1</v>
      </c>
    </row>
    <row r="299" spans="1:4" x14ac:dyDescent="0.25">
      <c r="B299" t="s">
        <v>450</v>
      </c>
      <c r="C299" t="s">
        <v>451</v>
      </c>
      <c r="D299">
        <v>12</v>
      </c>
    </row>
    <row r="300" spans="1:4" x14ac:dyDescent="0.25">
      <c r="B300" t="s">
        <v>450</v>
      </c>
      <c r="C300" t="s">
        <v>451</v>
      </c>
      <c r="D300">
        <v>7</v>
      </c>
    </row>
    <row r="301" spans="1:4" x14ac:dyDescent="0.25">
      <c r="B301" t="s">
        <v>450</v>
      </c>
      <c r="C301" t="s">
        <v>451</v>
      </c>
      <c r="D301">
        <v>9</v>
      </c>
    </row>
    <row r="302" spans="1:4" x14ac:dyDescent="0.25">
      <c r="B302" t="s">
        <v>450</v>
      </c>
      <c r="C302" t="s">
        <v>451</v>
      </c>
      <c r="D302">
        <v>14</v>
      </c>
    </row>
    <row r="303" spans="1:4" x14ac:dyDescent="0.25">
      <c r="B303" t="s">
        <v>450</v>
      </c>
      <c r="C303" t="s">
        <v>451</v>
      </c>
      <c r="D303">
        <v>3</v>
      </c>
    </row>
    <row r="304" spans="1:4" x14ac:dyDescent="0.25">
      <c r="B304" t="s">
        <v>450</v>
      </c>
      <c r="C304" t="s">
        <v>451</v>
      </c>
      <c r="D304">
        <v>6</v>
      </c>
    </row>
    <row r="305" spans="1:4" x14ac:dyDescent="0.25">
      <c r="B305" t="s">
        <v>450</v>
      </c>
      <c r="C305" t="s">
        <v>451</v>
      </c>
      <c r="D305">
        <v>11</v>
      </c>
    </row>
    <row r="306" spans="1:4" x14ac:dyDescent="0.25">
      <c r="B306" t="s">
        <v>450</v>
      </c>
      <c r="C306" t="s">
        <v>451</v>
      </c>
      <c r="D306">
        <v>50</v>
      </c>
    </row>
    <row r="307" spans="1:4" x14ac:dyDescent="0.25">
      <c r="B307" t="s">
        <v>450</v>
      </c>
      <c r="C307" t="s">
        <v>451</v>
      </c>
      <c r="D307">
        <v>51</v>
      </c>
    </row>
    <row r="309" spans="1:4" x14ac:dyDescent="0.25">
      <c r="A309" t="s">
        <v>449</v>
      </c>
      <c r="D309" t="s">
        <v>345</v>
      </c>
    </row>
    <row r="310" spans="1:4" x14ac:dyDescent="0.25">
      <c r="B310" t="s">
        <v>450</v>
      </c>
      <c r="C310" t="s">
        <v>451</v>
      </c>
      <c r="D310">
        <v>14</v>
      </c>
    </row>
    <row r="311" spans="1:4" x14ac:dyDescent="0.25">
      <c r="B311" t="s">
        <v>450</v>
      </c>
      <c r="C311" t="s">
        <v>451</v>
      </c>
      <c r="D311">
        <v>11</v>
      </c>
    </row>
    <row r="312" spans="1:4" x14ac:dyDescent="0.25">
      <c r="B312" t="s">
        <v>450</v>
      </c>
      <c r="C312" t="s">
        <v>451</v>
      </c>
      <c r="D312">
        <v>18</v>
      </c>
    </row>
    <row r="313" spans="1:4" x14ac:dyDescent="0.25">
      <c r="B313" t="s">
        <v>450</v>
      </c>
      <c r="C313" t="s">
        <v>451</v>
      </c>
      <c r="D313">
        <v>12</v>
      </c>
    </row>
    <row r="314" spans="1:4" x14ac:dyDescent="0.25">
      <c r="B314" t="s">
        <v>450</v>
      </c>
      <c r="C314" t="s">
        <v>451</v>
      </c>
      <c r="D314">
        <v>13</v>
      </c>
    </row>
    <row r="315" spans="1:4" x14ac:dyDescent="0.25">
      <c r="B315" t="s">
        <v>450</v>
      </c>
      <c r="C315" t="s">
        <v>451</v>
      </c>
      <c r="D315">
        <v>7</v>
      </c>
    </row>
    <row r="316" spans="1:4" x14ac:dyDescent="0.25">
      <c r="B316" t="s">
        <v>450</v>
      </c>
      <c r="C316" t="s">
        <v>451</v>
      </c>
      <c r="D316">
        <v>10</v>
      </c>
    </row>
    <row r="317" spans="1:4" x14ac:dyDescent="0.25">
      <c r="B317" t="s">
        <v>450</v>
      </c>
      <c r="C317" t="s">
        <v>451</v>
      </c>
      <c r="D317">
        <v>8</v>
      </c>
    </row>
    <row r="318" spans="1:4" x14ac:dyDescent="0.25">
      <c r="B318" t="s">
        <v>450</v>
      </c>
      <c r="C318" t="s">
        <v>451</v>
      </c>
      <c r="D318">
        <v>9</v>
      </c>
    </row>
    <row r="319" spans="1:4" x14ac:dyDescent="0.25">
      <c r="B319" t="s">
        <v>450</v>
      </c>
      <c r="C319" t="s">
        <v>451</v>
      </c>
      <c r="D319">
        <v>50</v>
      </c>
    </row>
    <row r="320" spans="1:4" x14ac:dyDescent="0.25">
      <c r="B320" t="s">
        <v>450</v>
      </c>
      <c r="C320" t="s">
        <v>451</v>
      </c>
      <c r="D320">
        <v>51</v>
      </c>
    </row>
    <row r="321" spans="1:4" x14ac:dyDescent="0.25">
      <c r="B321" t="s">
        <v>450</v>
      </c>
      <c r="C321" t="s">
        <v>451</v>
      </c>
      <c r="D321">
        <v>52</v>
      </c>
    </row>
    <row r="323" spans="1:4" x14ac:dyDescent="0.25">
      <c r="A323" t="s">
        <v>449</v>
      </c>
      <c r="D323" t="s">
        <v>346</v>
      </c>
    </row>
    <row r="324" spans="1:4" x14ac:dyDescent="0.25">
      <c r="B324" t="s">
        <v>450</v>
      </c>
      <c r="C324" t="s">
        <v>451</v>
      </c>
      <c r="D324">
        <v>16</v>
      </c>
    </row>
    <row r="325" spans="1:4" x14ac:dyDescent="0.25">
      <c r="B325" t="s">
        <v>450</v>
      </c>
      <c r="C325" t="s">
        <v>451</v>
      </c>
      <c r="D325">
        <v>15</v>
      </c>
    </row>
    <row r="326" spans="1:4" x14ac:dyDescent="0.25">
      <c r="B326" t="s">
        <v>450</v>
      </c>
      <c r="C326" t="s">
        <v>451</v>
      </c>
      <c r="D326">
        <v>13</v>
      </c>
    </row>
    <row r="327" spans="1:4" x14ac:dyDescent="0.25">
      <c r="B327" t="s">
        <v>450</v>
      </c>
      <c r="C327" t="s">
        <v>451</v>
      </c>
      <c r="D327">
        <v>1</v>
      </c>
    </row>
    <row r="328" spans="1:4" x14ac:dyDescent="0.25">
      <c r="B328" t="s">
        <v>450</v>
      </c>
      <c r="C328" t="s">
        <v>451</v>
      </c>
      <c r="D328">
        <v>10</v>
      </c>
    </row>
    <row r="329" spans="1:4" x14ac:dyDescent="0.25">
      <c r="B329" t="s">
        <v>450</v>
      </c>
      <c r="C329" t="s">
        <v>451</v>
      </c>
      <c r="D329">
        <v>14</v>
      </c>
    </row>
    <row r="330" spans="1:4" x14ac:dyDescent="0.25">
      <c r="B330" t="s">
        <v>450</v>
      </c>
      <c r="C330" t="s">
        <v>451</v>
      </c>
      <c r="D330">
        <v>7</v>
      </c>
    </row>
    <row r="331" spans="1:4" x14ac:dyDescent="0.25">
      <c r="B331" t="s">
        <v>450</v>
      </c>
      <c r="C331" t="s">
        <v>451</v>
      </c>
      <c r="D331">
        <v>11</v>
      </c>
    </row>
    <row r="332" spans="1:4" x14ac:dyDescent="0.25">
      <c r="B332" t="s">
        <v>450</v>
      </c>
      <c r="C332" t="s">
        <v>451</v>
      </c>
      <c r="D332">
        <v>50</v>
      </c>
    </row>
    <row r="333" spans="1:4" x14ac:dyDescent="0.25">
      <c r="B333" t="s">
        <v>450</v>
      </c>
      <c r="C333" t="s">
        <v>451</v>
      </c>
      <c r="D333">
        <v>51</v>
      </c>
    </row>
    <row r="334" spans="1:4" x14ac:dyDescent="0.25">
      <c r="B334" t="s">
        <v>450</v>
      </c>
      <c r="C334" t="s">
        <v>451</v>
      </c>
      <c r="D334">
        <v>52</v>
      </c>
    </row>
    <row r="335" spans="1:4" x14ac:dyDescent="0.25">
      <c r="B335" t="s">
        <v>450</v>
      </c>
      <c r="C335" t="s">
        <v>451</v>
      </c>
      <c r="D335">
        <v>53</v>
      </c>
    </row>
    <row r="337" spans="1:4" x14ac:dyDescent="0.25">
      <c r="A337" t="s">
        <v>449</v>
      </c>
      <c r="D337" t="s">
        <v>347</v>
      </c>
    </row>
    <row r="338" spans="1:4" x14ac:dyDescent="0.25">
      <c r="B338" t="s">
        <v>450</v>
      </c>
      <c r="C338" t="s">
        <v>451</v>
      </c>
      <c r="D338">
        <v>12</v>
      </c>
    </row>
    <row r="339" spans="1:4" x14ac:dyDescent="0.25">
      <c r="B339" t="s">
        <v>450</v>
      </c>
      <c r="C339" t="s">
        <v>451</v>
      </c>
      <c r="D339">
        <v>16</v>
      </c>
    </row>
    <row r="340" spans="1:4" x14ac:dyDescent="0.25">
      <c r="B340" t="s">
        <v>450</v>
      </c>
      <c r="C340" t="s">
        <v>451</v>
      </c>
      <c r="D340">
        <v>3</v>
      </c>
    </row>
    <row r="341" spans="1:4" x14ac:dyDescent="0.25">
      <c r="B341" t="s">
        <v>450</v>
      </c>
      <c r="C341" t="s">
        <v>451</v>
      </c>
      <c r="D341">
        <v>15</v>
      </c>
    </row>
    <row r="342" spans="1:4" x14ac:dyDescent="0.25">
      <c r="B342" t="s">
        <v>450</v>
      </c>
      <c r="C342" t="s">
        <v>451</v>
      </c>
      <c r="D342">
        <v>19</v>
      </c>
    </row>
    <row r="343" spans="1:4" x14ac:dyDescent="0.25">
      <c r="B343" t="s">
        <v>450</v>
      </c>
      <c r="C343" t="s">
        <v>451</v>
      </c>
      <c r="D343">
        <v>50</v>
      </c>
    </row>
    <row r="344" spans="1:4" x14ac:dyDescent="0.25">
      <c r="B344" t="s">
        <v>450</v>
      </c>
      <c r="C344" t="s">
        <v>451</v>
      </c>
      <c r="D344">
        <v>51</v>
      </c>
    </row>
    <row r="345" spans="1:4" x14ac:dyDescent="0.25">
      <c r="B345" t="s">
        <v>450</v>
      </c>
      <c r="C345" t="s">
        <v>451</v>
      </c>
      <c r="D345">
        <v>52</v>
      </c>
    </row>
    <row r="346" spans="1:4" x14ac:dyDescent="0.25">
      <c r="B346" t="s">
        <v>450</v>
      </c>
      <c r="C346" t="s">
        <v>451</v>
      </c>
      <c r="D346">
        <v>53</v>
      </c>
    </row>
    <row r="347" spans="1:4" x14ac:dyDescent="0.25">
      <c r="B347" t="s">
        <v>450</v>
      </c>
      <c r="C347" t="s">
        <v>451</v>
      </c>
      <c r="D347">
        <v>54</v>
      </c>
    </row>
    <row r="348" spans="1:4" x14ac:dyDescent="0.25">
      <c r="B348" t="s">
        <v>450</v>
      </c>
      <c r="C348" t="s">
        <v>451</v>
      </c>
      <c r="D348">
        <v>55</v>
      </c>
    </row>
    <row r="349" spans="1:4" x14ac:dyDescent="0.25">
      <c r="B349" t="s">
        <v>450</v>
      </c>
      <c r="C349" t="s">
        <v>451</v>
      </c>
      <c r="D349">
        <v>56</v>
      </c>
    </row>
    <row r="351" spans="1:4" x14ac:dyDescent="0.25">
      <c r="A351" t="s">
        <v>449</v>
      </c>
      <c r="D351" t="s">
        <v>348</v>
      </c>
    </row>
    <row r="352" spans="1:4" x14ac:dyDescent="0.25">
      <c r="B352" t="s">
        <v>450</v>
      </c>
      <c r="C352" t="s">
        <v>451</v>
      </c>
      <c r="D352">
        <v>15</v>
      </c>
    </row>
    <row r="353" spans="1:4" x14ac:dyDescent="0.25">
      <c r="B353" t="s">
        <v>450</v>
      </c>
      <c r="C353" t="s">
        <v>451</v>
      </c>
      <c r="D353">
        <v>13</v>
      </c>
    </row>
    <row r="354" spans="1:4" x14ac:dyDescent="0.25">
      <c r="B354" t="s">
        <v>450</v>
      </c>
      <c r="C354" t="s">
        <v>451</v>
      </c>
      <c r="D354">
        <v>10</v>
      </c>
    </row>
    <row r="355" spans="1:4" x14ac:dyDescent="0.25">
      <c r="B355" t="s">
        <v>450</v>
      </c>
      <c r="C355" t="s">
        <v>451</v>
      </c>
      <c r="D355">
        <v>16</v>
      </c>
    </row>
    <row r="356" spans="1:4" x14ac:dyDescent="0.25">
      <c r="B356" t="s">
        <v>450</v>
      </c>
      <c r="C356" t="s">
        <v>451</v>
      </c>
      <c r="D356">
        <v>18</v>
      </c>
    </row>
    <row r="357" spans="1:4" x14ac:dyDescent="0.25">
      <c r="B357" t="s">
        <v>450</v>
      </c>
      <c r="C357" t="s">
        <v>451</v>
      </c>
      <c r="D357">
        <v>50</v>
      </c>
    </row>
    <row r="358" spans="1:4" x14ac:dyDescent="0.25">
      <c r="B358" t="s">
        <v>450</v>
      </c>
      <c r="C358" t="s">
        <v>451</v>
      </c>
      <c r="D358">
        <v>51</v>
      </c>
    </row>
    <row r="359" spans="1:4" x14ac:dyDescent="0.25">
      <c r="B359" t="s">
        <v>450</v>
      </c>
      <c r="C359" t="s">
        <v>451</v>
      </c>
      <c r="D359">
        <v>52</v>
      </c>
    </row>
    <row r="360" spans="1:4" x14ac:dyDescent="0.25">
      <c r="B360" t="s">
        <v>450</v>
      </c>
      <c r="C360" t="s">
        <v>451</v>
      </c>
      <c r="D360">
        <v>53</v>
      </c>
    </row>
    <row r="361" spans="1:4" x14ac:dyDescent="0.25">
      <c r="B361" t="s">
        <v>450</v>
      </c>
      <c r="C361" t="s">
        <v>451</v>
      </c>
      <c r="D361">
        <v>54</v>
      </c>
    </row>
    <row r="362" spans="1:4" x14ac:dyDescent="0.25">
      <c r="B362" t="s">
        <v>450</v>
      </c>
      <c r="C362" t="s">
        <v>451</v>
      </c>
      <c r="D362">
        <v>55</v>
      </c>
    </row>
    <row r="363" spans="1:4" x14ac:dyDescent="0.25">
      <c r="B363" t="s">
        <v>450</v>
      </c>
      <c r="C363" t="s">
        <v>451</v>
      </c>
      <c r="D363">
        <v>56</v>
      </c>
    </row>
    <row r="365" spans="1:4" x14ac:dyDescent="0.25">
      <c r="A365" t="s">
        <v>449</v>
      </c>
      <c r="D365" t="s">
        <v>349</v>
      </c>
    </row>
    <row r="366" spans="1:4" x14ac:dyDescent="0.25">
      <c r="B366" t="s">
        <v>450</v>
      </c>
      <c r="C366" t="s">
        <v>451</v>
      </c>
      <c r="D366">
        <v>13</v>
      </c>
    </row>
    <row r="367" spans="1:4" x14ac:dyDescent="0.25">
      <c r="B367" t="s">
        <v>450</v>
      </c>
      <c r="C367" t="s">
        <v>451</v>
      </c>
      <c r="D367">
        <v>12</v>
      </c>
    </row>
    <row r="368" spans="1:4" x14ac:dyDescent="0.25">
      <c r="B368" t="s">
        <v>450</v>
      </c>
      <c r="C368" t="s">
        <v>451</v>
      </c>
      <c r="D368">
        <v>15</v>
      </c>
    </row>
    <row r="369" spans="1:4" x14ac:dyDescent="0.25">
      <c r="B369" t="s">
        <v>450</v>
      </c>
      <c r="C369" t="s">
        <v>451</v>
      </c>
      <c r="D369">
        <v>17</v>
      </c>
    </row>
    <row r="370" spans="1:4" x14ac:dyDescent="0.25">
      <c r="B370" t="s">
        <v>450</v>
      </c>
      <c r="C370" t="s">
        <v>451</v>
      </c>
      <c r="D370">
        <v>11</v>
      </c>
    </row>
    <row r="371" spans="1:4" x14ac:dyDescent="0.25">
      <c r="B371" t="s">
        <v>450</v>
      </c>
      <c r="C371" t="s">
        <v>451</v>
      </c>
      <c r="D371">
        <v>1</v>
      </c>
    </row>
    <row r="372" spans="1:4" x14ac:dyDescent="0.25">
      <c r="B372" t="s">
        <v>450</v>
      </c>
      <c r="C372" t="s">
        <v>451</v>
      </c>
      <c r="D372">
        <v>5</v>
      </c>
    </row>
    <row r="373" spans="1:4" x14ac:dyDescent="0.25">
      <c r="B373" t="s">
        <v>450</v>
      </c>
      <c r="C373" t="s">
        <v>451</v>
      </c>
      <c r="D373">
        <v>14</v>
      </c>
    </row>
    <row r="374" spans="1:4" x14ac:dyDescent="0.25">
      <c r="B374" t="s">
        <v>450</v>
      </c>
      <c r="C374" t="s">
        <v>451</v>
      </c>
      <c r="D374">
        <v>18</v>
      </c>
    </row>
    <row r="375" spans="1:4" x14ac:dyDescent="0.25">
      <c r="B375" t="s">
        <v>450</v>
      </c>
      <c r="C375" t="s">
        <v>451</v>
      </c>
      <c r="D375">
        <v>50</v>
      </c>
    </row>
    <row r="376" spans="1:4" x14ac:dyDescent="0.25">
      <c r="B376" t="s">
        <v>450</v>
      </c>
      <c r="C376" t="s">
        <v>451</v>
      </c>
      <c r="D376">
        <v>51</v>
      </c>
    </row>
    <row r="377" spans="1:4" x14ac:dyDescent="0.25">
      <c r="B377" t="s">
        <v>450</v>
      </c>
      <c r="C377" t="s">
        <v>451</v>
      </c>
      <c r="D377">
        <v>52</v>
      </c>
    </row>
    <row r="379" spans="1:4" x14ac:dyDescent="0.25">
      <c r="A379" t="s">
        <v>449</v>
      </c>
      <c r="D379" t="s">
        <v>350</v>
      </c>
    </row>
    <row r="380" spans="1:4" x14ac:dyDescent="0.25">
      <c r="B380" t="s">
        <v>450</v>
      </c>
      <c r="C380" t="s">
        <v>451</v>
      </c>
      <c r="D380">
        <v>11</v>
      </c>
    </row>
    <row r="381" spans="1:4" x14ac:dyDescent="0.25">
      <c r="B381" t="s">
        <v>450</v>
      </c>
      <c r="C381" t="s">
        <v>451</v>
      </c>
      <c r="D381">
        <v>15</v>
      </c>
    </row>
    <row r="382" spans="1:4" x14ac:dyDescent="0.25">
      <c r="B382" t="s">
        <v>450</v>
      </c>
      <c r="C382" t="s">
        <v>451</v>
      </c>
      <c r="D382">
        <v>16</v>
      </c>
    </row>
    <row r="383" spans="1:4" x14ac:dyDescent="0.25">
      <c r="B383" t="s">
        <v>450</v>
      </c>
      <c r="C383" t="s">
        <v>451</v>
      </c>
      <c r="D383">
        <v>3</v>
      </c>
    </row>
    <row r="384" spans="1:4" x14ac:dyDescent="0.25">
      <c r="B384" t="s">
        <v>450</v>
      </c>
      <c r="C384" t="s">
        <v>451</v>
      </c>
      <c r="D384">
        <v>17</v>
      </c>
    </row>
    <row r="385" spans="1:4" x14ac:dyDescent="0.25">
      <c r="B385" t="s">
        <v>450</v>
      </c>
      <c r="C385" t="s">
        <v>451</v>
      </c>
      <c r="D385">
        <v>13</v>
      </c>
    </row>
    <row r="386" spans="1:4" x14ac:dyDescent="0.25">
      <c r="B386" t="s">
        <v>450</v>
      </c>
      <c r="C386" t="s">
        <v>451</v>
      </c>
      <c r="D386">
        <v>2</v>
      </c>
    </row>
    <row r="387" spans="1:4" x14ac:dyDescent="0.25">
      <c r="B387" t="s">
        <v>450</v>
      </c>
      <c r="C387" t="s">
        <v>451</v>
      </c>
      <c r="D387">
        <v>4</v>
      </c>
    </row>
    <row r="388" spans="1:4" x14ac:dyDescent="0.25">
      <c r="B388" t="s">
        <v>450</v>
      </c>
      <c r="C388" t="s">
        <v>451</v>
      </c>
      <c r="D388">
        <v>12</v>
      </c>
    </row>
    <row r="389" spans="1:4" x14ac:dyDescent="0.25">
      <c r="B389" t="s">
        <v>450</v>
      </c>
      <c r="C389" t="s">
        <v>451</v>
      </c>
      <c r="D389">
        <v>14</v>
      </c>
    </row>
    <row r="390" spans="1:4" x14ac:dyDescent="0.25">
      <c r="B390" t="s">
        <v>450</v>
      </c>
      <c r="C390" t="s">
        <v>451</v>
      </c>
      <c r="D390">
        <v>50</v>
      </c>
    </row>
    <row r="391" spans="1:4" x14ac:dyDescent="0.25">
      <c r="B391" t="s">
        <v>450</v>
      </c>
      <c r="C391" t="s">
        <v>451</v>
      </c>
      <c r="D391">
        <v>51</v>
      </c>
    </row>
    <row r="393" spans="1:4" x14ac:dyDescent="0.25">
      <c r="A393" t="s">
        <v>449</v>
      </c>
      <c r="D393" t="s">
        <v>351</v>
      </c>
    </row>
    <row r="394" spans="1:4" x14ac:dyDescent="0.25">
      <c r="B394" t="s">
        <v>450</v>
      </c>
      <c r="C394" t="s">
        <v>451</v>
      </c>
      <c r="D394">
        <v>16</v>
      </c>
    </row>
    <row r="395" spans="1:4" x14ac:dyDescent="0.25">
      <c r="B395" t="s">
        <v>450</v>
      </c>
      <c r="C395" t="s">
        <v>451</v>
      </c>
      <c r="D395">
        <v>14</v>
      </c>
    </row>
    <row r="396" spans="1:4" x14ac:dyDescent="0.25">
      <c r="B396" t="s">
        <v>450</v>
      </c>
      <c r="C396" t="s">
        <v>451</v>
      </c>
      <c r="D396">
        <v>12</v>
      </c>
    </row>
    <row r="397" spans="1:4" x14ac:dyDescent="0.25">
      <c r="B397" t="s">
        <v>450</v>
      </c>
      <c r="C397" t="s">
        <v>451</v>
      </c>
      <c r="D397">
        <v>15</v>
      </c>
    </row>
    <row r="398" spans="1:4" x14ac:dyDescent="0.25">
      <c r="B398" t="s">
        <v>450</v>
      </c>
      <c r="C398" t="s">
        <v>451</v>
      </c>
      <c r="D398">
        <v>10</v>
      </c>
    </row>
    <row r="399" spans="1:4" x14ac:dyDescent="0.25">
      <c r="B399" t="s">
        <v>450</v>
      </c>
      <c r="C399" t="s">
        <v>451</v>
      </c>
      <c r="D399">
        <v>5</v>
      </c>
    </row>
    <row r="400" spans="1:4" x14ac:dyDescent="0.25">
      <c r="B400" t="s">
        <v>450</v>
      </c>
      <c r="C400" t="s">
        <v>451</v>
      </c>
      <c r="D400">
        <v>13</v>
      </c>
    </row>
    <row r="401" spans="1:4" x14ac:dyDescent="0.25">
      <c r="B401" t="s">
        <v>450</v>
      </c>
      <c r="C401" t="s">
        <v>451</v>
      </c>
      <c r="D401">
        <v>3</v>
      </c>
    </row>
    <row r="402" spans="1:4" x14ac:dyDescent="0.25">
      <c r="B402" t="s">
        <v>450</v>
      </c>
      <c r="C402" t="s">
        <v>451</v>
      </c>
      <c r="D402">
        <v>4</v>
      </c>
    </row>
    <row r="403" spans="1:4" x14ac:dyDescent="0.25">
      <c r="B403" t="s">
        <v>450</v>
      </c>
      <c r="C403" t="s">
        <v>451</v>
      </c>
      <c r="D403">
        <v>18</v>
      </c>
    </row>
    <row r="404" spans="1:4" x14ac:dyDescent="0.25">
      <c r="B404" t="s">
        <v>450</v>
      </c>
      <c r="C404" t="s">
        <v>451</v>
      </c>
      <c r="D404">
        <v>50</v>
      </c>
    </row>
    <row r="405" spans="1:4" x14ac:dyDescent="0.25">
      <c r="B405" t="s">
        <v>450</v>
      </c>
      <c r="C405" t="s">
        <v>451</v>
      </c>
      <c r="D405">
        <v>51</v>
      </c>
    </row>
    <row r="407" spans="1:4" x14ac:dyDescent="0.25">
      <c r="A407" t="s">
        <v>449</v>
      </c>
      <c r="D407" t="s">
        <v>352</v>
      </c>
    </row>
    <row r="408" spans="1:4" x14ac:dyDescent="0.25">
      <c r="B408" t="s">
        <v>450</v>
      </c>
      <c r="C408" t="s">
        <v>451</v>
      </c>
      <c r="D408">
        <v>17</v>
      </c>
    </row>
    <row r="409" spans="1:4" x14ac:dyDescent="0.25">
      <c r="B409" t="s">
        <v>450</v>
      </c>
      <c r="C409" t="s">
        <v>451</v>
      </c>
      <c r="D409">
        <v>16</v>
      </c>
    </row>
    <row r="410" spans="1:4" x14ac:dyDescent="0.25">
      <c r="B410" t="s">
        <v>450</v>
      </c>
      <c r="C410" t="s">
        <v>451</v>
      </c>
      <c r="D410">
        <v>10</v>
      </c>
    </row>
    <row r="411" spans="1:4" x14ac:dyDescent="0.25">
      <c r="B411" t="s">
        <v>450</v>
      </c>
      <c r="C411" t="s">
        <v>451</v>
      </c>
      <c r="D411">
        <v>2</v>
      </c>
    </row>
    <row r="412" spans="1:4" x14ac:dyDescent="0.25">
      <c r="B412" t="s">
        <v>450</v>
      </c>
      <c r="C412" t="s">
        <v>451</v>
      </c>
      <c r="D412">
        <v>12</v>
      </c>
    </row>
    <row r="413" spans="1:4" x14ac:dyDescent="0.25">
      <c r="B413" t="s">
        <v>450</v>
      </c>
      <c r="C413" t="s">
        <v>451</v>
      </c>
      <c r="D413">
        <v>14</v>
      </c>
    </row>
    <row r="414" spans="1:4" x14ac:dyDescent="0.25">
      <c r="B414" t="s">
        <v>450</v>
      </c>
      <c r="C414" t="s">
        <v>451</v>
      </c>
      <c r="D414">
        <v>13</v>
      </c>
    </row>
    <row r="415" spans="1:4" x14ac:dyDescent="0.25">
      <c r="B415" t="s">
        <v>450</v>
      </c>
      <c r="C415" t="s">
        <v>451</v>
      </c>
      <c r="D415">
        <v>15</v>
      </c>
    </row>
    <row r="416" spans="1:4" x14ac:dyDescent="0.25">
      <c r="B416" t="s">
        <v>450</v>
      </c>
      <c r="C416" t="s">
        <v>451</v>
      </c>
      <c r="D416">
        <v>5</v>
      </c>
    </row>
    <row r="417" spans="1:4" x14ac:dyDescent="0.25">
      <c r="B417" t="s">
        <v>450</v>
      </c>
      <c r="C417" t="s">
        <v>451</v>
      </c>
      <c r="D417">
        <v>11</v>
      </c>
    </row>
    <row r="418" spans="1:4" x14ac:dyDescent="0.25">
      <c r="B418" t="s">
        <v>450</v>
      </c>
      <c r="C418" t="s">
        <v>451</v>
      </c>
      <c r="D418">
        <v>50</v>
      </c>
    </row>
    <row r="419" spans="1:4" x14ac:dyDescent="0.25">
      <c r="B419" t="s">
        <v>450</v>
      </c>
      <c r="C419" t="s">
        <v>451</v>
      </c>
      <c r="D419">
        <v>51</v>
      </c>
    </row>
    <row r="421" spans="1:4" x14ac:dyDescent="0.25">
      <c r="A421" t="s">
        <v>449</v>
      </c>
      <c r="D421" t="s">
        <v>353</v>
      </c>
    </row>
    <row r="422" spans="1:4" x14ac:dyDescent="0.25">
      <c r="B422" t="s">
        <v>450</v>
      </c>
      <c r="C422" t="s">
        <v>451</v>
      </c>
      <c r="D422">
        <v>18</v>
      </c>
    </row>
    <row r="423" spans="1:4" x14ac:dyDescent="0.25">
      <c r="B423" t="s">
        <v>450</v>
      </c>
      <c r="C423" t="s">
        <v>451</v>
      </c>
      <c r="D423">
        <v>17</v>
      </c>
    </row>
    <row r="424" spans="1:4" x14ac:dyDescent="0.25">
      <c r="B424" t="s">
        <v>450</v>
      </c>
      <c r="C424" t="s">
        <v>451</v>
      </c>
      <c r="D424">
        <v>12</v>
      </c>
    </row>
    <row r="425" spans="1:4" x14ac:dyDescent="0.25">
      <c r="B425" t="s">
        <v>450</v>
      </c>
      <c r="C425" t="s">
        <v>451</v>
      </c>
      <c r="D425">
        <v>5</v>
      </c>
    </row>
    <row r="426" spans="1:4" x14ac:dyDescent="0.25">
      <c r="B426" t="s">
        <v>450</v>
      </c>
      <c r="C426" t="s">
        <v>451</v>
      </c>
      <c r="D426">
        <v>13</v>
      </c>
    </row>
    <row r="427" spans="1:4" x14ac:dyDescent="0.25">
      <c r="B427" t="s">
        <v>450</v>
      </c>
      <c r="C427" t="s">
        <v>451</v>
      </c>
      <c r="D427">
        <v>15</v>
      </c>
    </row>
    <row r="428" spans="1:4" x14ac:dyDescent="0.25">
      <c r="B428" t="s">
        <v>450</v>
      </c>
      <c r="C428" t="s">
        <v>451</v>
      </c>
      <c r="D428">
        <v>2</v>
      </c>
    </row>
    <row r="429" spans="1:4" x14ac:dyDescent="0.25">
      <c r="B429" t="s">
        <v>450</v>
      </c>
      <c r="C429" t="s">
        <v>451</v>
      </c>
      <c r="D429">
        <v>11</v>
      </c>
    </row>
    <row r="430" spans="1:4" x14ac:dyDescent="0.25">
      <c r="B430" t="s">
        <v>450</v>
      </c>
      <c r="C430" t="s">
        <v>451</v>
      </c>
      <c r="D430">
        <v>14</v>
      </c>
    </row>
    <row r="431" spans="1:4" x14ac:dyDescent="0.25">
      <c r="B431" t="s">
        <v>450</v>
      </c>
      <c r="C431" t="s">
        <v>451</v>
      </c>
      <c r="D431">
        <v>10</v>
      </c>
    </row>
    <row r="432" spans="1:4" x14ac:dyDescent="0.25">
      <c r="B432" t="s">
        <v>450</v>
      </c>
      <c r="C432" t="s">
        <v>451</v>
      </c>
      <c r="D432">
        <v>3</v>
      </c>
    </row>
    <row r="433" spans="1:4" x14ac:dyDescent="0.25">
      <c r="B433" t="s">
        <v>450</v>
      </c>
      <c r="C433" t="s">
        <v>451</v>
      </c>
      <c r="D433">
        <v>50</v>
      </c>
    </row>
    <row r="435" spans="1:4" x14ac:dyDescent="0.25">
      <c r="A435" t="s">
        <v>449</v>
      </c>
      <c r="D435" t="s">
        <v>364</v>
      </c>
    </row>
    <row r="436" spans="1:4" x14ac:dyDescent="0.25">
      <c r="B436" t="s">
        <v>450</v>
      </c>
      <c r="C436" t="s">
        <v>451</v>
      </c>
      <c r="D436">
        <v>4</v>
      </c>
    </row>
    <row r="437" spans="1:4" x14ac:dyDescent="0.25">
      <c r="B437" t="s">
        <v>450</v>
      </c>
      <c r="C437" t="s">
        <v>451</v>
      </c>
      <c r="D437">
        <v>3</v>
      </c>
    </row>
    <row r="438" spans="1:4" x14ac:dyDescent="0.25">
      <c r="B438" t="s">
        <v>450</v>
      </c>
      <c r="C438" t="s">
        <v>451</v>
      </c>
      <c r="D438">
        <v>6</v>
      </c>
    </row>
    <row r="439" spans="1:4" x14ac:dyDescent="0.25">
      <c r="B439" t="s">
        <v>450</v>
      </c>
      <c r="C439" t="s">
        <v>451</v>
      </c>
      <c r="D439">
        <v>8</v>
      </c>
    </row>
    <row r="440" spans="1:4" x14ac:dyDescent="0.25">
      <c r="B440" t="s">
        <v>450</v>
      </c>
      <c r="C440" t="s">
        <v>451</v>
      </c>
      <c r="D440">
        <v>2</v>
      </c>
    </row>
    <row r="441" spans="1:4" x14ac:dyDescent="0.25">
      <c r="B441" t="s">
        <v>450</v>
      </c>
      <c r="C441" t="s">
        <v>451</v>
      </c>
      <c r="D441">
        <v>10</v>
      </c>
    </row>
    <row r="442" spans="1:4" x14ac:dyDescent="0.25">
      <c r="B442" t="s">
        <v>450</v>
      </c>
      <c r="C442" t="s">
        <v>451</v>
      </c>
      <c r="D442">
        <v>14</v>
      </c>
    </row>
    <row r="443" spans="1:4" x14ac:dyDescent="0.25">
      <c r="B443" t="s">
        <v>450</v>
      </c>
      <c r="C443" t="s">
        <v>451</v>
      </c>
      <c r="D443">
        <v>5</v>
      </c>
    </row>
    <row r="444" spans="1:4" x14ac:dyDescent="0.25">
      <c r="B444" t="s">
        <v>450</v>
      </c>
      <c r="C444" t="s">
        <v>451</v>
      </c>
      <c r="D444">
        <v>9</v>
      </c>
    </row>
    <row r="445" spans="1:4" x14ac:dyDescent="0.25">
      <c r="B445" t="s">
        <v>450</v>
      </c>
      <c r="C445" t="s">
        <v>451</v>
      </c>
      <c r="D445">
        <v>11</v>
      </c>
    </row>
    <row r="446" spans="1:4" x14ac:dyDescent="0.25">
      <c r="B446" t="s">
        <v>450</v>
      </c>
      <c r="C446" t="s">
        <v>451</v>
      </c>
      <c r="D446">
        <v>12</v>
      </c>
    </row>
    <row r="447" spans="1:4" x14ac:dyDescent="0.25">
      <c r="B447" t="s">
        <v>450</v>
      </c>
      <c r="C447" t="s">
        <v>451</v>
      </c>
      <c r="D447">
        <v>50</v>
      </c>
    </row>
    <row r="449" spans="1:4" x14ac:dyDescent="0.25">
      <c r="A449" t="s">
        <v>449</v>
      </c>
      <c r="D449" t="s">
        <v>365</v>
      </c>
    </row>
    <row r="450" spans="1:4" x14ac:dyDescent="0.25">
      <c r="B450" t="s">
        <v>450</v>
      </c>
      <c r="C450" t="s">
        <v>451</v>
      </c>
      <c r="D450">
        <v>2</v>
      </c>
    </row>
    <row r="451" spans="1:4" x14ac:dyDescent="0.25">
      <c r="B451" t="s">
        <v>450</v>
      </c>
      <c r="C451" t="s">
        <v>451</v>
      </c>
      <c r="D451">
        <v>6</v>
      </c>
    </row>
    <row r="452" spans="1:4" x14ac:dyDescent="0.25">
      <c r="B452" t="s">
        <v>450</v>
      </c>
      <c r="C452" t="s">
        <v>451</v>
      </c>
      <c r="D452">
        <v>7</v>
      </c>
    </row>
    <row r="453" spans="1:4" x14ac:dyDescent="0.25">
      <c r="B453" t="s">
        <v>450</v>
      </c>
      <c r="C453" t="s">
        <v>451</v>
      </c>
      <c r="D453">
        <v>12</v>
      </c>
    </row>
    <row r="454" spans="1:4" x14ac:dyDescent="0.25">
      <c r="B454" t="s">
        <v>450</v>
      </c>
      <c r="C454" t="s">
        <v>451</v>
      </c>
      <c r="D454">
        <v>8</v>
      </c>
    </row>
    <row r="455" spans="1:4" x14ac:dyDescent="0.25">
      <c r="B455" t="s">
        <v>450</v>
      </c>
      <c r="C455" t="s">
        <v>451</v>
      </c>
      <c r="D455">
        <v>4</v>
      </c>
    </row>
    <row r="456" spans="1:4" x14ac:dyDescent="0.25">
      <c r="B456" t="s">
        <v>450</v>
      </c>
      <c r="C456" t="s">
        <v>451</v>
      </c>
      <c r="D456">
        <v>11</v>
      </c>
    </row>
    <row r="457" spans="1:4" x14ac:dyDescent="0.25">
      <c r="B457" t="s">
        <v>450</v>
      </c>
      <c r="C457" t="s">
        <v>451</v>
      </c>
      <c r="D457">
        <v>13</v>
      </c>
    </row>
    <row r="458" spans="1:4" x14ac:dyDescent="0.25">
      <c r="B458" t="s">
        <v>450</v>
      </c>
      <c r="C458" t="s">
        <v>451</v>
      </c>
      <c r="D458">
        <v>3</v>
      </c>
    </row>
    <row r="459" spans="1:4" x14ac:dyDescent="0.25">
      <c r="B459" t="s">
        <v>450</v>
      </c>
      <c r="C459" t="s">
        <v>451</v>
      </c>
      <c r="D459">
        <v>5</v>
      </c>
    </row>
    <row r="460" spans="1:4" x14ac:dyDescent="0.25">
      <c r="B460" t="s">
        <v>450</v>
      </c>
      <c r="C460" t="s">
        <v>451</v>
      </c>
      <c r="D460">
        <v>50</v>
      </c>
    </row>
    <row r="461" spans="1:4" x14ac:dyDescent="0.25">
      <c r="B461" t="s">
        <v>450</v>
      </c>
      <c r="C461" t="s">
        <v>451</v>
      </c>
      <c r="D461">
        <v>51</v>
      </c>
    </row>
    <row r="463" spans="1:4" x14ac:dyDescent="0.25">
      <c r="A463" t="s">
        <v>449</v>
      </c>
      <c r="D463" t="s">
        <v>366</v>
      </c>
    </row>
    <row r="464" spans="1:4" x14ac:dyDescent="0.25">
      <c r="B464" t="s">
        <v>450</v>
      </c>
      <c r="C464" t="s">
        <v>451</v>
      </c>
      <c r="D464">
        <v>7</v>
      </c>
    </row>
    <row r="465" spans="1:4" x14ac:dyDescent="0.25">
      <c r="B465" t="s">
        <v>450</v>
      </c>
      <c r="C465" t="s">
        <v>451</v>
      </c>
      <c r="D465">
        <v>5</v>
      </c>
    </row>
    <row r="466" spans="1:4" x14ac:dyDescent="0.25">
      <c r="B466" t="s">
        <v>450</v>
      </c>
      <c r="C466" t="s">
        <v>451</v>
      </c>
      <c r="D466">
        <v>3</v>
      </c>
    </row>
    <row r="467" spans="1:4" x14ac:dyDescent="0.25">
      <c r="B467" t="s">
        <v>450</v>
      </c>
      <c r="C467" t="s">
        <v>451</v>
      </c>
      <c r="D467">
        <v>6</v>
      </c>
    </row>
    <row r="468" spans="1:4" x14ac:dyDescent="0.25">
      <c r="B468" t="s">
        <v>450</v>
      </c>
      <c r="C468" t="s">
        <v>451</v>
      </c>
      <c r="D468">
        <v>1</v>
      </c>
    </row>
    <row r="469" spans="1:4" x14ac:dyDescent="0.25">
      <c r="B469" t="s">
        <v>450</v>
      </c>
      <c r="C469" t="s">
        <v>451</v>
      </c>
      <c r="D469">
        <v>14</v>
      </c>
    </row>
    <row r="470" spans="1:4" x14ac:dyDescent="0.25">
      <c r="B470" t="s">
        <v>450</v>
      </c>
      <c r="C470" t="s">
        <v>451</v>
      </c>
      <c r="D470">
        <v>4</v>
      </c>
    </row>
    <row r="471" spans="1:4" x14ac:dyDescent="0.25">
      <c r="B471" t="s">
        <v>450</v>
      </c>
      <c r="C471" t="s">
        <v>451</v>
      </c>
      <c r="D471">
        <v>12</v>
      </c>
    </row>
    <row r="472" spans="1:4" x14ac:dyDescent="0.25">
      <c r="B472" t="s">
        <v>450</v>
      </c>
      <c r="C472" t="s">
        <v>451</v>
      </c>
      <c r="D472">
        <v>13</v>
      </c>
    </row>
    <row r="473" spans="1:4" x14ac:dyDescent="0.25">
      <c r="B473" t="s">
        <v>450</v>
      </c>
      <c r="C473" t="s">
        <v>451</v>
      </c>
      <c r="D473">
        <v>9</v>
      </c>
    </row>
    <row r="474" spans="1:4" x14ac:dyDescent="0.25">
      <c r="B474" t="s">
        <v>450</v>
      </c>
      <c r="C474" t="s">
        <v>451</v>
      </c>
      <c r="D474">
        <v>2</v>
      </c>
    </row>
    <row r="475" spans="1:4" x14ac:dyDescent="0.25">
      <c r="B475" t="s">
        <v>450</v>
      </c>
      <c r="C475" t="s">
        <v>451</v>
      </c>
      <c r="D475">
        <v>10</v>
      </c>
    </row>
    <row r="477" spans="1:4" x14ac:dyDescent="0.25">
      <c r="A477" t="s">
        <v>449</v>
      </c>
      <c r="D477" t="s">
        <v>367</v>
      </c>
    </row>
    <row r="478" spans="1:4" x14ac:dyDescent="0.25">
      <c r="B478" t="s">
        <v>450</v>
      </c>
      <c r="C478" t="s">
        <v>451</v>
      </c>
      <c r="D478">
        <v>8</v>
      </c>
    </row>
    <row r="479" spans="1:4" x14ac:dyDescent="0.25">
      <c r="B479" t="s">
        <v>450</v>
      </c>
      <c r="C479" t="s">
        <v>451</v>
      </c>
      <c r="D479">
        <v>7</v>
      </c>
    </row>
    <row r="480" spans="1:4" x14ac:dyDescent="0.25">
      <c r="B480" t="s">
        <v>450</v>
      </c>
      <c r="C480" t="s">
        <v>451</v>
      </c>
      <c r="D480">
        <v>1</v>
      </c>
    </row>
    <row r="481" spans="1:4" x14ac:dyDescent="0.25">
      <c r="B481" t="s">
        <v>450</v>
      </c>
      <c r="C481" t="s">
        <v>451</v>
      </c>
      <c r="D481">
        <v>11</v>
      </c>
    </row>
    <row r="482" spans="1:4" x14ac:dyDescent="0.25">
      <c r="B482" t="s">
        <v>450</v>
      </c>
      <c r="C482" t="s">
        <v>451</v>
      </c>
      <c r="D482">
        <v>3</v>
      </c>
    </row>
    <row r="483" spans="1:4" x14ac:dyDescent="0.25">
      <c r="B483" t="s">
        <v>450</v>
      </c>
      <c r="C483" t="s">
        <v>451</v>
      </c>
      <c r="D483">
        <v>5</v>
      </c>
    </row>
    <row r="484" spans="1:4" x14ac:dyDescent="0.25">
      <c r="B484" t="s">
        <v>450</v>
      </c>
      <c r="C484" t="s">
        <v>451</v>
      </c>
      <c r="D484">
        <v>4</v>
      </c>
    </row>
    <row r="485" spans="1:4" x14ac:dyDescent="0.25">
      <c r="B485" t="s">
        <v>450</v>
      </c>
      <c r="C485" t="s">
        <v>451</v>
      </c>
      <c r="D485">
        <v>6</v>
      </c>
    </row>
    <row r="486" spans="1:4" x14ac:dyDescent="0.25">
      <c r="B486" t="s">
        <v>450</v>
      </c>
      <c r="C486" t="s">
        <v>451</v>
      </c>
      <c r="D486">
        <v>14</v>
      </c>
    </row>
    <row r="487" spans="1:4" x14ac:dyDescent="0.25">
      <c r="B487" t="s">
        <v>450</v>
      </c>
      <c r="C487" t="s">
        <v>451</v>
      </c>
      <c r="D487">
        <v>2</v>
      </c>
    </row>
    <row r="488" spans="1:4" x14ac:dyDescent="0.25">
      <c r="B488" t="s">
        <v>450</v>
      </c>
      <c r="C488" t="s">
        <v>451</v>
      </c>
      <c r="D488">
        <v>13</v>
      </c>
    </row>
    <row r="489" spans="1:4" x14ac:dyDescent="0.25">
      <c r="B489" t="s">
        <v>450</v>
      </c>
      <c r="C489" t="s">
        <v>451</v>
      </c>
      <c r="D489">
        <v>9</v>
      </c>
    </row>
    <row r="491" spans="1:4" x14ac:dyDescent="0.25">
      <c r="A491" t="s">
        <v>449</v>
      </c>
      <c r="D491" t="s">
        <v>368</v>
      </c>
    </row>
    <row r="492" spans="1:4" x14ac:dyDescent="0.25">
      <c r="B492" t="s">
        <v>450</v>
      </c>
      <c r="C492" t="s">
        <v>451</v>
      </c>
      <c r="D492">
        <v>9</v>
      </c>
    </row>
    <row r="493" spans="1:4" x14ac:dyDescent="0.25">
      <c r="B493" t="s">
        <v>450</v>
      </c>
      <c r="C493" t="s">
        <v>451</v>
      </c>
      <c r="D493">
        <v>8</v>
      </c>
    </row>
    <row r="494" spans="1:4" x14ac:dyDescent="0.25">
      <c r="B494" t="s">
        <v>450</v>
      </c>
      <c r="C494" t="s">
        <v>451</v>
      </c>
      <c r="D494">
        <v>3</v>
      </c>
    </row>
    <row r="495" spans="1:4" x14ac:dyDescent="0.25">
      <c r="B495" t="s">
        <v>450</v>
      </c>
      <c r="C495" t="s">
        <v>451</v>
      </c>
      <c r="D495">
        <v>14</v>
      </c>
    </row>
    <row r="496" spans="1:4" x14ac:dyDescent="0.25">
      <c r="B496" t="s">
        <v>450</v>
      </c>
      <c r="C496" t="s">
        <v>451</v>
      </c>
      <c r="D496">
        <v>4</v>
      </c>
    </row>
    <row r="497" spans="1:4" x14ac:dyDescent="0.25">
      <c r="B497" t="s">
        <v>450</v>
      </c>
      <c r="C497" t="s">
        <v>451</v>
      </c>
      <c r="D497">
        <v>6</v>
      </c>
    </row>
    <row r="498" spans="1:4" x14ac:dyDescent="0.25">
      <c r="B498" t="s">
        <v>450</v>
      </c>
      <c r="C498" t="s">
        <v>451</v>
      </c>
      <c r="D498">
        <v>11</v>
      </c>
    </row>
    <row r="499" spans="1:4" x14ac:dyDescent="0.25">
      <c r="B499" t="s">
        <v>450</v>
      </c>
      <c r="C499" t="s">
        <v>451</v>
      </c>
      <c r="D499">
        <v>2</v>
      </c>
    </row>
    <row r="500" spans="1:4" x14ac:dyDescent="0.25">
      <c r="B500" t="s">
        <v>450</v>
      </c>
      <c r="C500" t="s">
        <v>451</v>
      </c>
      <c r="D500">
        <v>5</v>
      </c>
    </row>
    <row r="501" spans="1:4" x14ac:dyDescent="0.25">
      <c r="B501" t="s">
        <v>450</v>
      </c>
      <c r="C501" t="s">
        <v>451</v>
      </c>
      <c r="D501">
        <v>1</v>
      </c>
    </row>
    <row r="502" spans="1:4" x14ac:dyDescent="0.25">
      <c r="B502" t="s">
        <v>450</v>
      </c>
      <c r="C502" t="s">
        <v>451</v>
      </c>
      <c r="D502">
        <v>12</v>
      </c>
    </row>
    <row r="503" spans="1:4" x14ac:dyDescent="0.25">
      <c r="B503" t="s">
        <v>450</v>
      </c>
      <c r="C503" t="s">
        <v>451</v>
      </c>
      <c r="D503">
        <v>13</v>
      </c>
    </row>
    <row r="505" spans="1:4" x14ac:dyDescent="0.25">
      <c r="A505" t="s">
        <v>449</v>
      </c>
      <c r="D505" t="s">
        <v>369</v>
      </c>
    </row>
    <row r="506" spans="1:4" x14ac:dyDescent="0.25">
      <c r="B506" t="s">
        <v>450</v>
      </c>
      <c r="C506" t="s">
        <v>451</v>
      </c>
      <c r="D506">
        <v>3</v>
      </c>
    </row>
    <row r="507" spans="1:4" x14ac:dyDescent="0.25">
      <c r="B507" t="s">
        <v>450</v>
      </c>
      <c r="C507" t="s">
        <v>451</v>
      </c>
      <c r="D507">
        <v>9</v>
      </c>
    </row>
    <row r="508" spans="1:4" x14ac:dyDescent="0.25">
      <c r="B508" t="s">
        <v>450</v>
      </c>
      <c r="C508" t="s">
        <v>451</v>
      </c>
      <c r="D508">
        <v>10</v>
      </c>
    </row>
    <row r="509" spans="1:4" x14ac:dyDescent="0.25">
      <c r="B509" t="s">
        <v>450</v>
      </c>
      <c r="C509" t="s">
        <v>451</v>
      </c>
      <c r="D509">
        <v>2</v>
      </c>
    </row>
    <row r="510" spans="1:4" x14ac:dyDescent="0.25">
      <c r="B510" t="s">
        <v>450</v>
      </c>
      <c r="C510" t="s">
        <v>451</v>
      </c>
      <c r="D510">
        <v>5</v>
      </c>
    </row>
    <row r="511" spans="1:4" x14ac:dyDescent="0.25">
      <c r="B511" t="s">
        <v>450</v>
      </c>
      <c r="C511" t="s">
        <v>451</v>
      </c>
      <c r="D511">
        <v>6</v>
      </c>
    </row>
    <row r="512" spans="1:4" x14ac:dyDescent="0.25">
      <c r="B512" t="s">
        <v>450</v>
      </c>
      <c r="C512" t="s">
        <v>451</v>
      </c>
      <c r="D512">
        <v>11</v>
      </c>
    </row>
    <row r="513" spans="1:4" x14ac:dyDescent="0.25">
      <c r="B513" t="s">
        <v>450</v>
      </c>
      <c r="C513" t="s">
        <v>451</v>
      </c>
      <c r="D513">
        <v>12</v>
      </c>
    </row>
    <row r="514" spans="1:4" x14ac:dyDescent="0.25">
      <c r="B514" t="s">
        <v>450</v>
      </c>
      <c r="C514" t="s">
        <v>451</v>
      </c>
      <c r="D514">
        <v>4</v>
      </c>
    </row>
    <row r="515" spans="1:4" x14ac:dyDescent="0.25">
      <c r="B515" t="s">
        <v>450</v>
      </c>
      <c r="C515" t="s">
        <v>451</v>
      </c>
      <c r="D515">
        <v>14</v>
      </c>
    </row>
    <row r="516" spans="1:4" x14ac:dyDescent="0.25">
      <c r="B516" t="s">
        <v>450</v>
      </c>
      <c r="C516" t="s">
        <v>451</v>
      </c>
      <c r="D516">
        <v>1</v>
      </c>
    </row>
    <row r="517" spans="1:4" x14ac:dyDescent="0.25">
      <c r="B517" t="s">
        <v>450</v>
      </c>
      <c r="C517" t="s">
        <v>451</v>
      </c>
      <c r="D517">
        <v>8</v>
      </c>
    </row>
    <row r="519" spans="1:4" x14ac:dyDescent="0.25">
      <c r="A519" t="s">
        <v>449</v>
      </c>
      <c r="D519" t="s">
        <v>370</v>
      </c>
    </row>
    <row r="520" spans="1:4" x14ac:dyDescent="0.25">
      <c r="B520" t="s">
        <v>450</v>
      </c>
      <c r="C520" t="s">
        <v>451</v>
      </c>
      <c r="D520">
        <v>13</v>
      </c>
    </row>
    <row r="521" spans="1:4" x14ac:dyDescent="0.25">
      <c r="B521" t="s">
        <v>450</v>
      </c>
      <c r="C521" t="s">
        <v>451</v>
      </c>
      <c r="D521">
        <v>10</v>
      </c>
    </row>
    <row r="522" spans="1:4" x14ac:dyDescent="0.25">
      <c r="B522" t="s">
        <v>450</v>
      </c>
      <c r="C522" t="s">
        <v>451</v>
      </c>
      <c r="D522">
        <v>14</v>
      </c>
    </row>
    <row r="523" spans="1:4" x14ac:dyDescent="0.25">
      <c r="B523" t="s">
        <v>450</v>
      </c>
      <c r="C523" t="s">
        <v>451</v>
      </c>
      <c r="D523">
        <v>4</v>
      </c>
    </row>
    <row r="524" spans="1:4" x14ac:dyDescent="0.25">
      <c r="B524" t="s">
        <v>450</v>
      </c>
      <c r="C524" t="s">
        <v>451</v>
      </c>
      <c r="D524">
        <v>9</v>
      </c>
    </row>
    <row r="525" spans="1:4" x14ac:dyDescent="0.25">
      <c r="B525" t="s">
        <v>450</v>
      </c>
      <c r="C525" t="s">
        <v>451</v>
      </c>
      <c r="D525">
        <v>8</v>
      </c>
    </row>
    <row r="526" spans="1:4" x14ac:dyDescent="0.25">
      <c r="B526" t="s">
        <v>450</v>
      </c>
      <c r="C526" t="s">
        <v>451</v>
      </c>
      <c r="D526">
        <v>1</v>
      </c>
    </row>
    <row r="527" spans="1:4" x14ac:dyDescent="0.25">
      <c r="B527" t="s">
        <v>450</v>
      </c>
      <c r="C527" t="s">
        <v>451</v>
      </c>
      <c r="D527">
        <v>7</v>
      </c>
    </row>
    <row r="528" spans="1:4" x14ac:dyDescent="0.25">
      <c r="B528" t="s">
        <v>450</v>
      </c>
      <c r="C528" t="s">
        <v>451</v>
      </c>
      <c r="D528">
        <v>3</v>
      </c>
    </row>
    <row r="529" spans="1:4" x14ac:dyDescent="0.25">
      <c r="B529" t="s">
        <v>450</v>
      </c>
      <c r="C529" t="s">
        <v>451</v>
      </c>
      <c r="D529">
        <v>12</v>
      </c>
    </row>
    <row r="530" spans="1:4" x14ac:dyDescent="0.25">
      <c r="B530" t="s">
        <v>450</v>
      </c>
      <c r="C530" t="s">
        <v>451</v>
      </c>
      <c r="D530">
        <v>5</v>
      </c>
    </row>
    <row r="531" spans="1:4" x14ac:dyDescent="0.25">
      <c r="B531" t="s">
        <v>450</v>
      </c>
      <c r="C531" t="s">
        <v>451</v>
      </c>
      <c r="D531">
        <v>11</v>
      </c>
    </row>
    <row r="533" spans="1:4" x14ac:dyDescent="0.25">
      <c r="A533" t="s">
        <v>449</v>
      </c>
      <c r="D533" t="s">
        <v>371</v>
      </c>
    </row>
    <row r="534" spans="1:4" x14ac:dyDescent="0.25">
      <c r="B534" t="s">
        <v>450</v>
      </c>
      <c r="C534" t="s">
        <v>451</v>
      </c>
      <c r="D534">
        <v>5</v>
      </c>
    </row>
    <row r="535" spans="1:4" x14ac:dyDescent="0.25">
      <c r="B535" t="s">
        <v>450</v>
      </c>
      <c r="C535" t="s">
        <v>451</v>
      </c>
      <c r="D535">
        <v>2</v>
      </c>
    </row>
    <row r="536" spans="1:4" x14ac:dyDescent="0.25">
      <c r="B536" t="s">
        <v>450</v>
      </c>
      <c r="C536" t="s">
        <v>451</v>
      </c>
      <c r="D536">
        <v>4</v>
      </c>
    </row>
    <row r="537" spans="1:4" x14ac:dyDescent="0.25">
      <c r="B537" t="s">
        <v>450</v>
      </c>
      <c r="C537" t="s">
        <v>451</v>
      </c>
      <c r="D537">
        <v>13</v>
      </c>
    </row>
    <row r="538" spans="1:4" x14ac:dyDescent="0.25">
      <c r="B538" t="s">
        <v>450</v>
      </c>
      <c r="C538" t="s">
        <v>451</v>
      </c>
      <c r="D538">
        <v>7</v>
      </c>
    </row>
    <row r="539" spans="1:4" x14ac:dyDescent="0.25">
      <c r="B539" t="s">
        <v>450</v>
      </c>
      <c r="C539" t="s">
        <v>451</v>
      </c>
      <c r="D539">
        <v>9</v>
      </c>
    </row>
    <row r="540" spans="1:4" x14ac:dyDescent="0.25">
      <c r="B540" t="s">
        <v>450</v>
      </c>
      <c r="C540" t="s">
        <v>451</v>
      </c>
      <c r="D540">
        <v>11</v>
      </c>
    </row>
    <row r="541" spans="1:4" x14ac:dyDescent="0.25">
      <c r="B541" t="s">
        <v>450</v>
      </c>
      <c r="C541" t="s">
        <v>451</v>
      </c>
      <c r="D541">
        <v>1</v>
      </c>
    </row>
    <row r="542" spans="1:4" x14ac:dyDescent="0.25">
      <c r="B542" t="s">
        <v>450</v>
      </c>
      <c r="C542" t="s">
        <v>451</v>
      </c>
      <c r="D542">
        <v>8</v>
      </c>
    </row>
    <row r="543" spans="1:4" x14ac:dyDescent="0.25">
      <c r="B543" t="s">
        <v>450</v>
      </c>
      <c r="C543" t="s">
        <v>451</v>
      </c>
      <c r="D543">
        <v>6</v>
      </c>
    </row>
    <row r="544" spans="1:4" x14ac:dyDescent="0.25">
      <c r="B544" t="s">
        <v>450</v>
      </c>
      <c r="C544" t="s">
        <v>451</v>
      </c>
      <c r="D544">
        <v>12</v>
      </c>
    </row>
    <row r="545" spans="1:4" x14ac:dyDescent="0.25">
      <c r="B545" t="s">
        <v>450</v>
      </c>
      <c r="C545" t="s">
        <v>451</v>
      </c>
      <c r="D545">
        <v>14</v>
      </c>
    </row>
    <row r="547" spans="1:4" x14ac:dyDescent="0.25">
      <c r="A547" t="s">
        <v>449</v>
      </c>
      <c r="D547" t="s">
        <v>372</v>
      </c>
    </row>
    <row r="548" spans="1:4" x14ac:dyDescent="0.25">
      <c r="B548" t="s">
        <v>450</v>
      </c>
      <c r="C548" t="s">
        <v>451</v>
      </c>
      <c r="D548">
        <v>6</v>
      </c>
    </row>
    <row r="549" spans="1:4" x14ac:dyDescent="0.25">
      <c r="B549" t="s">
        <v>450</v>
      </c>
      <c r="C549" t="s">
        <v>451</v>
      </c>
      <c r="D549">
        <v>1</v>
      </c>
    </row>
    <row r="550" spans="1:4" x14ac:dyDescent="0.25">
      <c r="B550" t="s">
        <v>450</v>
      </c>
      <c r="C550" t="s">
        <v>451</v>
      </c>
      <c r="D550">
        <v>2</v>
      </c>
    </row>
    <row r="551" spans="1:4" x14ac:dyDescent="0.25">
      <c r="B551" t="s">
        <v>450</v>
      </c>
      <c r="C551" t="s">
        <v>451</v>
      </c>
      <c r="D551">
        <v>12</v>
      </c>
    </row>
    <row r="552" spans="1:4" x14ac:dyDescent="0.25">
      <c r="B552" t="s">
        <v>450</v>
      </c>
      <c r="C552" t="s">
        <v>451</v>
      </c>
      <c r="D552">
        <v>8</v>
      </c>
    </row>
    <row r="553" spans="1:4" x14ac:dyDescent="0.25">
      <c r="B553" t="s">
        <v>450</v>
      </c>
      <c r="C553" t="s">
        <v>451</v>
      </c>
      <c r="D553">
        <v>7</v>
      </c>
    </row>
    <row r="554" spans="1:4" x14ac:dyDescent="0.25">
      <c r="B554" t="s">
        <v>450</v>
      </c>
      <c r="C554" t="s">
        <v>451</v>
      </c>
      <c r="D554">
        <v>3</v>
      </c>
    </row>
    <row r="555" spans="1:4" x14ac:dyDescent="0.25">
      <c r="B555" t="s">
        <v>450</v>
      </c>
      <c r="C555" t="s">
        <v>451</v>
      </c>
      <c r="D555">
        <v>9</v>
      </c>
    </row>
    <row r="556" spans="1:4" x14ac:dyDescent="0.25">
      <c r="B556" t="s">
        <v>450</v>
      </c>
      <c r="C556" t="s">
        <v>451</v>
      </c>
      <c r="D556">
        <v>5</v>
      </c>
    </row>
    <row r="557" spans="1:4" x14ac:dyDescent="0.25">
      <c r="B557" t="s">
        <v>450</v>
      </c>
      <c r="C557" t="s">
        <v>451</v>
      </c>
      <c r="D557">
        <v>13</v>
      </c>
    </row>
    <row r="558" spans="1:4" x14ac:dyDescent="0.25">
      <c r="B558" t="s">
        <v>450</v>
      </c>
      <c r="C558" t="s">
        <v>451</v>
      </c>
      <c r="D558">
        <v>14</v>
      </c>
    </row>
    <row r="559" spans="1:4" x14ac:dyDescent="0.25">
      <c r="B559" t="s">
        <v>450</v>
      </c>
      <c r="C559" t="s">
        <v>451</v>
      </c>
      <c r="D559">
        <v>11</v>
      </c>
    </row>
    <row r="561" spans="1:4" x14ac:dyDescent="0.25">
      <c r="A561" t="s">
        <v>449</v>
      </c>
      <c r="D561" t="s">
        <v>373</v>
      </c>
    </row>
    <row r="562" spans="1:4" x14ac:dyDescent="0.25">
      <c r="B562" t="s">
        <v>450</v>
      </c>
      <c r="C562" t="s">
        <v>451</v>
      </c>
      <c r="D562">
        <v>11</v>
      </c>
    </row>
    <row r="563" spans="1:4" x14ac:dyDescent="0.25">
      <c r="B563" t="s">
        <v>450</v>
      </c>
      <c r="C563" t="s">
        <v>451</v>
      </c>
      <c r="D563">
        <v>4</v>
      </c>
    </row>
    <row r="564" spans="1:4" x14ac:dyDescent="0.25">
      <c r="B564" t="s">
        <v>450</v>
      </c>
      <c r="C564" t="s">
        <v>451</v>
      </c>
      <c r="D564">
        <v>8</v>
      </c>
    </row>
    <row r="565" spans="1:4" x14ac:dyDescent="0.25">
      <c r="B565" t="s">
        <v>450</v>
      </c>
      <c r="C565" t="s">
        <v>451</v>
      </c>
      <c r="D565">
        <v>7</v>
      </c>
    </row>
    <row r="566" spans="1:4" x14ac:dyDescent="0.25">
      <c r="B566" t="s">
        <v>450</v>
      </c>
      <c r="C566" t="s">
        <v>451</v>
      </c>
      <c r="D566">
        <v>13</v>
      </c>
    </row>
    <row r="567" spans="1:4" x14ac:dyDescent="0.25">
      <c r="B567" t="s">
        <v>450</v>
      </c>
      <c r="C567" t="s">
        <v>451</v>
      </c>
      <c r="D567">
        <v>12</v>
      </c>
    </row>
    <row r="568" spans="1:4" x14ac:dyDescent="0.25">
      <c r="B568" t="s">
        <v>450</v>
      </c>
      <c r="C568" t="s">
        <v>451</v>
      </c>
      <c r="D568">
        <v>9</v>
      </c>
    </row>
    <row r="569" spans="1:4" x14ac:dyDescent="0.25">
      <c r="B569" t="s">
        <v>450</v>
      </c>
      <c r="C569" t="s">
        <v>451</v>
      </c>
      <c r="D569">
        <v>3</v>
      </c>
    </row>
    <row r="570" spans="1:4" x14ac:dyDescent="0.25">
      <c r="B570" t="s">
        <v>450</v>
      </c>
      <c r="C570" t="s">
        <v>451</v>
      </c>
      <c r="D570">
        <v>5</v>
      </c>
    </row>
    <row r="571" spans="1:4" x14ac:dyDescent="0.25">
      <c r="B571" t="s">
        <v>450</v>
      </c>
      <c r="C571" t="s">
        <v>451</v>
      </c>
      <c r="D571">
        <v>14</v>
      </c>
    </row>
    <row r="572" spans="1:4" x14ac:dyDescent="0.25">
      <c r="B572" t="s">
        <v>450</v>
      </c>
      <c r="C572" t="s">
        <v>451</v>
      </c>
      <c r="D572">
        <v>1</v>
      </c>
    </row>
    <row r="573" spans="1:4" x14ac:dyDescent="0.25">
      <c r="B573" t="s">
        <v>450</v>
      </c>
      <c r="C573" t="s">
        <v>451</v>
      </c>
      <c r="D573">
        <v>10</v>
      </c>
    </row>
    <row r="575" spans="1:4" x14ac:dyDescent="0.25">
      <c r="A575" t="s">
        <v>449</v>
      </c>
      <c r="D575" t="s">
        <v>382</v>
      </c>
    </row>
    <row r="576" spans="1:4" x14ac:dyDescent="0.25">
      <c r="B576" t="s">
        <v>450</v>
      </c>
      <c r="C576" t="s">
        <v>451</v>
      </c>
      <c r="D576">
        <v>3</v>
      </c>
    </row>
    <row r="577" spans="2:4" x14ac:dyDescent="0.25">
      <c r="B577" t="s">
        <v>450</v>
      </c>
      <c r="C577" t="s">
        <v>451</v>
      </c>
      <c r="D577">
        <v>9</v>
      </c>
    </row>
    <row r="578" spans="2:4" x14ac:dyDescent="0.25">
      <c r="B578" t="s">
        <v>450</v>
      </c>
      <c r="C578" t="s">
        <v>451</v>
      </c>
      <c r="D578">
        <v>10</v>
      </c>
    </row>
    <row r="579" spans="2:4" x14ac:dyDescent="0.25">
      <c r="B579" t="s">
        <v>450</v>
      </c>
      <c r="C579" t="s">
        <v>451</v>
      </c>
      <c r="D579">
        <v>2</v>
      </c>
    </row>
    <row r="580" spans="2:4" x14ac:dyDescent="0.25">
      <c r="B580" t="s">
        <v>450</v>
      </c>
      <c r="C580" t="s">
        <v>451</v>
      </c>
      <c r="D580">
        <v>5</v>
      </c>
    </row>
    <row r="581" spans="2:4" x14ac:dyDescent="0.25">
      <c r="B581" t="s">
        <v>450</v>
      </c>
      <c r="C581" t="s">
        <v>451</v>
      </c>
      <c r="D581">
        <v>6</v>
      </c>
    </row>
    <row r="582" spans="2:4" x14ac:dyDescent="0.25">
      <c r="B582" t="s">
        <v>450</v>
      </c>
      <c r="C582" t="s">
        <v>451</v>
      </c>
      <c r="D582">
        <v>11</v>
      </c>
    </row>
    <row r="583" spans="2:4" x14ac:dyDescent="0.25">
      <c r="B583" t="s">
        <v>450</v>
      </c>
      <c r="C583" t="s">
        <v>451</v>
      </c>
      <c r="D583">
        <v>12</v>
      </c>
    </row>
    <row r="584" spans="2:4" x14ac:dyDescent="0.25">
      <c r="B584" t="s">
        <v>450</v>
      </c>
      <c r="C584" t="s">
        <v>451</v>
      </c>
      <c r="D584">
        <v>4</v>
      </c>
    </row>
    <row r="585" spans="2:4" x14ac:dyDescent="0.25">
      <c r="B585" t="s">
        <v>450</v>
      </c>
      <c r="C585" t="s">
        <v>451</v>
      </c>
      <c r="D585">
        <v>14</v>
      </c>
    </row>
    <row r="586" spans="2:4" x14ac:dyDescent="0.25">
      <c r="B586" t="s">
        <v>450</v>
      </c>
      <c r="C586" t="s">
        <v>451</v>
      </c>
      <c r="D586">
        <v>1</v>
      </c>
    </row>
    <row r="587" spans="2:4" x14ac:dyDescent="0.25">
      <c r="B587" t="s">
        <v>450</v>
      </c>
      <c r="C587" t="s">
        <v>451</v>
      </c>
      <c r="D587">
        <v>8</v>
      </c>
    </row>
    <row r="588" spans="2:4" x14ac:dyDescent="0.25">
      <c r="B588" t="s">
        <v>450</v>
      </c>
      <c r="C588" t="s">
        <v>451</v>
      </c>
      <c r="D588">
        <v>13</v>
      </c>
    </row>
    <row r="589" spans="2:4" x14ac:dyDescent="0.25">
      <c r="B589" t="s">
        <v>450</v>
      </c>
      <c r="C589" t="s">
        <v>451</v>
      </c>
      <c r="D589">
        <v>50</v>
      </c>
    </row>
    <row r="590" spans="2:4" x14ac:dyDescent="0.25">
      <c r="B590" t="s">
        <v>450</v>
      </c>
      <c r="C590" t="s">
        <v>451</v>
      </c>
      <c r="D590">
        <v>51</v>
      </c>
    </row>
    <row r="591" spans="2:4" x14ac:dyDescent="0.25">
      <c r="B591" t="s">
        <v>450</v>
      </c>
      <c r="C591" t="s">
        <v>451</v>
      </c>
      <c r="D591">
        <v>52</v>
      </c>
    </row>
    <row r="592" spans="2:4" x14ac:dyDescent="0.25">
      <c r="B592" t="s">
        <v>450</v>
      </c>
      <c r="C592" t="s">
        <v>451</v>
      </c>
      <c r="D592">
        <v>53</v>
      </c>
    </row>
    <row r="593" spans="1:4" x14ac:dyDescent="0.25">
      <c r="B593" t="s">
        <v>450</v>
      </c>
      <c r="C593" t="s">
        <v>451</v>
      </c>
      <c r="D593">
        <v>54</v>
      </c>
    </row>
    <row r="594" spans="1:4" x14ac:dyDescent="0.25">
      <c r="B594" t="s">
        <v>450</v>
      </c>
      <c r="C594" t="s">
        <v>451</v>
      </c>
      <c r="D594">
        <v>55</v>
      </c>
    </row>
    <row r="595" spans="1:4" x14ac:dyDescent="0.25">
      <c r="B595" t="s">
        <v>450</v>
      </c>
      <c r="C595" t="s">
        <v>451</v>
      </c>
      <c r="D595">
        <v>56</v>
      </c>
    </row>
    <row r="597" spans="1:4" x14ac:dyDescent="0.25">
      <c r="A597" t="s">
        <v>449</v>
      </c>
      <c r="D597" t="s">
        <v>383</v>
      </c>
    </row>
    <row r="598" spans="1:4" x14ac:dyDescent="0.25">
      <c r="B598" t="s">
        <v>450</v>
      </c>
      <c r="C598" t="s">
        <v>451</v>
      </c>
      <c r="D598">
        <v>13</v>
      </c>
    </row>
    <row r="599" spans="1:4" x14ac:dyDescent="0.25">
      <c r="B599" t="s">
        <v>450</v>
      </c>
      <c r="C599" t="s">
        <v>451</v>
      </c>
      <c r="D599">
        <v>10</v>
      </c>
    </row>
    <row r="600" spans="1:4" x14ac:dyDescent="0.25">
      <c r="B600" t="s">
        <v>450</v>
      </c>
      <c r="C600" t="s">
        <v>451</v>
      </c>
      <c r="D600">
        <v>14</v>
      </c>
    </row>
    <row r="601" spans="1:4" x14ac:dyDescent="0.25">
      <c r="B601" t="s">
        <v>450</v>
      </c>
      <c r="C601" t="s">
        <v>451</v>
      </c>
      <c r="D601">
        <v>4</v>
      </c>
    </row>
    <row r="602" spans="1:4" x14ac:dyDescent="0.25">
      <c r="B602" t="s">
        <v>450</v>
      </c>
      <c r="C602" t="s">
        <v>451</v>
      </c>
      <c r="D602">
        <v>9</v>
      </c>
    </row>
    <row r="603" spans="1:4" x14ac:dyDescent="0.25">
      <c r="B603" t="s">
        <v>450</v>
      </c>
      <c r="C603" t="s">
        <v>451</v>
      </c>
      <c r="D603">
        <v>8</v>
      </c>
    </row>
    <row r="604" spans="1:4" x14ac:dyDescent="0.25">
      <c r="B604" t="s">
        <v>450</v>
      </c>
      <c r="C604" t="s">
        <v>451</v>
      </c>
      <c r="D604">
        <v>1</v>
      </c>
    </row>
    <row r="605" spans="1:4" x14ac:dyDescent="0.25">
      <c r="B605" t="s">
        <v>450</v>
      </c>
      <c r="C605" t="s">
        <v>451</v>
      </c>
      <c r="D605">
        <v>7</v>
      </c>
    </row>
    <row r="606" spans="1:4" x14ac:dyDescent="0.25">
      <c r="B606" t="s">
        <v>450</v>
      </c>
      <c r="C606" t="s">
        <v>451</v>
      </c>
      <c r="D606">
        <v>3</v>
      </c>
    </row>
    <row r="607" spans="1:4" x14ac:dyDescent="0.25">
      <c r="B607" t="s">
        <v>450</v>
      </c>
      <c r="C607" t="s">
        <v>451</v>
      </c>
      <c r="D607">
        <v>12</v>
      </c>
    </row>
    <row r="608" spans="1:4" x14ac:dyDescent="0.25">
      <c r="B608" t="s">
        <v>450</v>
      </c>
      <c r="C608" t="s">
        <v>451</v>
      </c>
      <c r="D608">
        <v>5</v>
      </c>
    </row>
    <row r="609" spans="1:4" x14ac:dyDescent="0.25">
      <c r="B609" t="s">
        <v>450</v>
      </c>
      <c r="C609" t="s">
        <v>451</v>
      </c>
      <c r="D609">
        <v>11</v>
      </c>
    </row>
    <row r="610" spans="1:4" x14ac:dyDescent="0.25">
      <c r="B610" t="s">
        <v>450</v>
      </c>
      <c r="C610" t="s">
        <v>451</v>
      </c>
      <c r="D610">
        <v>6</v>
      </c>
    </row>
    <row r="611" spans="1:4" x14ac:dyDescent="0.25">
      <c r="B611" t="s">
        <v>450</v>
      </c>
      <c r="C611" t="s">
        <v>451</v>
      </c>
      <c r="D611">
        <v>50</v>
      </c>
    </row>
    <row r="612" spans="1:4" x14ac:dyDescent="0.25">
      <c r="B612" t="s">
        <v>450</v>
      </c>
      <c r="C612" t="s">
        <v>451</v>
      </c>
      <c r="D612">
        <v>51</v>
      </c>
    </row>
    <row r="613" spans="1:4" x14ac:dyDescent="0.25">
      <c r="B613" t="s">
        <v>450</v>
      </c>
      <c r="C613" t="s">
        <v>451</v>
      </c>
      <c r="D613">
        <v>52</v>
      </c>
    </row>
    <row r="614" spans="1:4" x14ac:dyDescent="0.25">
      <c r="B614" t="s">
        <v>450</v>
      </c>
      <c r="C614" t="s">
        <v>451</v>
      </c>
      <c r="D614">
        <v>53</v>
      </c>
    </row>
    <row r="615" spans="1:4" x14ac:dyDescent="0.25">
      <c r="B615" t="s">
        <v>450</v>
      </c>
      <c r="C615" t="s">
        <v>451</v>
      </c>
      <c r="D615">
        <v>54</v>
      </c>
    </row>
    <row r="616" spans="1:4" x14ac:dyDescent="0.25">
      <c r="B616" t="s">
        <v>450</v>
      </c>
      <c r="C616" t="s">
        <v>451</v>
      </c>
      <c r="D616">
        <v>55</v>
      </c>
    </row>
    <row r="617" spans="1:4" x14ac:dyDescent="0.25">
      <c r="B617" t="s">
        <v>450</v>
      </c>
      <c r="C617" t="s">
        <v>451</v>
      </c>
      <c r="D617">
        <v>56</v>
      </c>
    </row>
    <row r="619" spans="1:4" x14ac:dyDescent="0.25">
      <c r="A619" t="s">
        <v>449</v>
      </c>
      <c r="D619" t="s">
        <v>384</v>
      </c>
    </row>
    <row r="620" spans="1:4" x14ac:dyDescent="0.25">
      <c r="B620" t="s">
        <v>450</v>
      </c>
      <c r="C620" t="s">
        <v>451</v>
      </c>
      <c r="D620">
        <v>5</v>
      </c>
    </row>
    <row r="621" spans="1:4" x14ac:dyDescent="0.25">
      <c r="B621" t="s">
        <v>450</v>
      </c>
      <c r="C621" t="s">
        <v>451</v>
      </c>
      <c r="D621">
        <v>2</v>
      </c>
    </row>
    <row r="622" spans="1:4" x14ac:dyDescent="0.25">
      <c r="B622" t="s">
        <v>450</v>
      </c>
      <c r="C622" t="s">
        <v>451</v>
      </c>
      <c r="D622">
        <v>4</v>
      </c>
    </row>
    <row r="623" spans="1:4" x14ac:dyDescent="0.25">
      <c r="B623" t="s">
        <v>450</v>
      </c>
      <c r="C623" t="s">
        <v>451</v>
      </c>
      <c r="D623">
        <v>13</v>
      </c>
    </row>
    <row r="624" spans="1:4" x14ac:dyDescent="0.25">
      <c r="B624" t="s">
        <v>450</v>
      </c>
      <c r="C624" t="s">
        <v>451</v>
      </c>
      <c r="D624">
        <v>7</v>
      </c>
    </row>
    <row r="625" spans="2:4" x14ac:dyDescent="0.25">
      <c r="B625" t="s">
        <v>450</v>
      </c>
      <c r="C625" t="s">
        <v>451</v>
      </c>
      <c r="D625">
        <v>9</v>
      </c>
    </row>
    <row r="626" spans="2:4" x14ac:dyDescent="0.25">
      <c r="B626" t="s">
        <v>450</v>
      </c>
      <c r="C626" t="s">
        <v>451</v>
      </c>
      <c r="D626">
        <v>11</v>
      </c>
    </row>
    <row r="627" spans="2:4" x14ac:dyDescent="0.25">
      <c r="B627" t="s">
        <v>450</v>
      </c>
      <c r="C627" t="s">
        <v>451</v>
      </c>
      <c r="D627">
        <v>1</v>
      </c>
    </row>
    <row r="628" spans="2:4" x14ac:dyDescent="0.25">
      <c r="B628" t="s">
        <v>450</v>
      </c>
      <c r="C628" t="s">
        <v>451</v>
      </c>
      <c r="D628">
        <v>8</v>
      </c>
    </row>
    <row r="629" spans="2:4" x14ac:dyDescent="0.25">
      <c r="B629" t="s">
        <v>450</v>
      </c>
      <c r="C629" t="s">
        <v>451</v>
      </c>
      <c r="D629">
        <v>6</v>
      </c>
    </row>
    <row r="630" spans="2:4" x14ac:dyDescent="0.25">
      <c r="B630" t="s">
        <v>450</v>
      </c>
      <c r="C630" t="s">
        <v>451</v>
      </c>
      <c r="D630">
        <v>12</v>
      </c>
    </row>
    <row r="631" spans="2:4" x14ac:dyDescent="0.25">
      <c r="B631" t="s">
        <v>450</v>
      </c>
      <c r="C631" t="s">
        <v>451</v>
      </c>
      <c r="D631">
        <v>14</v>
      </c>
    </row>
    <row r="632" spans="2:4" x14ac:dyDescent="0.25">
      <c r="B632" t="s">
        <v>450</v>
      </c>
      <c r="C632" t="s">
        <v>451</v>
      </c>
      <c r="D632">
        <v>3</v>
      </c>
    </row>
    <row r="633" spans="2:4" x14ac:dyDescent="0.25">
      <c r="B633" t="s">
        <v>450</v>
      </c>
      <c r="C633" t="s">
        <v>451</v>
      </c>
      <c r="D633">
        <v>50</v>
      </c>
    </row>
    <row r="634" spans="2:4" x14ac:dyDescent="0.25">
      <c r="B634" t="s">
        <v>450</v>
      </c>
      <c r="C634" t="s">
        <v>451</v>
      </c>
      <c r="D634">
        <v>51</v>
      </c>
    </row>
    <row r="635" spans="2:4" x14ac:dyDescent="0.25">
      <c r="B635" t="s">
        <v>450</v>
      </c>
      <c r="C635" t="s">
        <v>451</v>
      </c>
      <c r="D635">
        <v>52</v>
      </c>
    </row>
    <row r="636" spans="2:4" x14ac:dyDescent="0.25">
      <c r="B636" t="s">
        <v>450</v>
      </c>
      <c r="C636" t="s">
        <v>451</v>
      </c>
      <c r="D636">
        <v>53</v>
      </c>
    </row>
    <row r="637" spans="2:4" x14ac:dyDescent="0.25">
      <c r="B637" t="s">
        <v>450</v>
      </c>
      <c r="C637" t="s">
        <v>451</v>
      </c>
      <c r="D637">
        <v>54</v>
      </c>
    </row>
    <row r="638" spans="2:4" x14ac:dyDescent="0.25">
      <c r="B638" t="s">
        <v>450</v>
      </c>
      <c r="C638" t="s">
        <v>451</v>
      </c>
      <c r="D638">
        <v>55</v>
      </c>
    </row>
    <row r="639" spans="2:4" x14ac:dyDescent="0.25">
      <c r="B639" t="s">
        <v>450</v>
      </c>
      <c r="C639" t="s">
        <v>451</v>
      </c>
      <c r="D639">
        <v>56</v>
      </c>
    </row>
    <row r="641" spans="1:4" x14ac:dyDescent="0.25">
      <c r="A641" t="s">
        <v>449</v>
      </c>
      <c r="D641" t="s">
        <v>385</v>
      </c>
    </row>
    <row r="642" spans="1:4" x14ac:dyDescent="0.25">
      <c r="B642" t="s">
        <v>450</v>
      </c>
      <c r="C642" t="s">
        <v>451</v>
      </c>
      <c r="D642">
        <v>6</v>
      </c>
    </row>
    <row r="643" spans="1:4" x14ac:dyDescent="0.25">
      <c r="B643" t="s">
        <v>450</v>
      </c>
      <c r="C643" t="s">
        <v>451</v>
      </c>
      <c r="D643">
        <v>1</v>
      </c>
    </row>
    <row r="644" spans="1:4" x14ac:dyDescent="0.25">
      <c r="B644" t="s">
        <v>450</v>
      </c>
      <c r="C644" t="s">
        <v>451</v>
      </c>
      <c r="D644">
        <v>2</v>
      </c>
    </row>
    <row r="645" spans="1:4" x14ac:dyDescent="0.25">
      <c r="B645" t="s">
        <v>450</v>
      </c>
      <c r="C645" t="s">
        <v>451</v>
      </c>
      <c r="D645">
        <v>12</v>
      </c>
    </row>
    <row r="646" spans="1:4" x14ac:dyDescent="0.25">
      <c r="B646" t="s">
        <v>450</v>
      </c>
      <c r="C646" t="s">
        <v>451</v>
      </c>
      <c r="D646">
        <v>8</v>
      </c>
    </row>
    <row r="647" spans="1:4" x14ac:dyDescent="0.25">
      <c r="B647" t="s">
        <v>450</v>
      </c>
      <c r="C647" t="s">
        <v>451</v>
      </c>
      <c r="D647">
        <v>7</v>
      </c>
    </row>
    <row r="648" spans="1:4" x14ac:dyDescent="0.25">
      <c r="B648" t="s">
        <v>450</v>
      </c>
      <c r="C648" t="s">
        <v>451</v>
      </c>
      <c r="D648">
        <v>3</v>
      </c>
    </row>
    <row r="649" spans="1:4" x14ac:dyDescent="0.25">
      <c r="B649" t="s">
        <v>450</v>
      </c>
      <c r="C649" t="s">
        <v>451</v>
      </c>
      <c r="D649">
        <v>9</v>
      </c>
    </row>
    <row r="650" spans="1:4" x14ac:dyDescent="0.25">
      <c r="B650" t="s">
        <v>450</v>
      </c>
      <c r="C650" t="s">
        <v>451</v>
      </c>
      <c r="D650">
        <v>5</v>
      </c>
    </row>
    <row r="651" spans="1:4" x14ac:dyDescent="0.25">
      <c r="B651" t="s">
        <v>450</v>
      </c>
      <c r="C651" t="s">
        <v>451</v>
      </c>
      <c r="D651">
        <v>13</v>
      </c>
    </row>
    <row r="652" spans="1:4" x14ac:dyDescent="0.25">
      <c r="B652" t="s">
        <v>450</v>
      </c>
      <c r="C652" t="s">
        <v>451</v>
      </c>
      <c r="D652">
        <v>14</v>
      </c>
    </row>
    <row r="653" spans="1:4" x14ac:dyDescent="0.25">
      <c r="B653" t="s">
        <v>450</v>
      </c>
      <c r="C653" t="s">
        <v>451</v>
      </c>
      <c r="D653">
        <v>11</v>
      </c>
    </row>
    <row r="654" spans="1:4" x14ac:dyDescent="0.25">
      <c r="B654" t="s">
        <v>450</v>
      </c>
      <c r="C654" t="s">
        <v>451</v>
      </c>
      <c r="D654">
        <v>50</v>
      </c>
    </row>
    <row r="655" spans="1:4" x14ac:dyDescent="0.25">
      <c r="B655" t="s">
        <v>450</v>
      </c>
      <c r="C655" t="s">
        <v>451</v>
      </c>
      <c r="D655">
        <v>51</v>
      </c>
    </row>
    <row r="656" spans="1:4" x14ac:dyDescent="0.25">
      <c r="B656" t="s">
        <v>450</v>
      </c>
      <c r="C656" t="s">
        <v>451</v>
      </c>
      <c r="D656">
        <v>52</v>
      </c>
    </row>
    <row r="657" spans="1:4" x14ac:dyDescent="0.25">
      <c r="B657" t="s">
        <v>450</v>
      </c>
      <c r="C657" t="s">
        <v>451</v>
      </c>
      <c r="D657">
        <v>53</v>
      </c>
    </row>
    <row r="658" spans="1:4" x14ac:dyDescent="0.25">
      <c r="B658" t="s">
        <v>450</v>
      </c>
      <c r="C658" t="s">
        <v>451</v>
      </c>
      <c r="D658">
        <v>54</v>
      </c>
    </row>
    <row r="659" spans="1:4" x14ac:dyDescent="0.25">
      <c r="B659" t="s">
        <v>450</v>
      </c>
      <c r="C659" t="s">
        <v>451</v>
      </c>
      <c r="D659">
        <v>55</v>
      </c>
    </row>
    <row r="660" spans="1:4" x14ac:dyDescent="0.25">
      <c r="B660" t="s">
        <v>450</v>
      </c>
      <c r="C660" t="s">
        <v>451</v>
      </c>
      <c r="D660">
        <v>56</v>
      </c>
    </row>
    <row r="661" spans="1:4" x14ac:dyDescent="0.25">
      <c r="B661" t="s">
        <v>450</v>
      </c>
      <c r="C661" t="s">
        <v>451</v>
      </c>
      <c r="D661">
        <v>57</v>
      </c>
    </row>
    <row r="663" spans="1:4" x14ac:dyDescent="0.25">
      <c r="A663" t="s">
        <v>449</v>
      </c>
      <c r="D663" t="s">
        <v>386</v>
      </c>
    </row>
    <row r="664" spans="1:4" x14ac:dyDescent="0.25">
      <c r="B664" t="s">
        <v>450</v>
      </c>
      <c r="C664" t="s">
        <v>451</v>
      </c>
      <c r="D664">
        <v>11</v>
      </c>
    </row>
    <row r="665" spans="1:4" x14ac:dyDescent="0.25">
      <c r="B665" t="s">
        <v>450</v>
      </c>
      <c r="C665" t="s">
        <v>451</v>
      </c>
      <c r="D665">
        <v>4</v>
      </c>
    </row>
    <row r="666" spans="1:4" x14ac:dyDescent="0.25">
      <c r="B666" t="s">
        <v>450</v>
      </c>
      <c r="C666" t="s">
        <v>451</v>
      </c>
      <c r="D666">
        <v>8</v>
      </c>
    </row>
    <row r="667" spans="1:4" x14ac:dyDescent="0.25">
      <c r="B667" t="s">
        <v>450</v>
      </c>
      <c r="C667" t="s">
        <v>451</v>
      </c>
      <c r="D667">
        <v>7</v>
      </c>
    </row>
    <row r="668" spans="1:4" x14ac:dyDescent="0.25">
      <c r="B668" t="s">
        <v>450</v>
      </c>
      <c r="C668" t="s">
        <v>451</v>
      </c>
      <c r="D668">
        <v>13</v>
      </c>
    </row>
    <row r="669" spans="1:4" x14ac:dyDescent="0.25">
      <c r="B669" t="s">
        <v>450</v>
      </c>
      <c r="C669" t="s">
        <v>451</v>
      </c>
      <c r="D669">
        <v>12</v>
      </c>
    </row>
    <row r="670" spans="1:4" x14ac:dyDescent="0.25">
      <c r="B670" t="s">
        <v>450</v>
      </c>
      <c r="C670" t="s">
        <v>451</v>
      </c>
      <c r="D670">
        <v>9</v>
      </c>
    </row>
    <row r="671" spans="1:4" x14ac:dyDescent="0.25">
      <c r="B671" t="s">
        <v>450</v>
      </c>
      <c r="C671" t="s">
        <v>451</v>
      </c>
      <c r="D671">
        <v>3</v>
      </c>
    </row>
    <row r="672" spans="1:4" x14ac:dyDescent="0.25">
      <c r="B672" t="s">
        <v>450</v>
      </c>
      <c r="C672" t="s">
        <v>451</v>
      </c>
      <c r="D672">
        <v>5</v>
      </c>
    </row>
    <row r="673" spans="1:4" x14ac:dyDescent="0.25">
      <c r="B673" t="s">
        <v>450</v>
      </c>
      <c r="C673" t="s">
        <v>451</v>
      </c>
      <c r="D673">
        <v>14</v>
      </c>
    </row>
    <row r="674" spans="1:4" x14ac:dyDescent="0.25">
      <c r="B674" t="s">
        <v>450</v>
      </c>
      <c r="C674" t="s">
        <v>451</v>
      </c>
      <c r="D674">
        <v>1</v>
      </c>
    </row>
    <row r="675" spans="1:4" x14ac:dyDescent="0.25">
      <c r="B675" t="s">
        <v>450</v>
      </c>
      <c r="C675" t="s">
        <v>451</v>
      </c>
      <c r="D675">
        <v>10</v>
      </c>
    </row>
    <row r="676" spans="1:4" x14ac:dyDescent="0.25">
      <c r="B676" t="s">
        <v>450</v>
      </c>
      <c r="C676" t="s">
        <v>451</v>
      </c>
      <c r="D676">
        <v>50</v>
      </c>
    </row>
    <row r="677" spans="1:4" x14ac:dyDescent="0.25">
      <c r="B677" t="s">
        <v>450</v>
      </c>
      <c r="C677" t="s">
        <v>451</v>
      </c>
      <c r="D677">
        <v>51</v>
      </c>
    </row>
    <row r="678" spans="1:4" x14ac:dyDescent="0.25">
      <c r="B678" t="s">
        <v>450</v>
      </c>
      <c r="C678" t="s">
        <v>451</v>
      </c>
      <c r="D678">
        <v>52</v>
      </c>
    </row>
    <row r="679" spans="1:4" x14ac:dyDescent="0.25">
      <c r="B679" t="s">
        <v>450</v>
      </c>
      <c r="C679" t="s">
        <v>451</v>
      </c>
      <c r="D679">
        <v>53</v>
      </c>
    </row>
    <row r="680" spans="1:4" x14ac:dyDescent="0.25">
      <c r="B680" t="s">
        <v>450</v>
      </c>
      <c r="C680" t="s">
        <v>451</v>
      </c>
      <c r="D680">
        <v>54</v>
      </c>
    </row>
    <row r="681" spans="1:4" x14ac:dyDescent="0.25">
      <c r="B681" t="s">
        <v>450</v>
      </c>
      <c r="C681" t="s">
        <v>451</v>
      </c>
      <c r="D681">
        <v>55</v>
      </c>
    </row>
    <row r="682" spans="1:4" x14ac:dyDescent="0.25">
      <c r="B682" t="s">
        <v>450</v>
      </c>
      <c r="C682" t="s">
        <v>451</v>
      </c>
      <c r="D682">
        <v>56</v>
      </c>
    </row>
    <row r="683" spans="1:4" x14ac:dyDescent="0.25">
      <c r="B683" t="s">
        <v>450</v>
      </c>
      <c r="C683" t="s">
        <v>451</v>
      </c>
      <c r="D683">
        <v>57</v>
      </c>
    </row>
    <row r="685" spans="1:4" x14ac:dyDescent="0.25">
      <c r="A685" t="s">
        <v>449</v>
      </c>
      <c r="D685" t="s">
        <v>387</v>
      </c>
    </row>
    <row r="686" spans="1:4" x14ac:dyDescent="0.25">
      <c r="B686" t="s">
        <v>450</v>
      </c>
      <c r="C686" t="s">
        <v>451</v>
      </c>
      <c r="D686">
        <v>1</v>
      </c>
    </row>
    <row r="687" spans="1:4" x14ac:dyDescent="0.25">
      <c r="B687" t="s">
        <v>450</v>
      </c>
      <c r="C687" t="s">
        <v>451</v>
      </c>
      <c r="D687">
        <v>14</v>
      </c>
    </row>
    <row r="688" spans="1:4" x14ac:dyDescent="0.25">
      <c r="B688" t="s">
        <v>450</v>
      </c>
      <c r="C688" t="s">
        <v>451</v>
      </c>
      <c r="D688">
        <v>9</v>
      </c>
    </row>
    <row r="689" spans="2:4" x14ac:dyDescent="0.25">
      <c r="B689" t="s">
        <v>450</v>
      </c>
      <c r="C689" t="s">
        <v>451</v>
      </c>
      <c r="D689">
        <v>10</v>
      </c>
    </row>
    <row r="690" spans="2:4" x14ac:dyDescent="0.25">
      <c r="B690" t="s">
        <v>450</v>
      </c>
      <c r="C690" t="s">
        <v>451</v>
      </c>
      <c r="D690">
        <v>12</v>
      </c>
    </row>
    <row r="691" spans="2:4" x14ac:dyDescent="0.25">
      <c r="B691" t="s">
        <v>450</v>
      </c>
      <c r="C691" t="s">
        <v>451</v>
      </c>
      <c r="D691">
        <v>13</v>
      </c>
    </row>
    <row r="692" spans="2:4" x14ac:dyDescent="0.25">
      <c r="B692" t="s">
        <v>450</v>
      </c>
      <c r="C692" t="s">
        <v>451</v>
      </c>
      <c r="D692">
        <v>3</v>
      </c>
    </row>
    <row r="693" spans="2:4" x14ac:dyDescent="0.25">
      <c r="B693" t="s">
        <v>450</v>
      </c>
      <c r="C693" t="s">
        <v>451</v>
      </c>
      <c r="D693">
        <v>11</v>
      </c>
    </row>
    <row r="694" spans="2:4" x14ac:dyDescent="0.25">
      <c r="B694" t="s">
        <v>450</v>
      </c>
      <c r="C694" t="s">
        <v>451</v>
      </c>
      <c r="D694">
        <v>8</v>
      </c>
    </row>
    <row r="695" spans="2:4" x14ac:dyDescent="0.25">
      <c r="B695" t="s">
        <v>450</v>
      </c>
      <c r="C695" t="s">
        <v>451</v>
      </c>
      <c r="D695">
        <v>4</v>
      </c>
    </row>
    <row r="696" spans="2:4" x14ac:dyDescent="0.25">
      <c r="B696" t="s">
        <v>450</v>
      </c>
      <c r="C696" t="s">
        <v>451</v>
      </c>
      <c r="D696">
        <v>5</v>
      </c>
    </row>
    <row r="697" spans="2:4" x14ac:dyDescent="0.25">
      <c r="B697" t="s">
        <v>450</v>
      </c>
      <c r="C697" t="s">
        <v>451</v>
      </c>
      <c r="D697">
        <v>50</v>
      </c>
    </row>
    <row r="698" spans="2:4" x14ac:dyDescent="0.25">
      <c r="B698" t="s">
        <v>450</v>
      </c>
      <c r="C698" t="s">
        <v>451</v>
      </c>
      <c r="D698">
        <v>51</v>
      </c>
    </row>
    <row r="699" spans="2:4" x14ac:dyDescent="0.25">
      <c r="B699" t="s">
        <v>450</v>
      </c>
      <c r="C699" t="s">
        <v>451</v>
      </c>
      <c r="D699">
        <v>52</v>
      </c>
    </row>
    <row r="700" spans="2:4" x14ac:dyDescent="0.25">
      <c r="B700" t="s">
        <v>450</v>
      </c>
      <c r="C700" t="s">
        <v>451</v>
      </c>
      <c r="D700">
        <v>53</v>
      </c>
    </row>
    <row r="701" spans="2:4" x14ac:dyDescent="0.25">
      <c r="B701" t="s">
        <v>450</v>
      </c>
      <c r="C701" t="s">
        <v>451</v>
      </c>
      <c r="D701">
        <v>54</v>
      </c>
    </row>
    <row r="702" spans="2:4" x14ac:dyDescent="0.25">
      <c r="B702" t="s">
        <v>450</v>
      </c>
      <c r="C702" t="s">
        <v>451</v>
      </c>
      <c r="D702">
        <v>55</v>
      </c>
    </row>
    <row r="703" spans="2:4" x14ac:dyDescent="0.25">
      <c r="B703" t="s">
        <v>450</v>
      </c>
      <c r="C703" t="s">
        <v>451</v>
      </c>
      <c r="D703">
        <v>56</v>
      </c>
    </row>
    <row r="704" spans="2:4" x14ac:dyDescent="0.25">
      <c r="B704" t="s">
        <v>450</v>
      </c>
      <c r="C704" t="s">
        <v>451</v>
      </c>
      <c r="D704">
        <v>57</v>
      </c>
    </row>
    <row r="705" spans="1:4" x14ac:dyDescent="0.25">
      <c r="B705" t="s">
        <v>450</v>
      </c>
      <c r="C705" t="s">
        <v>451</v>
      </c>
      <c r="D705">
        <v>58</v>
      </c>
    </row>
    <row r="707" spans="1:4" x14ac:dyDescent="0.25">
      <c r="A707" t="s">
        <v>449</v>
      </c>
      <c r="D707" t="s">
        <v>388</v>
      </c>
    </row>
    <row r="708" spans="1:4" x14ac:dyDescent="0.25">
      <c r="B708" t="s">
        <v>450</v>
      </c>
      <c r="C708" t="s">
        <v>451</v>
      </c>
      <c r="D708">
        <v>10</v>
      </c>
    </row>
    <row r="709" spans="1:4" x14ac:dyDescent="0.25">
      <c r="B709" t="s">
        <v>450</v>
      </c>
      <c r="C709" t="s">
        <v>451</v>
      </c>
      <c r="D709">
        <v>12</v>
      </c>
    </row>
    <row r="710" spans="1:4" x14ac:dyDescent="0.25">
      <c r="B710" t="s">
        <v>450</v>
      </c>
      <c r="C710" t="s">
        <v>451</v>
      </c>
      <c r="D710">
        <v>16</v>
      </c>
    </row>
    <row r="711" spans="1:4" x14ac:dyDescent="0.25">
      <c r="B711" t="s">
        <v>450</v>
      </c>
      <c r="C711" t="s">
        <v>451</v>
      </c>
      <c r="D711">
        <v>11</v>
      </c>
    </row>
    <row r="712" spans="1:4" x14ac:dyDescent="0.25">
      <c r="B712" t="s">
        <v>450</v>
      </c>
      <c r="C712" t="s">
        <v>451</v>
      </c>
      <c r="D712">
        <v>13</v>
      </c>
    </row>
    <row r="713" spans="1:4" x14ac:dyDescent="0.25">
      <c r="B713" t="s">
        <v>450</v>
      </c>
      <c r="C713" t="s">
        <v>451</v>
      </c>
      <c r="D713">
        <v>14</v>
      </c>
    </row>
    <row r="714" spans="1:4" x14ac:dyDescent="0.25">
      <c r="B714" t="s">
        <v>450</v>
      </c>
      <c r="C714" t="s">
        <v>451</v>
      </c>
      <c r="D714">
        <v>6</v>
      </c>
    </row>
    <row r="715" spans="1:4" x14ac:dyDescent="0.25">
      <c r="B715" t="s">
        <v>450</v>
      </c>
      <c r="C715" t="s">
        <v>451</v>
      </c>
      <c r="D715">
        <v>5</v>
      </c>
    </row>
    <row r="716" spans="1:4" x14ac:dyDescent="0.25">
      <c r="B716" t="s">
        <v>450</v>
      </c>
      <c r="C716" t="s">
        <v>451</v>
      </c>
      <c r="D716">
        <v>7</v>
      </c>
    </row>
    <row r="717" spans="1:4" x14ac:dyDescent="0.25">
      <c r="B717" t="s">
        <v>450</v>
      </c>
      <c r="C717" t="s">
        <v>451</v>
      </c>
      <c r="D717">
        <v>1</v>
      </c>
    </row>
    <row r="718" spans="1:4" x14ac:dyDescent="0.25">
      <c r="B718" t="s">
        <v>450</v>
      </c>
      <c r="C718" t="s">
        <v>451</v>
      </c>
      <c r="D718">
        <v>8</v>
      </c>
    </row>
    <row r="719" spans="1:4" x14ac:dyDescent="0.25">
      <c r="B719" t="s">
        <v>450</v>
      </c>
      <c r="C719" t="s">
        <v>451</v>
      </c>
      <c r="D719">
        <v>9</v>
      </c>
    </row>
    <row r="720" spans="1:4" x14ac:dyDescent="0.25">
      <c r="B720" t="s">
        <v>450</v>
      </c>
      <c r="C720" t="s">
        <v>451</v>
      </c>
      <c r="D720">
        <v>50</v>
      </c>
    </row>
    <row r="721" spans="1:4" x14ac:dyDescent="0.25">
      <c r="B721" t="s">
        <v>450</v>
      </c>
      <c r="C721" t="s">
        <v>451</v>
      </c>
      <c r="D721">
        <v>51</v>
      </c>
    </row>
    <row r="722" spans="1:4" x14ac:dyDescent="0.25">
      <c r="B722" t="s">
        <v>450</v>
      </c>
      <c r="C722" t="s">
        <v>451</v>
      </c>
      <c r="D722">
        <v>52</v>
      </c>
    </row>
    <row r="723" spans="1:4" x14ac:dyDescent="0.25">
      <c r="B723" t="s">
        <v>450</v>
      </c>
      <c r="C723" t="s">
        <v>451</v>
      </c>
      <c r="D723">
        <v>53</v>
      </c>
    </row>
    <row r="724" spans="1:4" x14ac:dyDescent="0.25">
      <c r="B724" t="s">
        <v>450</v>
      </c>
      <c r="C724" t="s">
        <v>451</v>
      </c>
      <c r="D724">
        <v>54</v>
      </c>
    </row>
    <row r="725" spans="1:4" x14ac:dyDescent="0.25">
      <c r="B725" t="s">
        <v>450</v>
      </c>
      <c r="C725" t="s">
        <v>451</v>
      </c>
      <c r="D725">
        <v>55</v>
      </c>
    </row>
    <row r="726" spans="1:4" x14ac:dyDescent="0.25">
      <c r="B726" t="s">
        <v>450</v>
      </c>
      <c r="C726" t="s">
        <v>451</v>
      </c>
      <c r="D726">
        <v>56</v>
      </c>
    </row>
    <row r="727" spans="1:4" x14ac:dyDescent="0.25">
      <c r="B727" t="s">
        <v>450</v>
      </c>
      <c r="C727" t="s">
        <v>451</v>
      </c>
      <c r="D727">
        <v>57</v>
      </c>
    </row>
    <row r="729" spans="1:4" x14ac:dyDescent="0.25">
      <c r="A729" t="s">
        <v>449</v>
      </c>
      <c r="D729" t="s">
        <v>389</v>
      </c>
    </row>
    <row r="730" spans="1:4" x14ac:dyDescent="0.25">
      <c r="B730" t="s">
        <v>450</v>
      </c>
      <c r="C730" t="s">
        <v>451</v>
      </c>
      <c r="D730">
        <v>14</v>
      </c>
    </row>
    <row r="731" spans="1:4" x14ac:dyDescent="0.25">
      <c r="B731" t="s">
        <v>450</v>
      </c>
      <c r="C731" t="s">
        <v>451</v>
      </c>
      <c r="D731">
        <v>11</v>
      </c>
    </row>
    <row r="732" spans="1:4" x14ac:dyDescent="0.25">
      <c r="B732" t="s">
        <v>450</v>
      </c>
      <c r="C732" t="s">
        <v>451</v>
      </c>
      <c r="D732">
        <v>18</v>
      </c>
    </row>
    <row r="733" spans="1:4" x14ac:dyDescent="0.25">
      <c r="B733" t="s">
        <v>450</v>
      </c>
      <c r="C733" t="s">
        <v>451</v>
      </c>
      <c r="D733">
        <v>12</v>
      </c>
    </row>
    <row r="734" spans="1:4" x14ac:dyDescent="0.25">
      <c r="B734" t="s">
        <v>450</v>
      </c>
      <c r="C734" t="s">
        <v>451</v>
      </c>
      <c r="D734">
        <v>13</v>
      </c>
    </row>
    <row r="735" spans="1:4" x14ac:dyDescent="0.25">
      <c r="B735" t="s">
        <v>450</v>
      </c>
      <c r="C735" t="s">
        <v>451</v>
      </c>
      <c r="D735">
        <v>7</v>
      </c>
    </row>
    <row r="736" spans="1:4" x14ac:dyDescent="0.25">
      <c r="B736" t="s">
        <v>450</v>
      </c>
      <c r="C736" t="s">
        <v>451</v>
      </c>
      <c r="D736">
        <v>10</v>
      </c>
    </row>
    <row r="737" spans="1:4" x14ac:dyDescent="0.25">
      <c r="B737" t="s">
        <v>450</v>
      </c>
      <c r="C737" t="s">
        <v>451</v>
      </c>
      <c r="D737">
        <v>8</v>
      </c>
    </row>
    <row r="738" spans="1:4" x14ac:dyDescent="0.25">
      <c r="B738" t="s">
        <v>450</v>
      </c>
      <c r="C738" t="s">
        <v>451</v>
      </c>
      <c r="D738">
        <v>9</v>
      </c>
    </row>
    <row r="739" spans="1:4" x14ac:dyDescent="0.25">
      <c r="B739" t="s">
        <v>450</v>
      </c>
      <c r="C739" t="s">
        <v>451</v>
      </c>
      <c r="D739">
        <v>5</v>
      </c>
    </row>
    <row r="740" spans="1:4" x14ac:dyDescent="0.25">
      <c r="B740" t="s">
        <v>450</v>
      </c>
      <c r="C740" t="s">
        <v>451</v>
      </c>
      <c r="D740">
        <v>16</v>
      </c>
    </row>
    <row r="741" spans="1:4" x14ac:dyDescent="0.25">
      <c r="B741" t="s">
        <v>450</v>
      </c>
      <c r="C741" t="s">
        <v>451</v>
      </c>
      <c r="D741">
        <v>50</v>
      </c>
    </row>
    <row r="742" spans="1:4" x14ac:dyDescent="0.25">
      <c r="B742" t="s">
        <v>450</v>
      </c>
      <c r="C742" t="s">
        <v>451</v>
      </c>
      <c r="D742">
        <v>51</v>
      </c>
    </row>
    <row r="743" spans="1:4" x14ac:dyDescent="0.25">
      <c r="B743" t="s">
        <v>450</v>
      </c>
      <c r="C743" t="s">
        <v>451</v>
      </c>
      <c r="D743">
        <v>52</v>
      </c>
    </row>
    <row r="744" spans="1:4" x14ac:dyDescent="0.25">
      <c r="B744" t="s">
        <v>450</v>
      </c>
      <c r="C744" t="s">
        <v>451</v>
      </c>
      <c r="D744">
        <v>53</v>
      </c>
    </row>
    <row r="745" spans="1:4" x14ac:dyDescent="0.25">
      <c r="B745" t="s">
        <v>450</v>
      </c>
      <c r="C745" t="s">
        <v>451</v>
      </c>
      <c r="D745">
        <v>54</v>
      </c>
    </row>
    <row r="746" spans="1:4" x14ac:dyDescent="0.25">
      <c r="B746" t="s">
        <v>450</v>
      </c>
      <c r="C746" t="s">
        <v>451</v>
      </c>
      <c r="D746">
        <v>55</v>
      </c>
    </row>
    <row r="747" spans="1:4" x14ac:dyDescent="0.25">
      <c r="B747" t="s">
        <v>450</v>
      </c>
      <c r="C747" t="s">
        <v>451</v>
      </c>
      <c r="D747">
        <v>56</v>
      </c>
    </row>
    <row r="748" spans="1:4" x14ac:dyDescent="0.25">
      <c r="B748" t="s">
        <v>450</v>
      </c>
      <c r="C748" t="s">
        <v>451</v>
      </c>
      <c r="D748">
        <v>57</v>
      </c>
    </row>
    <row r="749" spans="1:4" x14ac:dyDescent="0.25">
      <c r="B749" t="s">
        <v>450</v>
      </c>
      <c r="C749" t="s">
        <v>451</v>
      </c>
      <c r="D749">
        <v>58</v>
      </c>
    </row>
    <row r="751" spans="1:4" x14ac:dyDescent="0.25">
      <c r="A751" t="s">
        <v>449</v>
      </c>
      <c r="D751" t="s">
        <v>390</v>
      </c>
    </row>
    <row r="752" spans="1:4" x14ac:dyDescent="0.25">
      <c r="B752" t="s">
        <v>450</v>
      </c>
      <c r="C752" t="s">
        <v>451</v>
      </c>
      <c r="D752">
        <v>16</v>
      </c>
    </row>
    <row r="753" spans="2:4" x14ac:dyDescent="0.25">
      <c r="B753" t="s">
        <v>450</v>
      </c>
      <c r="C753" t="s">
        <v>451</v>
      </c>
      <c r="D753">
        <v>15</v>
      </c>
    </row>
    <row r="754" spans="2:4" x14ac:dyDescent="0.25">
      <c r="B754" t="s">
        <v>450</v>
      </c>
      <c r="C754" t="s">
        <v>451</v>
      </c>
      <c r="D754">
        <v>13</v>
      </c>
    </row>
    <row r="755" spans="2:4" x14ac:dyDescent="0.25">
      <c r="B755" t="s">
        <v>450</v>
      </c>
      <c r="C755" t="s">
        <v>451</v>
      </c>
      <c r="D755">
        <v>1</v>
      </c>
    </row>
    <row r="756" spans="2:4" x14ac:dyDescent="0.25">
      <c r="B756" t="s">
        <v>450</v>
      </c>
      <c r="C756" t="s">
        <v>451</v>
      </c>
      <c r="D756">
        <v>10</v>
      </c>
    </row>
    <row r="757" spans="2:4" x14ac:dyDescent="0.25">
      <c r="B757" t="s">
        <v>450</v>
      </c>
      <c r="C757" t="s">
        <v>451</v>
      </c>
      <c r="D757">
        <v>14</v>
      </c>
    </row>
    <row r="758" spans="2:4" x14ac:dyDescent="0.25">
      <c r="B758" t="s">
        <v>450</v>
      </c>
      <c r="C758" t="s">
        <v>451</v>
      </c>
      <c r="D758">
        <v>7</v>
      </c>
    </row>
    <row r="759" spans="2:4" x14ac:dyDescent="0.25">
      <c r="B759" t="s">
        <v>450</v>
      </c>
      <c r="C759" t="s">
        <v>451</v>
      </c>
      <c r="D759">
        <v>11</v>
      </c>
    </row>
    <row r="760" spans="2:4" x14ac:dyDescent="0.25">
      <c r="B760" t="s">
        <v>450</v>
      </c>
      <c r="C760" t="s">
        <v>451</v>
      </c>
      <c r="D760">
        <v>12</v>
      </c>
    </row>
    <row r="761" spans="2:4" x14ac:dyDescent="0.25">
      <c r="B761" t="s">
        <v>450</v>
      </c>
      <c r="C761" t="s">
        <v>451</v>
      </c>
      <c r="D761">
        <v>18</v>
      </c>
    </row>
    <row r="762" spans="2:4" x14ac:dyDescent="0.25">
      <c r="B762" t="s">
        <v>450</v>
      </c>
      <c r="C762" t="s">
        <v>451</v>
      </c>
      <c r="D762">
        <v>50</v>
      </c>
    </row>
    <row r="763" spans="2:4" x14ac:dyDescent="0.25">
      <c r="B763" t="s">
        <v>450</v>
      </c>
      <c r="C763" t="s">
        <v>451</v>
      </c>
      <c r="D763">
        <v>51</v>
      </c>
    </row>
    <row r="764" spans="2:4" x14ac:dyDescent="0.25">
      <c r="B764" t="s">
        <v>450</v>
      </c>
      <c r="C764" t="s">
        <v>451</v>
      </c>
      <c r="D764">
        <v>52</v>
      </c>
    </row>
    <row r="765" spans="2:4" x14ac:dyDescent="0.25">
      <c r="B765" t="s">
        <v>450</v>
      </c>
      <c r="C765" t="s">
        <v>451</v>
      </c>
      <c r="D765">
        <v>53</v>
      </c>
    </row>
    <row r="766" spans="2:4" x14ac:dyDescent="0.25">
      <c r="B766" t="s">
        <v>450</v>
      </c>
      <c r="C766" t="s">
        <v>451</v>
      </c>
      <c r="D766">
        <v>54</v>
      </c>
    </row>
    <row r="767" spans="2:4" x14ac:dyDescent="0.25">
      <c r="B767" t="s">
        <v>450</v>
      </c>
      <c r="C767" t="s">
        <v>451</v>
      </c>
      <c r="D767">
        <v>55</v>
      </c>
    </row>
    <row r="768" spans="2:4" x14ac:dyDescent="0.25">
      <c r="B768" t="s">
        <v>450</v>
      </c>
      <c r="C768" t="s">
        <v>451</v>
      </c>
      <c r="D768">
        <v>56</v>
      </c>
    </row>
    <row r="769" spans="1:4" x14ac:dyDescent="0.25">
      <c r="B769" t="s">
        <v>450</v>
      </c>
      <c r="C769" t="s">
        <v>451</v>
      </c>
      <c r="D769">
        <v>57</v>
      </c>
    </row>
    <row r="770" spans="1:4" x14ac:dyDescent="0.25">
      <c r="B770" t="s">
        <v>450</v>
      </c>
      <c r="C770" t="s">
        <v>451</v>
      </c>
      <c r="D770">
        <v>58</v>
      </c>
    </row>
    <row r="771" spans="1:4" x14ac:dyDescent="0.25">
      <c r="B771" t="s">
        <v>450</v>
      </c>
      <c r="C771" t="s">
        <v>451</v>
      </c>
      <c r="D771">
        <v>59</v>
      </c>
    </row>
    <row r="773" spans="1:4" x14ac:dyDescent="0.25">
      <c r="A773" t="s">
        <v>449</v>
      </c>
      <c r="D773" t="s">
        <v>391</v>
      </c>
    </row>
    <row r="774" spans="1:4" x14ac:dyDescent="0.25">
      <c r="B774" t="s">
        <v>450</v>
      </c>
      <c r="C774" t="s">
        <v>451</v>
      </c>
      <c r="D774">
        <v>12</v>
      </c>
    </row>
    <row r="775" spans="1:4" x14ac:dyDescent="0.25">
      <c r="B775" t="s">
        <v>450</v>
      </c>
      <c r="C775" t="s">
        <v>451</v>
      </c>
      <c r="D775">
        <v>16</v>
      </c>
    </row>
    <row r="776" spans="1:4" x14ac:dyDescent="0.25">
      <c r="B776" t="s">
        <v>450</v>
      </c>
      <c r="C776" t="s">
        <v>451</v>
      </c>
      <c r="D776">
        <v>3</v>
      </c>
    </row>
    <row r="777" spans="1:4" x14ac:dyDescent="0.25">
      <c r="B777" t="s">
        <v>450</v>
      </c>
      <c r="C777" t="s">
        <v>451</v>
      </c>
      <c r="D777">
        <v>15</v>
      </c>
    </row>
    <row r="778" spans="1:4" x14ac:dyDescent="0.25">
      <c r="B778" t="s">
        <v>450</v>
      </c>
      <c r="C778" t="s">
        <v>451</v>
      </c>
      <c r="D778">
        <v>19</v>
      </c>
    </row>
    <row r="779" spans="1:4" x14ac:dyDescent="0.25">
      <c r="B779" t="s">
        <v>450</v>
      </c>
      <c r="C779" t="s">
        <v>451</v>
      </c>
      <c r="D779">
        <v>10</v>
      </c>
    </row>
    <row r="780" spans="1:4" x14ac:dyDescent="0.25">
      <c r="B780" t="s">
        <v>450</v>
      </c>
      <c r="C780" t="s">
        <v>451</v>
      </c>
      <c r="D780">
        <v>9</v>
      </c>
    </row>
    <row r="781" spans="1:4" x14ac:dyDescent="0.25">
      <c r="B781" t="s">
        <v>450</v>
      </c>
      <c r="C781" t="s">
        <v>451</v>
      </c>
      <c r="D781">
        <v>7</v>
      </c>
    </row>
    <row r="782" spans="1:4" x14ac:dyDescent="0.25">
      <c r="B782" t="s">
        <v>450</v>
      </c>
      <c r="C782" t="s">
        <v>451</v>
      </c>
      <c r="D782">
        <v>50</v>
      </c>
    </row>
    <row r="783" spans="1:4" x14ac:dyDescent="0.25">
      <c r="B783" t="s">
        <v>450</v>
      </c>
      <c r="C783" t="s">
        <v>451</v>
      </c>
      <c r="D783">
        <v>51</v>
      </c>
    </row>
    <row r="784" spans="1:4" x14ac:dyDescent="0.25">
      <c r="B784" t="s">
        <v>450</v>
      </c>
      <c r="C784" t="s">
        <v>451</v>
      </c>
      <c r="D784">
        <v>52</v>
      </c>
    </row>
    <row r="785" spans="1:4" x14ac:dyDescent="0.25">
      <c r="B785" t="s">
        <v>450</v>
      </c>
      <c r="C785" t="s">
        <v>451</v>
      </c>
      <c r="D785">
        <v>53</v>
      </c>
    </row>
    <row r="786" spans="1:4" x14ac:dyDescent="0.25">
      <c r="B786" t="s">
        <v>450</v>
      </c>
      <c r="C786" t="s">
        <v>451</v>
      </c>
      <c r="D786">
        <v>54</v>
      </c>
    </row>
    <row r="787" spans="1:4" x14ac:dyDescent="0.25">
      <c r="B787" t="s">
        <v>450</v>
      </c>
      <c r="C787" t="s">
        <v>451</v>
      </c>
      <c r="D787">
        <v>55</v>
      </c>
    </row>
    <row r="788" spans="1:4" x14ac:dyDescent="0.25">
      <c r="B788" t="s">
        <v>450</v>
      </c>
      <c r="C788" t="s">
        <v>451</v>
      </c>
      <c r="D788">
        <v>56</v>
      </c>
    </row>
    <row r="789" spans="1:4" x14ac:dyDescent="0.25">
      <c r="B789" t="s">
        <v>450</v>
      </c>
      <c r="C789" t="s">
        <v>451</v>
      </c>
      <c r="D789">
        <v>57</v>
      </c>
    </row>
    <row r="790" spans="1:4" x14ac:dyDescent="0.25">
      <c r="B790" t="s">
        <v>450</v>
      </c>
      <c r="C790" t="s">
        <v>451</v>
      </c>
      <c r="D790">
        <v>58</v>
      </c>
    </row>
    <row r="791" spans="1:4" x14ac:dyDescent="0.25">
      <c r="B791" t="s">
        <v>450</v>
      </c>
      <c r="C791" t="s">
        <v>451</v>
      </c>
      <c r="D791">
        <v>59</v>
      </c>
    </row>
    <row r="792" spans="1:4" x14ac:dyDescent="0.25">
      <c r="B792" t="s">
        <v>450</v>
      </c>
      <c r="C792" t="s">
        <v>451</v>
      </c>
      <c r="D792">
        <v>60</v>
      </c>
    </row>
    <row r="793" spans="1:4" x14ac:dyDescent="0.25">
      <c r="B793" t="s">
        <v>450</v>
      </c>
      <c r="C793" t="s">
        <v>451</v>
      </c>
      <c r="D793">
        <v>61</v>
      </c>
    </row>
    <row r="795" spans="1:4" x14ac:dyDescent="0.25">
      <c r="A795" t="s">
        <v>449</v>
      </c>
      <c r="D795" t="s">
        <v>392</v>
      </c>
    </row>
    <row r="796" spans="1:4" x14ac:dyDescent="0.25">
      <c r="B796" t="s">
        <v>450</v>
      </c>
      <c r="C796" t="s">
        <v>451</v>
      </c>
      <c r="D796">
        <v>15</v>
      </c>
    </row>
    <row r="797" spans="1:4" x14ac:dyDescent="0.25">
      <c r="B797" t="s">
        <v>450</v>
      </c>
      <c r="C797" t="s">
        <v>451</v>
      </c>
      <c r="D797">
        <v>13</v>
      </c>
    </row>
    <row r="798" spans="1:4" x14ac:dyDescent="0.25">
      <c r="B798" t="s">
        <v>450</v>
      </c>
      <c r="C798" t="s">
        <v>451</v>
      </c>
      <c r="D798">
        <v>10</v>
      </c>
    </row>
    <row r="799" spans="1:4" x14ac:dyDescent="0.25">
      <c r="B799" t="s">
        <v>450</v>
      </c>
      <c r="C799" t="s">
        <v>451</v>
      </c>
      <c r="D799">
        <v>16</v>
      </c>
    </row>
    <row r="800" spans="1:4" x14ac:dyDescent="0.25">
      <c r="B800" t="s">
        <v>450</v>
      </c>
      <c r="C800" t="s">
        <v>451</v>
      </c>
      <c r="D800">
        <v>18</v>
      </c>
    </row>
    <row r="801" spans="2:4" x14ac:dyDescent="0.25">
      <c r="B801" t="s">
        <v>450</v>
      </c>
      <c r="C801" t="s">
        <v>451</v>
      </c>
      <c r="D801">
        <v>1</v>
      </c>
    </row>
    <row r="802" spans="2:4" x14ac:dyDescent="0.25">
      <c r="B802" t="s">
        <v>450</v>
      </c>
      <c r="C802" t="s">
        <v>451</v>
      </c>
      <c r="D802">
        <v>50</v>
      </c>
    </row>
    <row r="803" spans="2:4" x14ac:dyDescent="0.25">
      <c r="B803" t="s">
        <v>450</v>
      </c>
      <c r="C803" t="s">
        <v>451</v>
      </c>
      <c r="D803">
        <v>51</v>
      </c>
    </row>
    <row r="804" spans="2:4" x14ac:dyDescent="0.25">
      <c r="B804" t="s">
        <v>450</v>
      </c>
      <c r="C804" t="s">
        <v>451</v>
      </c>
      <c r="D804">
        <v>52</v>
      </c>
    </row>
    <row r="805" spans="2:4" x14ac:dyDescent="0.25">
      <c r="B805" t="s">
        <v>450</v>
      </c>
      <c r="C805" t="s">
        <v>451</v>
      </c>
      <c r="D805">
        <v>53</v>
      </c>
    </row>
    <row r="806" spans="2:4" x14ac:dyDescent="0.25">
      <c r="B806" t="s">
        <v>450</v>
      </c>
      <c r="C806" t="s">
        <v>451</v>
      </c>
      <c r="D806">
        <v>54</v>
      </c>
    </row>
    <row r="807" spans="2:4" x14ac:dyDescent="0.25">
      <c r="B807" t="s">
        <v>450</v>
      </c>
      <c r="C807" t="s">
        <v>451</v>
      </c>
      <c r="D807">
        <v>55</v>
      </c>
    </row>
    <row r="808" spans="2:4" x14ac:dyDescent="0.25">
      <c r="B808" t="s">
        <v>450</v>
      </c>
      <c r="C808" t="s">
        <v>451</v>
      </c>
      <c r="D808">
        <v>56</v>
      </c>
    </row>
    <row r="809" spans="2:4" x14ac:dyDescent="0.25">
      <c r="B809" t="s">
        <v>450</v>
      </c>
      <c r="C809" t="s">
        <v>451</v>
      </c>
      <c r="D809">
        <v>57</v>
      </c>
    </row>
    <row r="810" spans="2:4" x14ac:dyDescent="0.25">
      <c r="B810" t="s">
        <v>450</v>
      </c>
      <c r="C810" t="s">
        <v>451</v>
      </c>
      <c r="D810">
        <v>58</v>
      </c>
    </row>
    <row r="811" spans="2:4" x14ac:dyDescent="0.25">
      <c r="B811" t="s">
        <v>450</v>
      </c>
      <c r="C811" t="s">
        <v>451</v>
      </c>
      <c r="D811">
        <v>59</v>
      </c>
    </row>
    <row r="812" spans="2:4" x14ac:dyDescent="0.25">
      <c r="B812" t="s">
        <v>450</v>
      </c>
      <c r="C812" t="s">
        <v>451</v>
      </c>
      <c r="D812">
        <v>60</v>
      </c>
    </row>
    <row r="813" spans="2:4" x14ac:dyDescent="0.25">
      <c r="B813" t="s">
        <v>450</v>
      </c>
      <c r="C813" t="s">
        <v>451</v>
      </c>
      <c r="D813">
        <v>61</v>
      </c>
    </row>
    <row r="814" spans="2:4" x14ac:dyDescent="0.25">
      <c r="B814" t="s">
        <v>450</v>
      </c>
      <c r="C814" t="s">
        <v>451</v>
      </c>
      <c r="D814">
        <v>62</v>
      </c>
    </row>
    <row r="815" spans="2:4" x14ac:dyDescent="0.25">
      <c r="B815" t="s">
        <v>450</v>
      </c>
      <c r="C815" t="s">
        <v>451</v>
      </c>
      <c r="D815">
        <v>63</v>
      </c>
    </row>
    <row r="817" spans="1:4" x14ac:dyDescent="0.25">
      <c r="A817" t="s">
        <v>449</v>
      </c>
      <c r="D817" t="s">
        <v>393</v>
      </c>
    </row>
    <row r="818" spans="1:4" x14ac:dyDescent="0.25">
      <c r="B818" t="s">
        <v>450</v>
      </c>
      <c r="C818" t="s">
        <v>451</v>
      </c>
      <c r="D818">
        <v>17</v>
      </c>
    </row>
    <row r="819" spans="1:4" x14ac:dyDescent="0.25">
      <c r="B819" t="s">
        <v>450</v>
      </c>
      <c r="C819" t="s">
        <v>451</v>
      </c>
      <c r="D819">
        <v>16</v>
      </c>
    </row>
    <row r="820" spans="1:4" x14ac:dyDescent="0.25">
      <c r="B820" t="s">
        <v>450</v>
      </c>
      <c r="C820" t="s">
        <v>451</v>
      </c>
      <c r="D820">
        <v>50</v>
      </c>
    </row>
    <row r="821" spans="1:4" x14ac:dyDescent="0.25">
      <c r="B821" t="s">
        <v>450</v>
      </c>
      <c r="C821" t="s">
        <v>451</v>
      </c>
      <c r="D821">
        <v>51</v>
      </c>
    </row>
    <row r="822" spans="1:4" x14ac:dyDescent="0.25">
      <c r="B822" t="s">
        <v>450</v>
      </c>
      <c r="C822" t="s">
        <v>451</v>
      </c>
      <c r="D822">
        <v>52</v>
      </c>
    </row>
    <row r="823" spans="1:4" x14ac:dyDescent="0.25">
      <c r="B823" t="s">
        <v>450</v>
      </c>
      <c r="C823" t="s">
        <v>451</v>
      </c>
      <c r="D823">
        <v>53</v>
      </c>
    </row>
    <row r="824" spans="1:4" x14ac:dyDescent="0.25">
      <c r="B824" t="s">
        <v>450</v>
      </c>
      <c r="C824" t="s">
        <v>451</v>
      </c>
      <c r="D824">
        <v>54</v>
      </c>
    </row>
    <row r="825" spans="1:4" x14ac:dyDescent="0.25">
      <c r="B825" t="s">
        <v>450</v>
      </c>
      <c r="C825" t="s">
        <v>451</v>
      </c>
      <c r="D825">
        <v>55</v>
      </c>
    </row>
    <row r="826" spans="1:4" x14ac:dyDescent="0.25">
      <c r="B826" t="s">
        <v>450</v>
      </c>
      <c r="C826" t="s">
        <v>451</v>
      </c>
      <c r="D826">
        <v>56</v>
      </c>
    </row>
    <row r="827" spans="1:4" x14ac:dyDescent="0.25">
      <c r="B827" t="s">
        <v>450</v>
      </c>
      <c r="C827" t="s">
        <v>451</v>
      </c>
      <c r="D827">
        <v>57</v>
      </c>
    </row>
    <row r="828" spans="1:4" x14ac:dyDescent="0.25">
      <c r="B828" t="s">
        <v>450</v>
      </c>
      <c r="C828" t="s">
        <v>451</v>
      </c>
      <c r="D828">
        <v>58</v>
      </c>
    </row>
    <row r="829" spans="1:4" x14ac:dyDescent="0.25">
      <c r="B829" t="s">
        <v>450</v>
      </c>
      <c r="C829" t="s">
        <v>451</v>
      </c>
      <c r="D829">
        <v>59</v>
      </c>
    </row>
    <row r="830" spans="1:4" x14ac:dyDescent="0.25">
      <c r="B830" t="s">
        <v>450</v>
      </c>
      <c r="C830" t="s">
        <v>451</v>
      </c>
      <c r="D830">
        <v>60</v>
      </c>
    </row>
    <row r="831" spans="1:4" x14ac:dyDescent="0.25">
      <c r="B831" t="s">
        <v>450</v>
      </c>
      <c r="C831" t="s">
        <v>451</v>
      </c>
      <c r="D831">
        <v>61</v>
      </c>
    </row>
    <row r="832" spans="1:4" x14ac:dyDescent="0.25">
      <c r="B832" t="s">
        <v>450</v>
      </c>
      <c r="C832" t="s">
        <v>451</v>
      </c>
      <c r="D832">
        <v>62</v>
      </c>
    </row>
    <row r="833" spans="1:4" x14ac:dyDescent="0.25">
      <c r="B833" t="s">
        <v>450</v>
      </c>
      <c r="C833" t="s">
        <v>451</v>
      </c>
      <c r="D833">
        <v>63</v>
      </c>
    </row>
    <row r="834" spans="1:4" x14ac:dyDescent="0.25">
      <c r="B834" t="s">
        <v>450</v>
      </c>
      <c r="C834" t="s">
        <v>451</v>
      </c>
      <c r="D834">
        <v>64</v>
      </c>
    </row>
    <row r="835" spans="1:4" x14ac:dyDescent="0.25">
      <c r="B835" t="s">
        <v>450</v>
      </c>
      <c r="C835" t="s">
        <v>451</v>
      </c>
      <c r="D835">
        <v>65</v>
      </c>
    </row>
    <row r="836" spans="1:4" x14ac:dyDescent="0.25">
      <c r="B836" t="s">
        <v>450</v>
      </c>
      <c r="C836" t="s">
        <v>451</v>
      </c>
      <c r="D836">
        <v>66</v>
      </c>
    </row>
    <row r="837" spans="1:4" x14ac:dyDescent="0.25">
      <c r="B837" t="s">
        <v>450</v>
      </c>
      <c r="C837" t="s">
        <v>451</v>
      </c>
      <c r="D837">
        <v>67</v>
      </c>
    </row>
    <row r="839" spans="1:4" x14ac:dyDescent="0.25">
      <c r="A839" t="s">
        <v>449</v>
      </c>
      <c r="D839" t="s">
        <v>394</v>
      </c>
    </row>
    <row r="840" spans="1:4" x14ac:dyDescent="0.25">
      <c r="B840" t="s">
        <v>450</v>
      </c>
      <c r="C840" t="s">
        <v>451</v>
      </c>
      <c r="D840">
        <v>13</v>
      </c>
    </row>
    <row r="841" spans="1:4" x14ac:dyDescent="0.25">
      <c r="B841" t="s">
        <v>450</v>
      </c>
      <c r="C841" t="s">
        <v>451</v>
      </c>
      <c r="D841">
        <v>12</v>
      </c>
    </row>
    <row r="842" spans="1:4" x14ac:dyDescent="0.25">
      <c r="B842" t="s">
        <v>450</v>
      </c>
      <c r="C842" t="s">
        <v>451</v>
      </c>
      <c r="D842">
        <v>15</v>
      </c>
    </row>
    <row r="843" spans="1:4" x14ac:dyDescent="0.25">
      <c r="B843" t="s">
        <v>450</v>
      </c>
      <c r="C843" t="s">
        <v>451</v>
      </c>
      <c r="D843">
        <v>17</v>
      </c>
    </row>
    <row r="844" spans="1:4" x14ac:dyDescent="0.25">
      <c r="B844" t="s">
        <v>450</v>
      </c>
      <c r="C844" t="s">
        <v>451</v>
      </c>
      <c r="D844">
        <v>11</v>
      </c>
    </row>
    <row r="845" spans="1:4" x14ac:dyDescent="0.25">
      <c r="B845" t="s">
        <v>450</v>
      </c>
      <c r="C845" t="s">
        <v>451</v>
      </c>
      <c r="D845">
        <v>1</v>
      </c>
    </row>
    <row r="846" spans="1:4" x14ac:dyDescent="0.25">
      <c r="B846" t="s">
        <v>450</v>
      </c>
      <c r="C846" t="s">
        <v>451</v>
      </c>
      <c r="D846">
        <v>5</v>
      </c>
    </row>
    <row r="847" spans="1:4" x14ac:dyDescent="0.25">
      <c r="B847" t="s">
        <v>450</v>
      </c>
      <c r="C847" t="s">
        <v>451</v>
      </c>
      <c r="D847">
        <v>14</v>
      </c>
    </row>
    <row r="848" spans="1:4" x14ac:dyDescent="0.25">
      <c r="B848" t="s">
        <v>450</v>
      </c>
      <c r="C848" t="s">
        <v>451</v>
      </c>
      <c r="D848">
        <v>18</v>
      </c>
    </row>
    <row r="849" spans="1:4" x14ac:dyDescent="0.25">
      <c r="B849" t="s">
        <v>450</v>
      </c>
      <c r="C849" t="s">
        <v>451</v>
      </c>
      <c r="D849">
        <v>2</v>
      </c>
    </row>
    <row r="850" spans="1:4" x14ac:dyDescent="0.25">
      <c r="B850" t="s">
        <v>450</v>
      </c>
      <c r="C850" t="s">
        <v>451</v>
      </c>
      <c r="D850">
        <v>3</v>
      </c>
    </row>
    <row r="851" spans="1:4" x14ac:dyDescent="0.25">
      <c r="B851" t="s">
        <v>450</v>
      </c>
      <c r="C851" t="s">
        <v>451</v>
      </c>
      <c r="D851">
        <v>50</v>
      </c>
    </row>
    <row r="852" spans="1:4" x14ac:dyDescent="0.25">
      <c r="B852" t="s">
        <v>450</v>
      </c>
      <c r="C852" t="s">
        <v>451</v>
      </c>
      <c r="D852">
        <v>51</v>
      </c>
    </row>
    <row r="853" spans="1:4" x14ac:dyDescent="0.25">
      <c r="B853" t="s">
        <v>450</v>
      </c>
      <c r="C853" t="s">
        <v>451</v>
      </c>
      <c r="D853">
        <v>52</v>
      </c>
    </row>
    <row r="854" spans="1:4" x14ac:dyDescent="0.25">
      <c r="B854" t="s">
        <v>450</v>
      </c>
      <c r="C854" t="s">
        <v>451</v>
      </c>
      <c r="D854">
        <v>53</v>
      </c>
    </row>
    <row r="855" spans="1:4" x14ac:dyDescent="0.25">
      <c r="B855" t="s">
        <v>450</v>
      </c>
      <c r="C855" t="s">
        <v>451</v>
      </c>
      <c r="D855">
        <v>54</v>
      </c>
    </row>
    <row r="856" spans="1:4" x14ac:dyDescent="0.25">
      <c r="B856" t="s">
        <v>450</v>
      </c>
      <c r="C856" t="s">
        <v>451</v>
      </c>
      <c r="D856">
        <v>55</v>
      </c>
    </row>
    <row r="857" spans="1:4" x14ac:dyDescent="0.25">
      <c r="B857" t="s">
        <v>450</v>
      </c>
      <c r="C857" t="s">
        <v>451</v>
      </c>
      <c r="D857">
        <v>56</v>
      </c>
    </row>
    <row r="858" spans="1:4" x14ac:dyDescent="0.25">
      <c r="B858" t="s">
        <v>450</v>
      </c>
      <c r="C858" t="s">
        <v>451</v>
      </c>
      <c r="D858">
        <v>57</v>
      </c>
    </row>
    <row r="859" spans="1:4" x14ac:dyDescent="0.25">
      <c r="B859" t="s">
        <v>450</v>
      </c>
      <c r="C859" t="s">
        <v>451</v>
      </c>
      <c r="D859">
        <v>58</v>
      </c>
    </row>
    <row r="861" spans="1:4" x14ac:dyDescent="0.25">
      <c r="A861" t="s">
        <v>449</v>
      </c>
      <c r="D861" t="s">
        <v>395</v>
      </c>
    </row>
    <row r="862" spans="1:4" x14ac:dyDescent="0.25">
      <c r="B862" t="s">
        <v>450</v>
      </c>
      <c r="C862" t="s">
        <v>451</v>
      </c>
      <c r="D862">
        <v>11</v>
      </c>
    </row>
    <row r="863" spans="1:4" x14ac:dyDescent="0.25">
      <c r="B863" t="s">
        <v>450</v>
      </c>
      <c r="C863" t="s">
        <v>451</v>
      </c>
      <c r="D863">
        <v>15</v>
      </c>
    </row>
    <row r="864" spans="1:4" x14ac:dyDescent="0.25">
      <c r="B864" t="s">
        <v>450</v>
      </c>
      <c r="C864" t="s">
        <v>451</v>
      </c>
      <c r="D864">
        <v>16</v>
      </c>
    </row>
    <row r="865" spans="2:4" x14ac:dyDescent="0.25">
      <c r="B865" t="s">
        <v>450</v>
      </c>
      <c r="C865" t="s">
        <v>451</v>
      </c>
      <c r="D865">
        <v>3</v>
      </c>
    </row>
    <row r="866" spans="2:4" x14ac:dyDescent="0.25">
      <c r="B866" t="s">
        <v>450</v>
      </c>
      <c r="C866" t="s">
        <v>451</v>
      </c>
      <c r="D866">
        <v>17</v>
      </c>
    </row>
    <row r="867" spans="2:4" x14ac:dyDescent="0.25">
      <c r="B867" t="s">
        <v>450</v>
      </c>
      <c r="C867" t="s">
        <v>451</v>
      </c>
      <c r="D867">
        <v>13</v>
      </c>
    </row>
    <row r="868" spans="2:4" x14ac:dyDescent="0.25">
      <c r="B868" t="s">
        <v>450</v>
      </c>
      <c r="C868" t="s">
        <v>451</v>
      </c>
      <c r="D868">
        <v>2</v>
      </c>
    </row>
    <row r="869" spans="2:4" x14ac:dyDescent="0.25">
      <c r="B869" t="s">
        <v>450</v>
      </c>
      <c r="C869" t="s">
        <v>451</v>
      </c>
      <c r="D869">
        <v>4</v>
      </c>
    </row>
    <row r="870" spans="2:4" x14ac:dyDescent="0.25">
      <c r="B870" t="s">
        <v>450</v>
      </c>
      <c r="C870" t="s">
        <v>451</v>
      </c>
      <c r="D870">
        <v>12</v>
      </c>
    </row>
    <row r="871" spans="2:4" x14ac:dyDescent="0.25">
      <c r="B871" t="s">
        <v>450</v>
      </c>
      <c r="C871" t="s">
        <v>451</v>
      </c>
      <c r="D871">
        <v>14</v>
      </c>
    </row>
    <row r="872" spans="2:4" x14ac:dyDescent="0.25">
      <c r="B872" t="s">
        <v>450</v>
      </c>
      <c r="C872" t="s">
        <v>451</v>
      </c>
      <c r="D872">
        <v>50</v>
      </c>
    </row>
    <row r="873" spans="2:4" x14ac:dyDescent="0.25">
      <c r="B873" t="s">
        <v>450</v>
      </c>
      <c r="C873" t="s">
        <v>451</v>
      </c>
      <c r="D873">
        <v>51</v>
      </c>
    </row>
    <row r="874" spans="2:4" x14ac:dyDescent="0.25">
      <c r="B874" t="s">
        <v>450</v>
      </c>
      <c r="C874" t="s">
        <v>451</v>
      </c>
      <c r="D874">
        <v>52</v>
      </c>
    </row>
    <row r="875" spans="2:4" x14ac:dyDescent="0.25">
      <c r="B875" t="s">
        <v>450</v>
      </c>
      <c r="C875" t="s">
        <v>451</v>
      </c>
      <c r="D875">
        <v>53</v>
      </c>
    </row>
    <row r="876" spans="2:4" x14ac:dyDescent="0.25">
      <c r="B876" t="s">
        <v>450</v>
      </c>
      <c r="C876" t="s">
        <v>451</v>
      </c>
      <c r="D876">
        <v>54</v>
      </c>
    </row>
    <row r="877" spans="2:4" x14ac:dyDescent="0.25">
      <c r="B877" t="s">
        <v>450</v>
      </c>
      <c r="C877" t="s">
        <v>451</v>
      </c>
      <c r="D877">
        <v>55</v>
      </c>
    </row>
    <row r="878" spans="2:4" x14ac:dyDescent="0.25">
      <c r="B878" t="s">
        <v>450</v>
      </c>
      <c r="C878" t="s">
        <v>451</v>
      </c>
      <c r="D878">
        <v>56</v>
      </c>
    </row>
    <row r="879" spans="2:4" x14ac:dyDescent="0.25">
      <c r="B879" t="s">
        <v>450</v>
      </c>
      <c r="C879" t="s">
        <v>451</v>
      </c>
      <c r="D879">
        <v>57</v>
      </c>
    </row>
    <row r="880" spans="2:4" x14ac:dyDescent="0.25">
      <c r="B880" t="s">
        <v>450</v>
      </c>
      <c r="C880" t="s">
        <v>451</v>
      </c>
      <c r="D880">
        <v>58</v>
      </c>
    </row>
    <row r="881" spans="1:4" x14ac:dyDescent="0.25">
      <c r="B881" t="s">
        <v>450</v>
      </c>
      <c r="C881" t="s">
        <v>451</v>
      </c>
      <c r="D881">
        <v>59</v>
      </c>
    </row>
    <row r="883" spans="1:4" x14ac:dyDescent="0.25">
      <c r="A883" t="s">
        <v>449</v>
      </c>
      <c r="D883" t="s">
        <v>396</v>
      </c>
    </row>
    <row r="884" spans="1:4" x14ac:dyDescent="0.25">
      <c r="B884" t="s">
        <v>450</v>
      </c>
      <c r="C884" t="s">
        <v>451</v>
      </c>
      <c r="D884">
        <v>16</v>
      </c>
    </row>
    <row r="885" spans="1:4" x14ac:dyDescent="0.25">
      <c r="B885" t="s">
        <v>450</v>
      </c>
      <c r="C885" t="s">
        <v>451</v>
      </c>
      <c r="D885">
        <v>14</v>
      </c>
    </row>
    <row r="886" spans="1:4" x14ac:dyDescent="0.25">
      <c r="B886" t="s">
        <v>450</v>
      </c>
      <c r="C886" t="s">
        <v>451</v>
      </c>
      <c r="D886">
        <v>12</v>
      </c>
    </row>
    <row r="887" spans="1:4" x14ac:dyDescent="0.25">
      <c r="B887" t="s">
        <v>450</v>
      </c>
      <c r="C887" t="s">
        <v>451</v>
      </c>
      <c r="D887">
        <v>15</v>
      </c>
    </row>
    <row r="888" spans="1:4" x14ac:dyDescent="0.25">
      <c r="B888" t="s">
        <v>450</v>
      </c>
      <c r="C888" t="s">
        <v>451</v>
      </c>
      <c r="D888">
        <v>10</v>
      </c>
    </row>
    <row r="889" spans="1:4" x14ac:dyDescent="0.25">
      <c r="B889" t="s">
        <v>450</v>
      </c>
      <c r="C889" t="s">
        <v>451</v>
      </c>
      <c r="D889">
        <v>5</v>
      </c>
    </row>
    <row r="890" spans="1:4" x14ac:dyDescent="0.25">
      <c r="B890" t="s">
        <v>450</v>
      </c>
      <c r="C890" t="s">
        <v>451</v>
      </c>
      <c r="D890">
        <v>13</v>
      </c>
    </row>
    <row r="891" spans="1:4" x14ac:dyDescent="0.25">
      <c r="B891" t="s">
        <v>450</v>
      </c>
      <c r="C891" t="s">
        <v>451</v>
      </c>
      <c r="D891">
        <v>3</v>
      </c>
    </row>
    <row r="892" spans="1:4" x14ac:dyDescent="0.25">
      <c r="B892" t="s">
        <v>450</v>
      </c>
      <c r="C892" t="s">
        <v>451</v>
      </c>
      <c r="D892">
        <v>4</v>
      </c>
    </row>
    <row r="893" spans="1:4" x14ac:dyDescent="0.25">
      <c r="B893" t="s">
        <v>450</v>
      </c>
      <c r="C893" t="s">
        <v>451</v>
      </c>
      <c r="D893">
        <v>18</v>
      </c>
    </row>
    <row r="894" spans="1:4" x14ac:dyDescent="0.25">
      <c r="B894" t="s">
        <v>450</v>
      </c>
      <c r="C894" t="s">
        <v>451</v>
      </c>
      <c r="D894">
        <v>11</v>
      </c>
    </row>
    <row r="895" spans="1:4" x14ac:dyDescent="0.25">
      <c r="B895" t="s">
        <v>450</v>
      </c>
      <c r="C895" t="s">
        <v>451</v>
      </c>
      <c r="D895">
        <v>1</v>
      </c>
    </row>
    <row r="896" spans="1:4" x14ac:dyDescent="0.25">
      <c r="B896" t="s">
        <v>450</v>
      </c>
      <c r="C896" t="s">
        <v>451</v>
      </c>
      <c r="D896">
        <v>50</v>
      </c>
    </row>
    <row r="897" spans="1:4" x14ac:dyDescent="0.25">
      <c r="B897" t="s">
        <v>450</v>
      </c>
      <c r="C897" t="s">
        <v>451</v>
      </c>
      <c r="D897">
        <v>51</v>
      </c>
    </row>
    <row r="898" spans="1:4" x14ac:dyDescent="0.25">
      <c r="B898" t="s">
        <v>450</v>
      </c>
      <c r="C898" t="s">
        <v>451</v>
      </c>
      <c r="D898">
        <v>52</v>
      </c>
    </row>
    <row r="899" spans="1:4" x14ac:dyDescent="0.25">
      <c r="B899" t="s">
        <v>450</v>
      </c>
      <c r="C899" t="s">
        <v>451</v>
      </c>
      <c r="D899">
        <v>53</v>
      </c>
    </row>
    <row r="900" spans="1:4" x14ac:dyDescent="0.25">
      <c r="B900" t="s">
        <v>450</v>
      </c>
      <c r="C900" t="s">
        <v>451</v>
      </c>
      <c r="D900">
        <v>54</v>
      </c>
    </row>
    <row r="901" spans="1:4" x14ac:dyDescent="0.25">
      <c r="B901" t="s">
        <v>450</v>
      </c>
      <c r="C901" t="s">
        <v>451</v>
      </c>
      <c r="D901">
        <v>55</v>
      </c>
    </row>
    <row r="902" spans="1:4" x14ac:dyDescent="0.25">
      <c r="B902" t="s">
        <v>450</v>
      </c>
      <c r="C902" t="s">
        <v>451</v>
      </c>
      <c r="D902">
        <v>56</v>
      </c>
    </row>
    <row r="903" spans="1:4" x14ac:dyDescent="0.25">
      <c r="B903" t="s">
        <v>450</v>
      </c>
      <c r="C903" t="s">
        <v>451</v>
      </c>
      <c r="D903">
        <v>57</v>
      </c>
    </row>
    <row r="905" spans="1:4" x14ac:dyDescent="0.25">
      <c r="A905" t="s">
        <v>449</v>
      </c>
      <c r="D905" t="s">
        <v>397</v>
      </c>
    </row>
    <row r="906" spans="1:4" x14ac:dyDescent="0.25">
      <c r="B906" t="s">
        <v>450</v>
      </c>
      <c r="C906" t="s">
        <v>451</v>
      </c>
      <c r="D906">
        <v>17</v>
      </c>
    </row>
    <row r="907" spans="1:4" x14ac:dyDescent="0.25">
      <c r="B907" t="s">
        <v>450</v>
      </c>
      <c r="C907" t="s">
        <v>451</v>
      </c>
      <c r="D907">
        <v>16</v>
      </c>
    </row>
    <row r="908" spans="1:4" x14ac:dyDescent="0.25">
      <c r="B908" t="s">
        <v>450</v>
      </c>
      <c r="C908" t="s">
        <v>451</v>
      </c>
      <c r="D908">
        <v>10</v>
      </c>
    </row>
    <row r="909" spans="1:4" x14ac:dyDescent="0.25">
      <c r="B909" t="s">
        <v>450</v>
      </c>
      <c r="C909" t="s">
        <v>451</v>
      </c>
      <c r="D909">
        <v>2</v>
      </c>
    </row>
    <row r="910" spans="1:4" x14ac:dyDescent="0.25">
      <c r="B910" t="s">
        <v>450</v>
      </c>
      <c r="C910" t="s">
        <v>451</v>
      </c>
      <c r="D910">
        <v>12</v>
      </c>
    </row>
    <row r="911" spans="1:4" x14ac:dyDescent="0.25">
      <c r="B911" t="s">
        <v>450</v>
      </c>
      <c r="C911" t="s">
        <v>451</v>
      </c>
      <c r="D911">
        <v>14</v>
      </c>
    </row>
    <row r="912" spans="1:4" x14ac:dyDescent="0.25">
      <c r="B912" t="s">
        <v>450</v>
      </c>
      <c r="C912" t="s">
        <v>451</v>
      </c>
      <c r="D912">
        <v>13</v>
      </c>
    </row>
    <row r="913" spans="1:4" x14ac:dyDescent="0.25">
      <c r="B913" t="s">
        <v>450</v>
      </c>
      <c r="C913" t="s">
        <v>451</v>
      </c>
      <c r="D913">
        <v>15</v>
      </c>
    </row>
    <row r="914" spans="1:4" x14ac:dyDescent="0.25">
      <c r="B914" t="s">
        <v>450</v>
      </c>
      <c r="C914" t="s">
        <v>451</v>
      </c>
      <c r="D914">
        <v>5</v>
      </c>
    </row>
    <row r="915" spans="1:4" x14ac:dyDescent="0.25">
      <c r="B915" t="s">
        <v>450</v>
      </c>
      <c r="C915" t="s">
        <v>451</v>
      </c>
      <c r="D915">
        <v>11</v>
      </c>
    </row>
    <row r="916" spans="1:4" x14ac:dyDescent="0.25">
      <c r="B916" t="s">
        <v>450</v>
      </c>
      <c r="C916" t="s">
        <v>451</v>
      </c>
      <c r="D916">
        <v>4</v>
      </c>
    </row>
    <row r="917" spans="1:4" x14ac:dyDescent="0.25">
      <c r="B917" t="s">
        <v>450</v>
      </c>
      <c r="C917" t="s">
        <v>451</v>
      </c>
      <c r="D917">
        <v>18</v>
      </c>
    </row>
    <row r="918" spans="1:4" x14ac:dyDescent="0.25">
      <c r="B918" t="s">
        <v>450</v>
      </c>
      <c r="C918" t="s">
        <v>451</v>
      </c>
      <c r="D918">
        <v>3</v>
      </c>
    </row>
    <row r="919" spans="1:4" x14ac:dyDescent="0.25">
      <c r="B919" t="s">
        <v>450</v>
      </c>
      <c r="C919" t="s">
        <v>451</v>
      </c>
      <c r="D919">
        <v>50</v>
      </c>
    </row>
    <row r="920" spans="1:4" x14ac:dyDescent="0.25">
      <c r="B920" t="s">
        <v>450</v>
      </c>
      <c r="C920" t="s">
        <v>451</v>
      </c>
      <c r="D920">
        <v>51</v>
      </c>
    </row>
    <row r="921" spans="1:4" x14ac:dyDescent="0.25">
      <c r="B921" t="s">
        <v>450</v>
      </c>
      <c r="C921" t="s">
        <v>451</v>
      </c>
      <c r="D921">
        <v>52</v>
      </c>
    </row>
    <row r="922" spans="1:4" x14ac:dyDescent="0.25">
      <c r="B922" t="s">
        <v>450</v>
      </c>
      <c r="C922" t="s">
        <v>451</v>
      </c>
      <c r="D922">
        <v>53</v>
      </c>
    </row>
    <row r="923" spans="1:4" x14ac:dyDescent="0.25">
      <c r="B923" t="s">
        <v>450</v>
      </c>
      <c r="C923" t="s">
        <v>451</v>
      </c>
      <c r="D923">
        <v>54</v>
      </c>
    </row>
    <row r="924" spans="1:4" x14ac:dyDescent="0.25">
      <c r="B924" t="s">
        <v>450</v>
      </c>
      <c r="C924" t="s">
        <v>451</v>
      </c>
      <c r="D924">
        <v>55</v>
      </c>
    </row>
    <row r="925" spans="1:4" x14ac:dyDescent="0.25">
      <c r="B925" t="s">
        <v>450</v>
      </c>
      <c r="C925" t="s">
        <v>451</v>
      </c>
      <c r="D925">
        <v>56</v>
      </c>
    </row>
    <row r="927" spans="1:4" x14ac:dyDescent="0.25">
      <c r="A927" t="s">
        <v>449</v>
      </c>
      <c r="D927" t="s">
        <v>398</v>
      </c>
    </row>
    <row r="928" spans="1:4" x14ac:dyDescent="0.25">
      <c r="B928" t="s">
        <v>450</v>
      </c>
      <c r="C928" t="s">
        <v>451</v>
      </c>
      <c r="D928">
        <v>18</v>
      </c>
    </row>
    <row r="929" spans="2:4" x14ac:dyDescent="0.25">
      <c r="B929" t="s">
        <v>450</v>
      </c>
      <c r="C929" t="s">
        <v>451</v>
      </c>
      <c r="D929">
        <v>17</v>
      </c>
    </row>
    <row r="930" spans="2:4" x14ac:dyDescent="0.25">
      <c r="B930" t="s">
        <v>450</v>
      </c>
      <c r="C930" t="s">
        <v>451</v>
      </c>
      <c r="D930">
        <v>12</v>
      </c>
    </row>
    <row r="931" spans="2:4" x14ac:dyDescent="0.25">
      <c r="B931" t="s">
        <v>450</v>
      </c>
      <c r="C931" t="s">
        <v>451</v>
      </c>
      <c r="D931">
        <v>5</v>
      </c>
    </row>
    <row r="932" spans="2:4" x14ac:dyDescent="0.25">
      <c r="B932" t="s">
        <v>450</v>
      </c>
      <c r="C932" t="s">
        <v>451</v>
      </c>
      <c r="D932">
        <v>13</v>
      </c>
    </row>
    <row r="933" spans="2:4" x14ac:dyDescent="0.25">
      <c r="B933" t="s">
        <v>450</v>
      </c>
      <c r="C933" t="s">
        <v>451</v>
      </c>
      <c r="D933">
        <v>15</v>
      </c>
    </row>
    <row r="934" spans="2:4" x14ac:dyDescent="0.25">
      <c r="B934" t="s">
        <v>450</v>
      </c>
      <c r="C934" t="s">
        <v>451</v>
      </c>
      <c r="D934">
        <v>2</v>
      </c>
    </row>
    <row r="935" spans="2:4" x14ac:dyDescent="0.25">
      <c r="B935" t="s">
        <v>450</v>
      </c>
      <c r="C935" t="s">
        <v>451</v>
      </c>
      <c r="D935">
        <v>11</v>
      </c>
    </row>
    <row r="936" spans="2:4" x14ac:dyDescent="0.25">
      <c r="B936" t="s">
        <v>450</v>
      </c>
      <c r="C936" t="s">
        <v>451</v>
      </c>
      <c r="D936">
        <v>14</v>
      </c>
    </row>
    <row r="937" spans="2:4" x14ac:dyDescent="0.25">
      <c r="B937" t="s">
        <v>450</v>
      </c>
      <c r="C937" t="s">
        <v>451</v>
      </c>
      <c r="D937">
        <v>10</v>
      </c>
    </row>
    <row r="938" spans="2:4" x14ac:dyDescent="0.25">
      <c r="B938" t="s">
        <v>450</v>
      </c>
      <c r="C938" t="s">
        <v>451</v>
      </c>
      <c r="D938">
        <v>3</v>
      </c>
    </row>
    <row r="939" spans="2:4" x14ac:dyDescent="0.25">
      <c r="B939" t="s">
        <v>450</v>
      </c>
      <c r="C939" t="s">
        <v>451</v>
      </c>
      <c r="D939">
        <v>4</v>
      </c>
    </row>
    <row r="940" spans="2:4" x14ac:dyDescent="0.25">
      <c r="B940" t="s">
        <v>450</v>
      </c>
      <c r="C940" t="s">
        <v>451</v>
      </c>
      <c r="D940">
        <v>16</v>
      </c>
    </row>
    <row r="941" spans="2:4" x14ac:dyDescent="0.25">
      <c r="B941" t="s">
        <v>450</v>
      </c>
      <c r="C941" t="s">
        <v>451</v>
      </c>
      <c r="D941">
        <v>50</v>
      </c>
    </row>
    <row r="942" spans="2:4" x14ac:dyDescent="0.25">
      <c r="B942" t="s">
        <v>450</v>
      </c>
      <c r="C942" t="s">
        <v>451</v>
      </c>
      <c r="D942">
        <v>51</v>
      </c>
    </row>
    <row r="943" spans="2:4" x14ac:dyDescent="0.25">
      <c r="B943" t="s">
        <v>450</v>
      </c>
      <c r="C943" t="s">
        <v>451</v>
      </c>
      <c r="D943">
        <v>52</v>
      </c>
    </row>
    <row r="944" spans="2:4" x14ac:dyDescent="0.25">
      <c r="B944" t="s">
        <v>450</v>
      </c>
      <c r="C944" t="s">
        <v>451</v>
      </c>
      <c r="D944">
        <v>53</v>
      </c>
    </row>
    <row r="945" spans="1:4" x14ac:dyDescent="0.25">
      <c r="B945" t="s">
        <v>450</v>
      </c>
      <c r="C945" t="s">
        <v>451</v>
      </c>
      <c r="D945">
        <v>54</v>
      </c>
    </row>
    <row r="946" spans="1:4" x14ac:dyDescent="0.25">
      <c r="B946" t="s">
        <v>450</v>
      </c>
      <c r="C946" t="s">
        <v>451</v>
      </c>
      <c r="D946">
        <v>55</v>
      </c>
    </row>
    <row r="947" spans="1:4" x14ac:dyDescent="0.25">
      <c r="B947" t="s">
        <v>450</v>
      </c>
      <c r="C947" t="s">
        <v>451</v>
      </c>
      <c r="D947">
        <v>56</v>
      </c>
    </row>
    <row r="949" spans="1:4" x14ac:dyDescent="0.25">
      <c r="A949" t="s">
        <v>449</v>
      </c>
      <c r="D949" t="s">
        <v>399</v>
      </c>
    </row>
    <row r="950" spans="1:4" x14ac:dyDescent="0.25">
      <c r="B950" t="s">
        <v>450</v>
      </c>
      <c r="C950" t="s">
        <v>451</v>
      </c>
      <c r="D950">
        <v>12</v>
      </c>
    </row>
    <row r="951" spans="1:4" x14ac:dyDescent="0.25">
      <c r="B951" t="s">
        <v>450</v>
      </c>
      <c r="C951" t="s">
        <v>451</v>
      </c>
      <c r="D951">
        <v>18</v>
      </c>
    </row>
    <row r="952" spans="1:4" x14ac:dyDescent="0.25">
      <c r="B952" t="s">
        <v>450</v>
      </c>
      <c r="C952" t="s">
        <v>451</v>
      </c>
      <c r="D952">
        <v>1</v>
      </c>
    </row>
    <row r="953" spans="1:4" x14ac:dyDescent="0.25">
      <c r="B953" t="s">
        <v>450</v>
      </c>
      <c r="C953" t="s">
        <v>451</v>
      </c>
      <c r="D953">
        <v>11</v>
      </c>
    </row>
    <row r="954" spans="1:4" x14ac:dyDescent="0.25">
      <c r="B954" t="s">
        <v>450</v>
      </c>
      <c r="C954" t="s">
        <v>451</v>
      </c>
      <c r="D954">
        <v>14</v>
      </c>
    </row>
    <row r="955" spans="1:4" x14ac:dyDescent="0.25">
      <c r="B955" t="s">
        <v>450</v>
      </c>
      <c r="C955" t="s">
        <v>451</v>
      </c>
      <c r="D955">
        <v>15</v>
      </c>
    </row>
    <row r="956" spans="1:4" x14ac:dyDescent="0.25">
      <c r="B956" t="s">
        <v>450</v>
      </c>
      <c r="C956" t="s">
        <v>451</v>
      </c>
      <c r="D956">
        <v>2</v>
      </c>
    </row>
    <row r="957" spans="1:4" x14ac:dyDescent="0.25">
      <c r="B957" t="s">
        <v>450</v>
      </c>
      <c r="C957" t="s">
        <v>451</v>
      </c>
      <c r="D957">
        <v>3</v>
      </c>
    </row>
    <row r="958" spans="1:4" x14ac:dyDescent="0.25">
      <c r="B958" t="s">
        <v>450</v>
      </c>
      <c r="C958" t="s">
        <v>451</v>
      </c>
      <c r="D958">
        <v>13</v>
      </c>
    </row>
    <row r="959" spans="1:4" x14ac:dyDescent="0.25">
      <c r="B959" t="s">
        <v>450</v>
      </c>
      <c r="C959" t="s">
        <v>451</v>
      </c>
      <c r="D959">
        <v>5</v>
      </c>
    </row>
    <row r="960" spans="1:4" x14ac:dyDescent="0.25">
      <c r="B960" t="s">
        <v>450</v>
      </c>
      <c r="C960" t="s">
        <v>451</v>
      </c>
      <c r="D960">
        <v>10</v>
      </c>
    </row>
    <row r="961" spans="2:4" x14ac:dyDescent="0.25">
      <c r="B961" t="s">
        <v>450</v>
      </c>
      <c r="C961" t="s">
        <v>451</v>
      </c>
      <c r="D961">
        <v>17</v>
      </c>
    </row>
    <row r="962" spans="2:4" x14ac:dyDescent="0.25">
      <c r="B962" t="s">
        <v>450</v>
      </c>
      <c r="C962" t="s">
        <v>451</v>
      </c>
      <c r="D962">
        <v>4</v>
      </c>
    </row>
    <row r="963" spans="2:4" x14ac:dyDescent="0.25">
      <c r="B963" t="s">
        <v>450</v>
      </c>
      <c r="C963" t="s">
        <v>451</v>
      </c>
      <c r="D963">
        <v>50</v>
      </c>
    </row>
    <row r="964" spans="2:4" x14ac:dyDescent="0.25">
      <c r="B964" t="s">
        <v>450</v>
      </c>
      <c r="C964" t="s">
        <v>451</v>
      </c>
      <c r="D964">
        <v>51</v>
      </c>
    </row>
    <row r="965" spans="2:4" x14ac:dyDescent="0.25">
      <c r="B965" t="s">
        <v>450</v>
      </c>
      <c r="C965" t="s">
        <v>451</v>
      </c>
      <c r="D965">
        <v>52</v>
      </c>
    </row>
    <row r="966" spans="2:4" x14ac:dyDescent="0.25">
      <c r="B966" t="s">
        <v>450</v>
      </c>
      <c r="C966" t="s">
        <v>451</v>
      </c>
      <c r="D966">
        <v>53</v>
      </c>
    </row>
    <row r="967" spans="2:4" x14ac:dyDescent="0.25">
      <c r="B967" t="s">
        <v>450</v>
      </c>
      <c r="C967" t="s">
        <v>451</v>
      </c>
      <c r="D967">
        <v>54</v>
      </c>
    </row>
    <row r="968" spans="2:4" x14ac:dyDescent="0.25">
      <c r="B968" t="s">
        <v>450</v>
      </c>
      <c r="C968" t="s">
        <v>451</v>
      </c>
      <c r="D968">
        <v>55</v>
      </c>
    </row>
    <row r="969" spans="2:4" x14ac:dyDescent="0.25">
      <c r="B969" t="s">
        <v>450</v>
      </c>
      <c r="C969" t="s">
        <v>451</v>
      </c>
      <c r="D969">
        <v>56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90" zoomScaleNormal="90" zoomScaleSheetLayoutView="100" workbookViewId="0">
      <selection activeCell="S34" sqref="S34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base1!C108</f>
        <v>2</v>
      </c>
      <c r="C2" s="116">
        <f>base1!D131</f>
        <v>4</v>
      </c>
      <c r="D2" s="116">
        <f>base1!E126</f>
        <v>3</v>
      </c>
      <c r="E2" s="116">
        <f>base1!F110</f>
        <v>3</v>
      </c>
      <c r="F2" s="116">
        <f>base1!G135</f>
        <v>9</v>
      </c>
      <c r="G2" s="116">
        <f>base1!H123</f>
        <v>11</v>
      </c>
      <c r="H2" s="116">
        <f>base1!I130</f>
        <v>6</v>
      </c>
      <c r="I2" s="116">
        <f>base1!J130</f>
        <v>9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421</v>
      </c>
      <c r="Z2" s="120">
        <v>1</v>
      </c>
    </row>
    <row r="3" spans="1:26" x14ac:dyDescent="0.25">
      <c r="A3" s="120" t="s">
        <v>76</v>
      </c>
      <c r="B3" s="116">
        <f>base1!C109</f>
        <v>2</v>
      </c>
      <c r="C3" s="116">
        <f>base1!D132</f>
        <v>2</v>
      </c>
      <c r="D3" s="116">
        <f>base1!E127</f>
        <v>6</v>
      </c>
      <c r="E3" s="116">
        <f>base1!F111</f>
        <v>3</v>
      </c>
      <c r="F3" s="116">
        <f>base1!G136</f>
        <v>12</v>
      </c>
      <c r="G3" s="116">
        <f>base1!H124</f>
        <v>13</v>
      </c>
      <c r="H3" s="116">
        <f>base1!I131</f>
        <v>12</v>
      </c>
      <c r="I3" s="116">
        <f>base1!J131</f>
        <v>13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421</v>
      </c>
      <c r="Z3" s="120">
        <v>1</v>
      </c>
    </row>
    <row r="4" spans="1:26" x14ac:dyDescent="0.25">
      <c r="A4" s="120" t="s">
        <v>76</v>
      </c>
      <c r="B4" s="116">
        <f>base1!C110</f>
        <v>4</v>
      </c>
      <c r="C4" s="116">
        <f>base1!D133</f>
        <v>5</v>
      </c>
      <c r="D4" s="116">
        <f>base1!E128</f>
        <v>6</v>
      </c>
      <c r="E4" s="116">
        <f>base1!F112</f>
        <v>1</v>
      </c>
      <c r="F4" s="116">
        <f>base1!G137</f>
        <v>5</v>
      </c>
      <c r="G4" s="116">
        <f>base1!H125</f>
        <v>3</v>
      </c>
      <c r="H4" s="116">
        <f>base1!I132</f>
        <v>13</v>
      </c>
      <c r="I4" s="116">
        <f>base1!J132</f>
        <v>9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421</v>
      </c>
      <c r="Z4" s="120">
        <v>1</v>
      </c>
    </row>
    <row r="5" spans="1:26" x14ac:dyDescent="0.25">
      <c r="A5" s="120" t="s">
        <v>76</v>
      </c>
      <c r="B5" s="116">
        <f>base1!C111</f>
        <v>2</v>
      </c>
      <c r="C5" s="116">
        <f>base1!D134</f>
        <v>6</v>
      </c>
      <c r="D5" s="116">
        <f>base1!E129</f>
        <v>3</v>
      </c>
      <c r="E5" s="116">
        <f>base1!F113</f>
        <v>1</v>
      </c>
      <c r="F5" s="116">
        <f>base1!G138</f>
        <v>6</v>
      </c>
      <c r="G5" s="116">
        <f>base1!H126</f>
        <v>11</v>
      </c>
      <c r="H5" s="116">
        <f>base1!I133</f>
        <v>3</v>
      </c>
      <c r="I5" s="116">
        <f>base1!J133</f>
        <v>9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V5" s="120">
        <v>4</v>
      </c>
      <c r="W5" s="120" t="s">
        <v>1</v>
      </c>
      <c r="X5" s="120">
        <v>2</v>
      </c>
      <c r="Y5" s="120" t="s">
        <v>421</v>
      </c>
      <c r="Z5" s="120">
        <v>1</v>
      </c>
    </row>
    <row r="6" spans="1:26" x14ac:dyDescent="0.25">
      <c r="A6" s="120" t="s">
        <v>76</v>
      </c>
      <c r="B6" s="116">
        <f>base1!C112</f>
        <v>2</v>
      </c>
      <c r="C6" s="116">
        <f>base1!D135</f>
        <v>5</v>
      </c>
      <c r="D6" s="116">
        <f>base1!E130</f>
        <v>2</v>
      </c>
      <c r="E6" s="116">
        <f>base1!F114</f>
        <v>3</v>
      </c>
      <c r="F6" s="116">
        <f>base1!G139</f>
        <v>3</v>
      </c>
      <c r="G6" s="116">
        <f>base1!H127</f>
        <v>1</v>
      </c>
      <c r="H6" s="116">
        <f>base1!I134</f>
        <v>11</v>
      </c>
      <c r="I6" s="116">
        <f>base1!J134</f>
        <v>13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V6" s="120">
        <v>5</v>
      </c>
      <c r="W6" s="120" t="s">
        <v>1</v>
      </c>
      <c r="X6" s="120">
        <v>2</v>
      </c>
      <c r="Y6" s="120" t="s">
        <v>421</v>
      </c>
      <c r="Z6" s="120">
        <v>1</v>
      </c>
    </row>
    <row r="7" spans="1:26" x14ac:dyDescent="0.25">
      <c r="A7" s="120" t="s">
        <v>76</v>
      </c>
      <c r="B7" s="116">
        <f>base1!C113</f>
        <v>6</v>
      </c>
      <c r="C7" s="116">
        <f>base1!D136</f>
        <v>6</v>
      </c>
      <c r="D7" s="116">
        <f>base1!E131</f>
        <v>6</v>
      </c>
      <c r="E7" s="116">
        <f>base1!F115</f>
        <v>2</v>
      </c>
      <c r="F7" s="116">
        <f>base1!G140</f>
        <v>11</v>
      </c>
      <c r="G7" s="116">
        <f>base1!H128</f>
        <v>4</v>
      </c>
      <c r="H7" s="116">
        <f>base1!I135</f>
        <v>3</v>
      </c>
      <c r="I7" s="116">
        <f>base1!J135</f>
        <v>11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V7" s="120">
        <v>6</v>
      </c>
      <c r="W7" s="120" t="s">
        <v>1</v>
      </c>
      <c r="X7" s="120">
        <v>2</v>
      </c>
      <c r="Y7" s="120" t="s">
        <v>421</v>
      </c>
      <c r="Z7" s="120">
        <v>1</v>
      </c>
    </row>
    <row r="8" spans="1:26" x14ac:dyDescent="0.25">
      <c r="A8" s="120" t="s">
        <v>76</v>
      </c>
      <c r="B8" s="116">
        <f>base1!C114</f>
        <v>4</v>
      </c>
      <c r="C8" s="116">
        <f>base1!D137</f>
        <v>4</v>
      </c>
      <c r="D8" s="116">
        <f>base1!E132</f>
        <v>6</v>
      </c>
      <c r="E8" s="116">
        <f>base1!F116</f>
        <v>8</v>
      </c>
      <c r="F8" s="116">
        <f>base1!G141</f>
        <v>3</v>
      </c>
      <c r="G8" s="116">
        <f>base1!H129</f>
        <v>12</v>
      </c>
      <c r="H8" s="116">
        <f>base1!I136</f>
        <v>5</v>
      </c>
      <c r="I8" s="116">
        <f>base1!J136</f>
        <v>3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V8" s="120">
        <v>7</v>
      </c>
      <c r="W8" s="120" t="s">
        <v>1</v>
      </c>
      <c r="X8" s="120">
        <v>2</v>
      </c>
      <c r="Y8" s="120" t="s">
        <v>421</v>
      </c>
      <c r="Z8" s="120">
        <v>1</v>
      </c>
    </row>
    <row r="9" spans="1:26" x14ac:dyDescent="0.25">
      <c r="A9" s="120" t="s">
        <v>76</v>
      </c>
      <c r="B9" s="116">
        <f>base1!C115</f>
        <v>6</v>
      </c>
      <c r="C9" s="116">
        <f>base1!D138</f>
        <v>4</v>
      </c>
      <c r="D9" s="116">
        <f>base1!E133</f>
        <v>2</v>
      </c>
      <c r="E9" s="116">
        <f>base1!F117</f>
        <v>8</v>
      </c>
      <c r="F9" s="116">
        <f>base1!G92</f>
        <v>9</v>
      </c>
      <c r="G9" s="116">
        <f>base1!H130</f>
        <v>12</v>
      </c>
      <c r="H9" s="116">
        <f>base1!I137</f>
        <v>6</v>
      </c>
      <c r="I9" s="116">
        <f>base1!J137</f>
        <v>8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V9" s="120">
        <v>8</v>
      </c>
      <c r="W9" s="120" t="s">
        <v>1</v>
      </c>
      <c r="X9" s="120">
        <v>2</v>
      </c>
      <c r="Y9" s="120" t="s">
        <v>421</v>
      </c>
      <c r="Z9" s="120">
        <v>1</v>
      </c>
    </row>
    <row r="10" spans="1:26" x14ac:dyDescent="0.25">
      <c r="A10" s="120" t="s">
        <v>76</v>
      </c>
      <c r="B10" s="116">
        <f>base1!C116</f>
        <v>2</v>
      </c>
      <c r="C10" s="116">
        <f>base1!D139</f>
        <v>6</v>
      </c>
      <c r="D10" s="116">
        <f>base1!E134</f>
        <v>2</v>
      </c>
      <c r="E10" s="116">
        <f>base1!F118</f>
        <v>3</v>
      </c>
      <c r="F10" s="116">
        <f>base1!G93</f>
        <v>8</v>
      </c>
      <c r="G10" s="116">
        <f>base1!H131</f>
        <v>11</v>
      </c>
      <c r="H10" s="116">
        <f>base1!I138</f>
        <v>12</v>
      </c>
      <c r="I10" s="116">
        <f>base1!J138</f>
        <v>8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421</v>
      </c>
      <c r="Z10" s="120">
        <v>1</v>
      </c>
    </row>
    <row r="11" spans="1:26" x14ac:dyDescent="0.25">
      <c r="A11" s="120" t="s">
        <v>76</v>
      </c>
      <c r="B11" s="116">
        <f>base1!C117</f>
        <v>6</v>
      </c>
      <c r="C11" s="116">
        <f>base1!D140</f>
        <v>4</v>
      </c>
      <c r="D11" s="116">
        <f>base1!E135</f>
        <v>4</v>
      </c>
      <c r="E11" s="116">
        <f>base1!F119</f>
        <v>11</v>
      </c>
      <c r="F11" s="116">
        <f>base1!G94</f>
        <v>3</v>
      </c>
      <c r="G11" s="116">
        <f>base1!H132</f>
        <v>3</v>
      </c>
      <c r="H11" s="116">
        <f>base1!I139</f>
        <v>8</v>
      </c>
      <c r="I11" s="116">
        <f>base1!J139</f>
        <v>13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421</v>
      </c>
      <c r="Z11" s="120">
        <v>1</v>
      </c>
    </row>
    <row r="12" spans="1:26" x14ac:dyDescent="0.25">
      <c r="A12" s="120" t="s">
        <v>76</v>
      </c>
      <c r="B12" s="116">
        <f>base1!C118</f>
        <v>5</v>
      </c>
      <c r="C12" s="116">
        <f>base1!D141</f>
        <v>4</v>
      </c>
      <c r="D12" s="116">
        <f>base1!E136</f>
        <v>4</v>
      </c>
      <c r="E12" s="116">
        <f>base1!F120</f>
        <v>3</v>
      </c>
      <c r="F12" s="116">
        <f>base1!G95</f>
        <v>2</v>
      </c>
      <c r="G12" s="116">
        <f>base1!H133</f>
        <v>13</v>
      </c>
      <c r="H12" s="116">
        <f>base1!I140</f>
        <v>1</v>
      </c>
      <c r="I12" s="116">
        <f>base1!J140</f>
        <v>9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421</v>
      </c>
      <c r="Z12" s="120">
        <v>1</v>
      </c>
    </row>
    <row r="13" spans="1:26" x14ac:dyDescent="0.25">
      <c r="A13" s="120" t="s">
        <v>76</v>
      </c>
      <c r="B13" s="116">
        <f>base1!C119</f>
        <v>9</v>
      </c>
      <c r="C13" s="116">
        <f>base1!D92</f>
        <v>2</v>
      </c>
      <c r="D13" s="116">
        <f>base1!E137</f>
        <v>3</v>
      </c>
      <c r="E13" s="116">
        <f>base1!F121</f>
        <v>5</v>
      </c>
      <c r="F13" s="116">
        <f>base1!G96</f>
        <v>4</v>
      </c>
      <c r="G13" s="116">
        <f>base1!H134</f>
        <v>1</v>
      </c>
      <c r="H13" s="116">
        <f>base1!I141</f>
        <v>11</v>
      </c>
      <c r="I13" s="116">
        <f>base1!J141</f>
        <v>7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421</v>
      </c>
      <c r="Z13" s="120">
        <v>1</v>
      </c>
    </row>
    <row r="14" spans="1:26" x14ac:dyDescent="0.25">
      <c r="A14" s="120" t="s">
        <v>76</v>
      </c>
      <c r="B14" s="116">
        <f>base1!C120</f>
        <v>6</v>
      </c>
      <c r="C14" s="116">
        <f>base1!D93</f>
        <v>6</v>
      </c>
      <c r="D14" s="116">
        <f>base1!E138</f>
        <v>3</v>
      </c>
      <c r="E14" s="116">
        <f>base1!F122</f>
        <v>5</v>
      </c>
      <c r="F14" s="116">
        <f>base1!G97</f>
        <v>8</v>
      </c>
      <c r="G14" s="116">
        <f>base1!H135</f>
        <v>6</v>
      </c>
      <c r="H14" s="116">
        <f>base1!I92</f>
        <v>13</v>
      </c>
      <c r="I14" s="116">
        <f>base1!J92</f>
        <v>5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421</v>
      </c>
      <c r="Z14" s="120">
        <v>1</v>
      </c>
    </row>
    <row r="15" spans="1:26" x14ac:dyDescent="0.25">
      <c r="A15" s="120" t="s">
        <v>76</v>
      </c>
      <c r="B15" s="116">
        <f>base1!C121</f>
        <v>2</v>
      </c>
      <c r="C15" s="116">
        <f>base1!D94</f>
        <v>7</v>
      </c>
      <c r="D15" s="116">
        <f>base1!E139</f>
        <v>10</v>
      </c>
      <c r="E15" s="116">
        <f>base1!F123</f>
        <v>3</v>
      </c>
      <c r="F15" s="116">
        <f>base1!G98</f>
        <v>6</v>
      </c>
      <c r="G15" s="116">
        <f>base1!H136</f>
        <v>11</v>
      </c>
      <c r="H15" s="116">
        <f>base1!I93</f>
        <v>10</v>
      </c>
      <c r="I15" s="116">
        <f>base1!J93</f>
        <v>2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421</v>
      </c>
      <c r="Z15" s="120">
        <v>1</v>
      </c>
    </row>
    <row r="16" spans="1:26" x14ac:dyDescent="0.25">
      <c r="A16" s="120" t="s">
        <v>76</v>
      </c>
      <c r="B16" s="116">
        <f>base1!C122</f>
        <v>4</v>
      </c>
      <c r="C16" s="116">
        <f>base1!D95</f>
        <v>12</v>
      </c>
      <c r="D16" s="116">
        <f>base1!E140</f>
        <v>6</v>
      </c>
      <c r="E16" s="116">
        <f>base1!F124</f>
        <v>6</v>
      </c>
      <c r="F16" s="116">
        <f>base1!G99</f>
        <v>11</v>
      </c>
      <c r="G16" s="116">
        <f>base1!H137</f>
        <v>12</v>
      </c>
      <c r="H16" s="116">
        <f>base1!I94</f>
        <v>14</v>
      </c>
      <c r="I16" s="116">
        <f>base1!J94</f>
        <v>4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421</v>
      </c>
      <c r="Z16" s="120">
        <v>1</v>
      </c>
    </row>
    <row r="17" spans="1:26" x14ac:dyDescent="0.25">
      <c r="A17" s="120" t="s">
        <v>76</v>
      </c>
      <c r="B17" s="116">
        <f>base1!C123</f>
        <v>2</v>
      </c>
      <c r="C17" s="116">
        <f>base1!D96</f>
        <v>8</v>
      </c>
      <c r="D17" s="116">
        <f>base1!E141</f>
        <v>6</v>
      </c>
      <c r="E17" s="116">
        <f>base1!F125</f>
        <v>13</v>
      </c>
      <c r="F17" s="116">
        <f>base1!G100</f>
        <v>8</v>
      </c>
      <c r="G17" s="116">
        <f>base1!H138</f>
        <v>1</v>
      </c>
      <c r="H17" s="116">
        <f>base1!I95</f>
        <v>5</v>
      </c>
      <c r="I17" s="116">
        <f>base1!J95</f>
        <v>13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421</v>
      </c>
      <c r="Z17" s="120">
        <v>1</v>
      </c>
    </row>
    <row r="18" spans="1:26" x14ac:dyDescent="0.25">
      <c r="A18" s="120" t="s">
        <v>76</v>
      </c>
      <c r="B18" s="116">
        <f>base1!C124</f>
        <v>2</v>
      </c>
      <c r="C18" s="116">
        <f>base1!D97</f>
        <v>6</v>
      </c>
      <c r="D18" s="116">
        <f>base1!E92</f>
        <v>7</v>
      </c>
      <c r="E18" s="116">
        <f>base1!F126</f>
        <v>1</v>
      </c>
      <c r="F18" s="116">
        <f>base1!G101</f>
        <v>2</v>
      </c>
      <c r="G18" s="116">
        <f>base1!H139</f>
        <v>12</v>
      </c>
      <c r="H18" s="116">
        <f>base1!I96</f>
        <v>9</v>
      </c>
      <c r="I18" s="116">
        <f>base1!J96</f>
        <v>7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421</v>
      </c>
      <c r="Z18" s="120">
        <v>1</v>
      </c>
    </row>
    <row r="19" spans="1:26" x14ac:dyDescent="0.25">
      <c r="A19" s="120" t="s">
        <v>76</v>
      </c>
      <c r="B19" s="116">
        <f>base1!C125</f>
        <v>2</v>
      </c>
      <c r="C19" s="116">
        <f>base1!D98</f>
        <v>4</v>
      </c>
      <c r="D19" s="116">
        <f>base1!E93</f>
        <v>5</v>
      </c>
      <c r="E19" s="116">
        <f>base1!F127</f>
        <v>9</v>
      </c>
      <c r="F19" s="116">
        <f>base1!G102</f>
        <v>3</v>
      </c>
      <c r="G19" s="116">
        <f>base1!H140</f>
        <v>5</v>
      </c>
      <c r="H19" s="116">
        <f>base1!I97</f>
        <v>10</v>
      </c>
      <c r="I19" s="116">
        <f>base1!J97</f>
        <v>2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421</v>
      </c>
      <c r="Z19" s="120">
        <v>1</v>
      </c>
    </row>
    <row r="20" spans="1:26" x14ac:dyDescent="0.25">
      <c r="A20" s="120" t="s">
        <v>76</v>
      </c>
      <c r="B20" s="116">
        <f>base1!C126</f>
        <v>2</v>
      </c>
      <c r="C20" s="116">
        <f>base1!D99</f>
        <v>4</v>
      </c>
      <c r="D20" s="116">
        <f>base1!E94</f>
        <v>5</v>
      </c>
      <c r="E20" s="116">
        <f>base1!F128</f>
        <v>3</v>
      </c>
      <c r="F20" s="116">
        <f>base1!G103</f>
        <v>6</v>
      </c>
      <c r="G20" s="116">
        <f>base1!H141</f>
        <v>1</v>
      </c>
      <c r="H20" s="116">
        <f>base1!I98</f>
        <v>8</v>
      </c>
      <c r="I20" s="116">
        <f>base1!J98</f>
        <v>9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421</v>
      </c>
      <c r="Z20" s="120">
        <v>1</v>
      </c>
    </row>
    <row r="21" spans="1:26" x14ac:dyDescent="0.25">
      <c r="A21" s="120" t="s">
        <v>76</v>
      </c>
      <c r="B21" s="116">
        <f>base1!C127</f>
        <v>5</v>
      </c>
      <c r="C21" s="116">
        <f>base1!D100</f>
        <v>4</v>
      </c>
      <c r="D21" s="116">
        <f>base1!E95</f>
        <v>11</v>
      </c>
      <c r="E21" s="116">
        <f>base1!F129</f>
        <v>5</v>
      </c>
      <c r="F21" s="116">
        <f>base1!G104</f>
        <v>5</v>
      </c>
      <c r="G21" s="116">
        <f>base1!H92</f>
        <v>3</v>
      </c>
      <c r="H21" s="116">
        <f>base1!I99</f>
        <v>1</v>
      </c>
      <c r="I21" s="116">
        <f>base1!J99</f>
        <v>9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421</v>
      </c>
      <c r="Z21" s="120">
        <v>1</v>
      </c>
    </row>
    <row r="22" spans="1:26" x14ac:dyDescent="0.25">
      <c r="A22" s="120" t="s">
        <v>76</v>
      </c>
      <c r="B22" s="116">
        <f>base1!C128</f>
        <v>11</v>
      </c>
      <c r="C22" s="116">
        <f>base1!D101</f>
        <v>4</v>
      </c>
      <c r="D22" s="116">
        <f>base1!E96</f>
        <v>5</v>
      </c>
      <c r="E22" s="116">
        <f>base1!F130</f>
        <v>5</v>
      </c>
      <c r="F22" s="116">
        <f>base1!G105</f>
        <v>11</v>
      </c>
      <c r="G22" s="116">
        <f>base1!H93</f>
        <v>9</v>
      </c>
      <c r="H22" s="116">
        <f>base1!I100</f>
        <v>1</v>
      </c>
      <c r="I22" s="116">
        <f>base1!J100</f>
        <v>11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421</v>
      </c>
      <c r="Z22" s="120">
        <v>1</v>
      </c>
    </row>
    <row r="23" spans="1:26" x14ac:dyDescent="0.25">
      <c r="A23" s="120" t="s">
        <v>76</v>
      </c>
      <c r="B23" s="116">
        <f>base1!C129</f>
        <v>2</v>
      </c>
      <c r="C23" s="116">
        <f>base1!D102</f>
        <v>4</v>
      </c>
      <c r="D23" s="116">
        <f>base1!E97</f>
        <v>5</v>
      </c>
      <c r="E23" s="116">
        <f>base1!F131</f>
        <v>3</v>
      </c>
      <c r="F23" s="116">
        <f>base1!G106</f>
        <v>3</v>
      </c>
      <c r="G23" s="116">
        <f>base1!H94</f>
        <v>10</v>
      </c>
      <c r="H23" s="116">
        <f>base1!I101</f>
        <v>7</v>
      </c>
      <c r="I23" s="116">
        <f>base1!J101</f>
        <v>9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421</v>
      </c>
      <c r="Z23" s="120">
        <v>1</v>
      </c>
    </row>
    <row r="24" spans="1:26" x14ac:dyDescent="0.25">
      <c r="A24" s="120" t="s">
        <v>76</v>
      </c>
      <c r="B24" s="116">
        <f>base1!C130</f>
        <v>11</v>
      </c>
      <c r="C24" s="116">
        <f>base1!D103</f>
        <v>11</v>
      </c>
      <c r="D24" s="116">
        <f>base1!E98</f>
        <v>3</v>
      </c>
      <c r="E24" s="116">
        <f>base1!F132</f>
        <v>5</v>
      </c>
      <c r="F24" s="116">
        <f>base1!G107</f>
        <v>3</v>
      </c>
      <c r="G24" s="116">
        <f>base1!H95</f>
        <v>4</v>
      </c>
      <c r="H24" s="116">
        <f>base1!I102</f>
        <v>8</v>
      </c>
      <c r="I24" s="116">
        <f>base1!J102</f>
        <v>1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421</v>
      </c>
      <c r="Z24" s="120">
        <v>1</v>
      </c>
    </row>
    <row r="25" spans="1:26" x14ac:dyDescent="0.25">
      <c r="A25" s="120" t="s">
        <v>76</v>
      </c>
      <c r="B25" s="116">
        <f>base1!C131</f>
        <v>2</v>
      </c>
      <c r="C25" s="116">
        <f>base1!D104</f>
        <v>6</v>
      </c>
      <c r="D25" s="116">
        <f>base1!E99</f>
        <v>6</v>
      </c>
      <c r="E25" s="116">
        <f>base1!F133</f>
        <v>12</v>
      </c>
      <c r="F25" s="116">
        <f>base1!G108</f>
        <v>1</v>
      </c>
      <c r="G25" s="116">
        <f>base1!H96</f>
        <v>3</v>
      </c>
      <c r="H25" s="116">
        <f>base1!I103</f>
        <v>3</v>
      </c>
      <c r="I25" s="116">
        <f>base1!J103</f>
        <v>9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421</v>
      </c>
      <c r="Z25" s="120">
        <v>1</v>
      </c>
    </row>
    <row r="26" spans="1:26" x14ac:dyDescent="0.25">
      <c r="A26" s="120" t="s">
        <v>76</v>
      </c>
      <c r="B26" s="116">
        <f>base1!C132</f>
        <v>4</v>
      </c>
      <c r="C26" s="116">
        <f>base1!D105</f>
        <v>2</v>
      </c>
      <c r="D26" s="116">
        <f>base1!E100</f>
        <v>6</v>
      </c>
      <c r="E26" s="116">
        <f>base1!F134</f>
        <v>4</v>
      </c>
      <c r="F26" s="116">
        <f>base1!G109</f>
        <v>9</v>
      </c>
      <c r="G26" s="116">
        <f>base1!H97</f>
        <v>9</v>
      </c>
      <c r="H26" s="116">
        <f>base1!I104</f>
        <v>12</v>
      </c>
      <c r="I26" s="116">
        <f>base1!J104</f>
        <v>13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421</v>
      </c>
      <c r="Z26" s="120">
        <v>1</v>
      </c>
    </row>
    <row r="27" spans="1:26" x14ac:dyDescent="0.25">
      <c r="A27" s="120" t="s">
        <v>76</v>
      </c>
      <c r="B27" s="116">
        <f>base1!C133</f>
        <v>4</v>
      </c>
      <c r="C27" s="116">
        <f>base1!D106</f>
        <v>4</v>
      </c>
      <c r="D27" s="116">
        <f>base1!E101</f>
        <v>1</v>
      </c>
      <c r="E27" s="116">
        <f>base1!F135</f>
        <v>13</v>
      </c>
      <c r="F27" s="116">
        <f>base1!G110</f>
        <v>12</v>
      </c>
      <c r="G27" s="116">
        <f>base1!H98</f>
        <v>5</v>
      </c>
      <c r="H27" s="116">
        <f>base1!I105</f>
        <v>5</v>
      </c>
      <c r="I27" s="116">
        <f>base1!J105</f>
        <v>8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421</v>
      </c>
      <c r="Z27" s="120">
        <v>1</v>
      </c>
    </row>
    <row r="28" spans="1:26" x14ac:dyDescent="0.25">
      <c r="A28" s="120" t="s">
        <v>76</v>
      </c>
      <c r="B28" s="116">
        <f>base1!C134</f>
        <v>12</v>
      </c>
      <c r="C28" s="116">
        <f>base1!D107</f>
        <v>13</v>
      </c>
      <c r="D28" s="116">
        <f>base1!E102</f>
        <v>6</v>
      </c>
      <c r="E28" s="116">
        <f>base1!F136</f>
        <v>8</v>
      </c>
      <c r="F28" s="116">
        <f>base1!G111</f>
        <v>11</v>
      </c>
      <c r="G28" s="116">
        <f>base1!H99</f>
        <v>5</v>
      </c>
      <c r="H28" s="116">
        <f>base1!I106</f>
        <v>1</v>
      </c>
      <c r="I28" s="116">
        <f>base1!J106</f>
        <v>8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421</v>
      </c>
      <c r="Z28" s="120">
        <v>1</v>
      </c>
    </row>
    <row r="29" spans="1:26" x14ac:dyDescent="0.25">
      <c r="A29" s="120" t="s">
        <v>76</v>
      </c>
      <c r="B29" s="116">
        <f>base1!C135</f>
        <v>2</v>
      </c>
      <c r="C29" s="116">
        <f>base1!D108</f>
        <v>12</v>
      </c>
      <c r="D29" s="116">
        <f>base1!E103</f>
        <v>14</v>
      </c>
      <c r="E29" s="116">
        <f>base1!F137</f>
        <v>11</v>
      </c>
      <c r="F29" s="116">
        <f>base1!G112</f>
        <v>3</v>
      </c>
      <c r="G29" s="116">
        <f>base1!H100</f>
        <v>3</v>
      </c>
      <c r="H29" s="116">
        <f>base1!I107</f>
        <v>1</v>
      </c>
      <c r="I29" s="116">
        <f>base1!J107</f>
        <v>11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421</v>
      </c>
      <c r="Z29" s="120">
        <v>1</v>
      </c>
    </row>
    <row r="30" spans="1:26" x14ac:dyDescent="0.25">
      <c r="A30" s="120" t="s">
        <v>76</v>
      </c>
      <c r="B30" s="116">
        <f>base1!C136</f>
        <v>2</v>
      </c>
      <c r="C30" s="116">
        <f>base1!D109</f>
        <v>3</v>
      </c>
      <c r="D30" s="116">
        <f>base1!E104</f>
        <v>4</v>
      </c>
      <c r="E30" s="116">
        <f>base1!F138</f>
        <v>5</v>
      </c>
      <c r="F30" s="116">
        <f>base1!G113</f>
        <v>2</v>
      </c>
      <c r="G30" s="116">
        <f>base1!H101</f>
        <v>6</v>
      </c>
      <c r="H30" s="116">
        <f>base1!I108</f>
        <v>4</v>
      </c>
      <c r="I30" s="116">
        <f>base1!J108</f>
        <v>8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421</v>
      </c>
      <c r="Z30" s="120">
        <v>1</v>
      </c>
    </row>
    <row r="31" spans="1:26" x14ac:dyDescent="0.25">
      <c r="A31" s="120" t="s">
        <v>76</v>
      </c>
      <c r="B31" s="116">
        <f>base1!C137</f>
        <v>2</v>
      </c>
      <c r="C31" s="116">
        <f>base1!D110</f>
        <v>2</v>
      </c>
      <c r="D31" s="116">
        <f>base1!E105</f>
        <v>4</v>
      </c>
      <c r="E31" s="116">
        <f>base1!F139</f>
        <v>4</v>
      </c>
      <c r="F31" s="116">
        <f>base1!G114</f>
        <v>6</v>
      </c>
      <c r="G31" s="116">
        <f>base1!H102</f>
        <v>11</v>
      </c>
      <c r="H31" s="116">
        <f>base1!I109</f>
        <v>1</v>
      </c>
      <c r="I31" s="116">
        <f>base1!J109</f>
        <v>6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421</v>
      </c>
      <c r="Z31" s="120">
        <v>1</v>
      </c>
    </row>
    <row r="32" spans="1:26" x14ac:dyDescent="0.25">
      <c r="A32" s="120" t="s">
        <v>76</v>
      </c>
      <c r="B32" s="116">
        <f>base1!C138</f>
        <v>2</v>
      </c>
      <c r="C32" s="116">
        <f>base1!D111</f>
        <v>4</v>
      </c>
      <c r="D32" s="116">
        <f>base1!E106</f>
        <v>6</v>
      </c>
      <c r="E32" s="116">
        <f>base1!F140</f>
        <v>3</v>
      </c>
      <c r="F32" s="116">
        <f>base1!G115</f>
        <v>4</v>
      </c>
      <c r="G32" s="116">
        <f>base1!H103</f>
        <v>12</v>
      </c>
      <c r="H32" s="116">
        <f>base1!I110</f>
        <v>11</v>
      </c>
      <c r="I32" s="116">
        <f>base1!J110</f>
        <v>9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421</v>
      </c>
      <c r="Z32" s="120">
        <v>1</v>
      </c>
    </row>
    <row r="33" spans="1:26" x14ac:dyDescent="0.25">
      <c r="A33" s="120" t="s">
        <v>76</v>
      </c>
      <c r="B33" s="116">
        <f>base1!C139</f>
        <v>2</v>
      </c>
      <c r="C33" s="116">
        <f>base1!D112</f>
        <v>4</v>
      </c>
      <c r="D33" s="116">
        <f>base1!E107</f>
        <v>12</v>
      </c>
      <c r="E33" s="116">
        <f>base1!F141</f>
        <v>8</v>
      </c>
      <c r="F33" s="116">
        <f>base1!G116</f>
        <v>5</v>
      </c>
      <c r="G33" s="116">
        <f>base1!H104</f>
        <v>11</v>
      </c>
      <c r="H33" s="116">
        <f>base1!I111</f>
        <v>12</v>
      </c>
      <c r="I33" s="116">
        <f>base1!J111</f>
        <v>13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421</v>
      </c>
      <c r="Z33" s="120">
        <v>1</v>
      </c>
    </row>
    <row r="34" spans="1:26" x14ac:dyDescent="0.25">
      <c r="A34" s="120" t="s">
        <v>76</v>
      </c>
      <c r="B34" s="116">
        <f>base1!C140</f>
        <v>2</v>
      </c>
      <c r="C34" s="116">
        <f>base1!D113</f>
        <v>4</v>
      </c>
      <c r="D34" s="116">
        <f>base1!E108</f>
        <v>13</v>
      </c>
      <c r="E34" s="116">
        <f>base1!F92</f>
        <v>8</v>
      </c>
      <c r="F34" s="116">
        <f>base1!G117</f>
        <v>5</v>
      </c>
      <c r="G34" s="116">
        <f>base1!H105</f>
        <v>12</v>
      </c>
      <c r="H34" s="116">
        <f>base1!I112</f>
        <v>9</v>
      </c>
      <c r="I34" s="116">
        <f>base1!J112</f>
        <v>8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421</v>
      </c>
      <c r="Z34" s="120">
        <v>1</v>
      </c>
    </row>
    <row r="35" spans="1:26" x14ac:dyDescent="0.25">
      <c r="A35" s="120" t="s">
        <v>76</v>
      </c>
      <c r="B35" s="116">
        <f>base1!C141</f>
        <v>2</v>
      </c>
      <c r="C35" s="116">
        <f>base1!D114</f>
        <v>2</v>
      </c>
      <c r="D35" s="116">
        <f>base1!E109</f>
        <v>5</v>
      </c>
      <c r="E35" s="116">
        <f>base1!F93</f>
        <v>7</v>
      </c>
      <c r="F35" s="116">
        <f>base1!G118</f>
        <v>12</v>
      </c>
      <c r="G35" s="116">
        <f>base1!H106</f>
        <v>12</v>
      </c>
      <c r="H35" s="116">
        <f>base1!I113</f>
        <v>12</v>
      </c>
      <c r="I35" s="116">
        <f>base1!J113</f>
        <v>13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421</v>
      </c>
      <c r="Z35" s="120">
        <v>1</v>
      </c>
    </row>
    <row r="36" spans="1:26" x14ac:dyDescent="0.25">
      <c r="A36" s="120" t="s">
        <v>76</v>
      </c>
      <c r="B36" s="116">
        <f>base1!C92</f>
        <v>4</v>
      </c>
      <c r="C36" s="116">
        <f>base1!D115</f>
        <v>5</v>
      </c>
      <c r="D36" s="116">
        <f>base1!E110</f>
        <v>6</v>
      </c>
      <c r="E36" s="116">
        <f>base1!F94</f>
        <v>1</v>
      </c>
      <c r="F36" s="116">
        <f>base1!G119</f>
        <v>2</v>
      </c>
      <c r="G36" s="116">
        <f>base1!H107</f>
        <v>4</v>
      </c>
      <c r="H36" s="116">
        <f>base1!I114</f>
        <v>13</v>
      </c>
      <c r="I36" s="116">
        <f>base1!J114</f>
        <v>1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421</v>
      </c>
      <c r="Z36" s="120">
        <v>1</v>
      </c>
    </row>
    <row r="37" spans="1:26" x14ac:dyDescent="0.25">
      <c r="A37" s="120" t="s">
        <v>76</v>
      </c>
      <c r="B37" s="116">
        <f>base1!C93</f>
        <v>3</v>
      </c>
      <c r="C37" s="116">
        <f>base1!D116</f>
        <v>4</v>
      </c>
      <c r="D37" s="116">
        <f>base1!E111</f>
        <v>6</v>
      </c>
      <c r="E37" s="116">
        <f>base1!F95</f>
        <v>14</v>
      </c>
      <c r="F37" s="116">
        <f>base1!G120</f>
        <v>4</v>
      </c>
      <c r="G37" s="116">
        <f>base1!H108</f>
        <v>11</v>
      </c>
      <c r="H37" s="116">
        <f>base1!I115</f>
        <v>3</v>
      </c>
      <c r="I37" s="116">
        <f>base1!J115</f>
        <v>12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421</v>
      </c>
      <c r="Z37" s="120">
        <v>1</v>
      </c>
    </row>
    <row r="38" spans="1:26" x14ac:dyDescent="0.25">
      <c r="A38" s="120" t="s">
        <v>76</v>
      </c>
      <c r="B38" s="116">
        <f>base1!C94</f>
        <v>6</v>
      </c>
      <c r="C38" s="116">
        <f>base1!D117</f>
        <v>2</v>
      </c>
      <c r="D38" s="116">
        <f>base1!E112</f>
        <v>6</v>
      </c>
      <c r="E38" s="116">
        <f>base1!F96</f>
        <v>1</v>
      </c>
      <c r="F38" s="116">
        <f>base1!G121</f>
        <v>11</v>
      </c>
      <c r="G38" s="116">
        <f>base1!H109</f>
        <v>14</v>
      </c>
      <c r="H38" s="116">
        <f>base1!I116</f>
        <v>12</v>
      </c>
      <c r="I38" s="116">
        <f>base1!J116</f>
        <v>7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421</v>
      </c>
      <c r="Z38" s="120">
        <v>1</v>
      </c>
    </row>
    <row r="39" spans="1:26" x14ac:dyDescent="0.25">
      <c r="A39" s="120" t="s">
        <v>76</v>
      </c>
      <c r="B39" s="116">
        <f>base1!C95</f>
        <v>8</v>
      </c>
      <c r="C39" s="116">
        <f>base1!D118</f>
        <v>2</v>
      </c>
      <c r="D39" s="116">
        <f>base1!E113</f>
        <v>3</v>
      </c>
      <c r="E39" s="116">
        <f>base1!F97</f>
        <v>7</v>
      </c>
      <c r="F39" s="116">
        <f>base1!G122</f>
        <v>3</v>
      </c>
      <c r="G39" s="116">
        <f>base1!H110</f>
        <v>5</v>
      </c>
      <c r="H39" s="116">
        <f>base1!I117</f>
        <v>12</v>
      </c>
      <c r="I39" s="116">
        <f>base1!J117</f>
        <v>9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421</v>
      </c>
      <c r="Z39" s="120">
        <v>1</v>
      </c>
    </row>
    <row r="40" spans="1:26" x14ac:dyDescent="0.25">
      <c r="A40" s="120" t="s">
        <v>76</v>
      </c>
      <c r="B40" s="116">
        <f>base1!C96</f>
        <v>6</v>
      </c>
      <c r="C40" s="116">
        <f>base1!D119</f>
        <v>12</v>
      </c>
      <c r="D40" s="116">
        <f>base1!E114</f>
        <v>12</v>
      </c>
      <c r="E40" s="116">
        <f>base1!F98</f>
        <v>1</v>
      </c>
      <c r="F40" s="116">
        <f>base1!G123</f>
        <v>1</v>
      </c>
      <c r="G40" s="116">
        <f>base1!H111</f>
        <v>1</v>
      </c>
      <c r="H40" s="116">
        <f>base1!I118</f>
        <v>1</v>
      </c>
      <c r="I40" s="116">
        <f>base1!J118</f>
        <v>9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421</v>
      </c>
      <c r="Z40" s="120">
        <v>1</v>
      </c>
    </row>
    <row r="41" spans="1:26" x14ac:dyDescent="0.25">
      <c r="A41" s="120" t="s">
        <v>76</v>
      </c>
      <c r="B41" s="116">
        <f>base1!C97</f>
        <v>3</v>
      </c>
      <c r="C41" s="116">
        <f>base1!D120</f>
        <v>5</v>
      </c>
      <c r="D41" s="116">
        <f>base1!E115</f>
        <v>9</v>
      </c>
      <c r="E41" s="116">
        <f>base1!F99</f>
        <v>3</v>
      </c>
      <c r="F41" s="116">
        <f>base1!G124</f>
        <v>12</v>
      </c>
      <c r="G41" s="116">
        <f>base1!H112</f>
        <v>5</v>
      </c>
      <c r="H41" s="116">
        <f>base1!I119</f>
        <v>4</v>
      </c>
      <c r="I41" s="116">
        <f>base1!J119</f>
        <v>7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421</v>
      </c>
      <c r="Z41" s="120">
        <v>1</v>
      </c>
    </row>
    <row r="42" spans="1:26" x14ac:dyDescent="0.25">
      <c r="A42" s="120" t="s">
        <v>76</v>
      </c>
      <c r="B42" s="116">
        <f>base1!C98</f>
        <v>2</v>
      </c>
      <c r="C42" s="116">
        <f>base1!D121</f>
        <v>4</v>
      </c>
      <c r="D42" s="116">
        <f>base1!E116</f>
        <v>3</v>
      </c>
      <c r="E42" s="116">
        <f>base1!F100</f>
        <v>5</v>
      </c>
      <c r="F42" s="116">
        <f>base1!G125</f>
        <v>12</v>
      </c>
      <c r="G42" s="116">
        <f>base1!H113</f>
        <v>11</v>
      </c>
      <c r="H42" s="116">
        <f>base1!I120</f>
        <v>7</v>
      </c>
      <c r="I42" s="116">
        <f>base1!J120</f>
        <v>14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421</v>
      </c>
      <c r="Z42" s="120">
        <v>1</v>
      </c>
    </row>
    <row r="43" spans="1:26" x14ac:dyDescent="0.25">
      <c r="A43" s="120" t="s">
        <v>76</v>
      </c>
      <c r="B43" s="116">
        <f>base1!C99</f>
        <v>2</v>
      </c>
      <c r="C43" s="116">
        <f>base1!D122</f>
        <v>2</v>
      </c>
      <c r="D43" s="116">
        <f>base1!E117</f>
        <v>4</v>
      </c>
      <c r="E43" s="116">
        <f>base1!F101</f>
        <v>5</v>
      </c>
      <c r="F43" s="116">
        <f>base1!G126</f>
        <v>13</v>
      </c>
      <c r="G43" s="116">
        <f>base1!H114</f>
        <v>5</v>
      </c>
      <c r="H43" s="116">
        <f>base1!I121</f>
        <v>9</v>
      </c>
      <c r="I43" s="116">
        <f>base1!J121</f>
        <v>3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421</v>
      </c>
      <c r="Z43" s="120">
        <v>1</v>
      </c>
    </row>
    <row r="44" spans="1:26" x14ac:dyDescent="0.25">
      <c r="A44" s="120" t="s">
        <v>76</v>
      </c>
      <c r="B44" s="116">
        <f>base1!C100</f>
        <v>2</v>
      </c>
      <c r="C44" s="116">
        <f>base1!D123</f>
        <v>4</v>
      </c>
      <c r="D44" s="116">
        <f>base1!E118</f>
        <v>6</v>
      </c>
      <c r="E44" s="116">
        <f>base1!F102</f>
        <v>5</v>
      </c>
      <c r="F44" s="116">
        <f>base1!G127</f>
        <v>5</v>
      </c>
      <c r="G44" s="116">
        <f>base1!H115</f>
        <v>10</v>
      </c>
      <c r="H44" s="116">
        <f>base1!I122</f>
        <v>11</v>
      </c>
      <c r="I44" s="116">
        <f>base1!J122</f>
        <v>12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421</v>
      </c>
      <c r="Z44" s="120">
        <v>1</v>
      </c>
    </row>
    <row r="45" spans="1:26" x14ac:dyDescent="0.25">
      <c r="A45" s="120" t="s">
        <v>76</v>
      </c>
      <c r="B45" s="116">
        <f>base1!C101</f>
        <v>10</v>
      </c>
      <c r="C45" s="116">
        <f>base1!D124</f>
        <v>3</v>
      </c>
      <c r="D45" s="116">
        <f>base1!E119</f>
        <v>13</v>
      </c>
      <c r="E45" s="116">
        <f>base1!F103</f>
        <v>4</v>
      </c>
      <c r="F45" s="116">
        <f>base1!G128</f>
        <v>7</v>
      </c>
      <c r="G45" s="116">
        <f>base1!H116</f>
        <v>6</v>
      </c>
      <c r="H45" s="116">
        <f>base1!I123</f>
        <v>12</v>
      </c>
      <c r="I45" s="116">
        <f>base1!J123</f>
        <v>13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421</v>
      </c>
      <c r="Z45" s="120">
        <v>1</v>
      </c>
    </row>
    <row r="46" spans="1:26" x14ac:dyDescent="0.25">
      <c r="A46" s="120" t="s">
        <v>76</v>
      </c>
      <c r="B46" s="116">
        <f>base1!C102</f>
        <v>2</v>
      </c>
      <c r="C46" s="116">
        <f>base1!D125</f>
        <v>6</v>
      </c>
      <c r="D46" s="116">
        <f>base1!E120</f>
        <v>2</v>
      </c>
      <c r="E46" s="116">
        <f>base1!F104</f>
        <v>8</v>
      </c>
      <c r="F46" s="116">
        <f>base1!G129</f>
        <v>6</v>
      </c>
      <c r="G46" s="116">
        <f>base1!H117</f>
        <v>11</v>
      </c>
      <c r="H46" s="116">
        <f>base1!I124</f>
        <v>4</v>
      </c>
      <c r="I46" s="116">
        <f>base1!J124</f>
        <v>8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421</v>
      </c>
      <c r="Z46" s="120">
        <v>1</v>
      </c>
    </row>
    <row r="47" spans="1:26" x14ac:dyDescent="0.25">
      <c r="A47" s="120" t="s">
        <v>76</v>
      </c>
      <c r="B47" s="116">
        <f>base1!C103</f>
        <v>2</v>
      </c>
      <c r="C47" s="116">
        <f>base1!D126</f>
        <v>4</v>
      </c>
      <c r="D47" s="116">
        <f>base1!E121</f>
        <v>6</v>
      </c>
      <c r="E47" s="116">
        <f>base1!F105</f>
        <v>6</v>
      </c>
      <c r="F47" s="116">
        <f>base1!G130</f>
        <v>3</v>
      </c>
      <c r="G47" s="116">
        <f>base1!H118</f>
        <v>4</v>
      </c>
      <c r="H47" s="116">
        <f>base1!I125</f>
        <v>11</v>
      </c>
      <c r="I47" s="116">
        <f>base1!J125</f>
        <v>9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421</v>
      </c>
      <c r="Z47" s="120">
        <v>1</v>
      </c>
    </row>
    <row r="48" spans="1:26" x14ac:dyDescent="0.25">
      <c r="A48" s="120" t="s">
        <v>76</v>
      </c>
      <c r="B48" s="116">
        <f>base1!C104</f>
        <v>2</v>
      </c>
      <c r="C48" s="116">
        <f>base1!D127</f>
        <v>2</v>
      </c>
      <c r="D48" s="116">
        <f>base1!E122</f>
        <v>6</v>
      </c>
      <c r="E48" s="116">
        <f>base1!F106</f>
        <v>5</v>
      </c>
      <c r="F48" s="116">
        <f>base1!G131</f>
        <v>1</v>
      </c>
      <c r="G48" s="116">
        <f>base1!H119</f>
        <v>3</v>
      </c>
      <c r="H48" s="116">
        <f>base1!I126</f>
        <v>8</v>
      </c>
      <c r="I48" s="116">
        <f>base1!J126</f>
        <v>6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421</v>
      </c>
      <c r="Z48" s="120">
        <v>1</v>
      </c>
    </row>
    <row r="49" spans="1:26" x14ac:dyDescent="0.25">
      <c r="A49" s="120" t="s">
        <v>76</v>
      </c>
      <c r="B49" s="116">
        <f>base1!C105</f>
        <v>14</v>
      </c>
      <c r="C49" s="116">
        <f>base1!D128</f>
        <v>2</v>
      </c>
      <c r="D49" s="116">
        <f>base1!E123</f>
        <v>6</v>
      </c>
      <c r="E49" s="116">
        <f>base1!F107</f>
        <v>14</v>
      </c>
      <c r="F49" s="116">
        <f>base1!G132</f>
        <v>12</v>
      </c>
      <c r="G49" s="116">
        <f>base1!H120</f>
        <v>11</v>
      </c>
      <c r="H49" s="116">
        <f>base1!I127</f>
        <v>11</v>
      </c>
      <c r="I49" s="116">
        <f>base1!J127</f>
        <v>12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421</v>
      </c>
      <c r="Z49" s="120">
        <v>1</v>
      </c>
    </row>
    <row r="50" spans="1:26" x14ac:dyDescent="0.25">
      <c r="A50" s="120" t="s">
        <v>76</v>
      </c>
      <c r="B50" s="116">
        <f>base1!C106</f>
        <v>2</v>
      </c>
      <c r="C50" s="116">
        <f>base1!D129</f>
        <v>4</v>
      </c>
      <c r="D50" s="116">
        <f>base1!E124</f>
        <v>5</v>
      </c>
      <c r="E50" s="116">
        <f>base1!F108</f>
        <v>3</v>
      </c>
      <c r="F50" s="116">
        <f>base1!G133</f>
        <v>6</v>
      </c>
      <c r="G50" s="116">
        <f>base1!H121</f>
        <v>12</v>
      </c>
      <c r="H50" s="116">
        <f>base1!I128</f>
        <v>12</v>
      </c>
      <c r="I50" s="116">
        <f>base1!J128</f>
        <v>13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421</v>
      </c>
      <c r="Z50" s="120">
        <v>1</v>
      </c>
    </row>
    <row r="51" spans="1:26" x14ac:dyDescent="0.25">
      <c r="A51" s="120" t="s">
        <v>76</v>
      </c>
      <c r="B51" s="116">
        <f>base1!C107</f>
        <v>2</v>
      </c>
      <c r="C51" s="116">
        <f>base1!D130</f>
        <v>4</v>
      </c>
      <c r="D51" s="116">
        <f>base1!E125</f>
        <v>4</v>
      </c>
      <c r="E51" s="116">
        <f>base1!F109</f>
        <v>4</v>
      </c>
      <c r="F51" s="116">
        <f>base1!G134</f>
        <v>3</v>
      </c>
      <c r="G51" s="116">
        <f>base1!H122</f>
        <v>8</v>
      </c>
      <c r="H51" s="116">
        <f>base1!I129</f>
        <v>13</v>
      </c>
      <c r="I51" s="116">
        <f>base1!J129</f>
        <v>1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421</v>
      </c>
      <c r="Z51" s="120">
        <v>1</v>
      </c>
    </row>
  </sheetData>
  <conditionalFormatting sqref="T2:U4 B2:S51">
    <cfRule type="cellIs" dxfId="814" priority="101" operator="equal">
      <formula>$AE$4</formula>
    </cfRule>
    <cfRule type="cellIs" dxfId="813" priority="102" operator="equal">
      <formula>$AD$4</formula>
    </cfRule>
    <cfRule type="cellIs" dxfId="812" priority="103" operator="equal">
      <formula>$AC$4</formula>
    </cfRule>
    <cfRule type="cellIs" dxfId="811" priority="104" operator="equal">
      <formula>$AB$4</formula>
    </cfRule>
    <cfRule type="cellIs" dxfId="810" priority="105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24F60E44-D38C-49F2-9F9B-F7A603C5BB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A2DEB0BC-235D-468B-B4E1-8E2B0C88D7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8EDA0DD5-ADE1-4EBB-A817-B17E765928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2D52E9EE-9EC2-4E3E-9F65-BB5867C54D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09AC4D7E-5B8B-4906-9B02-7D23FDAFD8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A2:S51</xm:sqref>
        </x14:conditionalFormatting>
        <x14:conditionalFormatting xmlns:xm="http://schemas.microsoft.com/office/excel/2006/main">
          <x14:cfRule type="cellIs" priority="96" operator="equal" id="{186E9040-EF72-4D99-8EEF-66D0431F33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FAE976A1-130B-4EF1-BCCE-BBCE7B9683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8" operator="equal" id="{1D3BA44A-A78D-440B-9651-5992DC2E1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3D574A7D-CD49-4CBA-A6CE-6D11D04024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63C57C-EFEF-40B4-8829-3F9355C059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A2:S51</xm:sqref>
        </x14:conditionalFormatting>
        <x14:conditionalFormatting xmlns:xm="http://schemas.microsoft.com/office/excel/2006/main">
          <x14:cfRule type="cellIs" priority="86" operator="equal" id="{D51C6C51-59E4-4F62-9D1D-6E4B2BE2C9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0BAF9D07-3B36-4603-8DEE-3983D459E4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B0CE2A55-E4BF-4308-A910-FDDC62714D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D39BDEC2-9A66-4523-B625-85DF7D91D1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923CB313-0172-44D1-A35A-9EBC15A0D4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6" operator="equal" id="{81B1C217-CFF7-4004-92AA-B590F110DA0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D36D4A8B-3659-4A31-9067-0BB26C0ABCA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79FB1A7D-9382-4477-9BEF-AC9AFFBE6B0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E4677ED7-42DF-45F3-B3DF-C27E1F17AF0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D06712E6-4176-489C-8885-AE05B7F126D1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  <x14:conditionalFormatting xmlns:xm="http://schemas.microsoft.com/office/excel/2006/main">
          <x14:cfRule type="cellIs" priority="81" operator="equal" id="{9E8057EA-62DA-4C45-88BF-3A062C31748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5894A12-BD96-4683-95C5-AB22E17AF10B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F9F89E03-977C-484B-BCDB-47A1521286A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672082D7-DB1A-44A8-9D6A-CBBE32554A3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3379D949-A300-4E91-A035-32B8782630FD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zoomScale="90" zoomScaleNormal="90" zoomScaleSheetLayoutView="100" workbookViewId="0">
      <selection activeCell="S44" sqref="S44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base1!C128</f>
        <v>11</v>
      </c>
      <c r="C2" s="116">
        <f>base1!D131</f>
        <v>4</v>
      </c>
      <c r="D2" s="116">
        <f>base1!E133</f>
        <v>2</v>
      </c>
      <c r="E2" s="116">
        <f>base1!F113</f>
        <v>1</v>
      </c>
      <c r="F2" s="116">
        <f>base1!G127</f>
        <v>5</v>
      </c>
      <c r="G2" s="116">
        <f>base1!H129</f>
        <v>12</v>
      </c>
      <c r="H2" s="116">
        <f>base1!I129</f>
        <v>13</v>
      </c>
      <c r="I2" s="116">
        <f>base1!J140</f>
        <v>9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422</v>
      </c>
      <c r="Z2" s="120">
        <v>1</v>
      </c>
    </row>
    <row r="3" spans="1:26" x14ac:dyDescent="0.25">
      <c r="A3" s="120" t="s">
        <v>76</v>
      </c>
      <c r="B3" s="116">
        <f>base1!C129</f>
        <v>2</v>
      </c>
      <c r="C3" s="116">
        <f>base1!D132</f>
        <v>2</v>
      </c>
      <c r="D3" s="116">
        <f>base1!E134</f>
        <v>2</v>
      </c>
      <c r="E3" s="116">
        <f>base1!F114</f>
        <v>3</v>
      </c>
      <c r="F3" s="116">
        <f>base1!G128</f>
        <v>7</v>
      </c>
      <c r="G3" s="116">
        <f>base1!H130</f>
        <v>12</v>
      </c>
      <c r="H3" s="116">
        <f>base1!I130</f>
        <v>6</v>
      </c>
      <c r="I3" s="116">
        <f>base1!J141</f>
        <v>7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422</v>
      </c>
      <c r="Z3" s="120">
        <v>1</v>
      </c>
    </row>
    <row r="4" spans="1:26" x14ac:dyDescent="0.25">
      <c r="A4" s="120" t="s">
        <v>76</v>
      </c>
      <c r="B4" s="116">
        <f>base1!C130</f>
        <v>11</v>
      </c>
      <c r="C4" s="116">
        <f>base1!D133</f>
        <v>5</v>
      </c>
      <c r="D4" s="116">
        <f>base1!E135</f>
        <v>4</v>
      </c>
      <c r="E4" s="116">
        <f>base1!F115</f>
        <v>2</v>
      </c>
      <c r="F4" s="116">
        <f>base1!G129</f>
        <v>6</v>
      </c>
      <c r="G4" s="116">
        <f>base1!H131</f>
        <v>11</v>
      </c>
      <c r="H4" s="116">
        <f>base1!I131</f>
        <v>12</v>
      </c>
      <c r="I4" s="116">
        <f>base1!J92</f>
        <v>5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422</v>
      </c>
      <c r="Z4" s="120">
        <v>1</v>
      </c>
    </row>
    <row r="5" spans="1:26" x14ac:dyDescent="0.25">
      <c r="A5" s="120" t="s">
        <v>76</v>
      </c>
      <c r="B5" s="116">
        <f>base1!C131</f>
        <v>2</v>
      </c>
      <c r="C5" s="116">
        <f>base1!D134</f>
        <v>6</v>
      </c>
      <c r="D5" s="116">
        <f>base1!E136</f>
        <v>4</v>
      </c>
      <c r="E5" s="116">
        <f>base1!F116</f>
        <v>8</v>
      </c>
      <c r="F5" s="116">
        <f>base1!G130</f>
        <v>3</v>
      </c>
      <c r="G5" s="116">
        <f>base1!H132</f>
        <v>3</v>
      </c>
      <c r="H5" s="116">
        <f>base1!I132</f>
        <v>13</v>
      </c>
      <c r="I5" s="116">
        <f>base1!J93</f>
        <v>2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422</v>
      </c>
      <c r="Z5" s="120">
        <v>1</v>
      </c>
    </row>
    <row r="6" spans="1:26" x14ac:dyDescent="0.25">
      <c r="A6" s="120" t="s">
        <v>76</v>
      </c>
      <c r="B6" s="116">
        <f>base1!C132</f>
        <v>4</v>
      </c>
      <c r="C6" s="116">
        <f>base1!D135</f>
        <v>5</v>
      </c>
      <c r="D6" s="116">
        <f>base1!E137</f>
        <v>3</v>
      </c>
      <c r="E6" s="116">
        <f>base1!F117</f>
        <v>8</v>
      </c>
      <c r="F6" s="116">
        <f>base1!G131</f>
        <v>1</v>
      </c>
      <c r="G6" s="116">
        <f>base1!H133</f>
        <v>13</v>
      </c>
      <c r="H6" s="116">
        <f>base1!I133</f>
        <v>3</v>
      </c>
      <c r="I6" s="116">
        <f>base1!J94</f>
        <v>4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422</v>
      </c>
      <c r="Z6" s="120">
        <v>1</v>
      </c>
    </row>
    <row r="7" spans="1:26" x14ac:dyDescent="0.25">
      <c r="A7" s="120" t="s">
        <v>76</v>
      </c>
      <c r="B7" s="116">
        <f>base1!C133</f>
        <v>4</v>
      </c>
      <c r="C7" s="116">
        <f>base1!D136</f>
        <v>6</v>
      </c>
      <c r="D7" s="116">
        <f>base1!E138</f>
        <v>3</v>
      </c>
      <c r="E7" s="116">
        <f>base1!F118</f>
        <v>3</v>
      </c>
      <c r="F7" s="116">
        <f>base1!G132</f>
        <v>12</v>
      </c>
      <c r="G7" s="116">
        <f>base1!H134</f>
        <v>1</v>
      </c>
      <c r="H7" s="116">
        <f>base1!I134</f>
        <v>11</v>
      </c>
      <c r="I7" s="116">
        <f>base1!J95</f>
        <v>13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422</v>
      </c>
      <c r="Z7" s="120">
        <v>1</v>
      </c>
    </row>
    <row r="8" spans="1:26" x14ac:dyDescent="0.25">
      <c r="A8" s="120" t="s">
        <v>76</v>
      </c>
      <c r="B8" s="116">
        <f>base1!C134</f>
        <v>12</v>
      </c>
      <c r="C8" s="116">
        <f>base1!D137</f>
        <v>4</v>
      </c>
      <c r="D8" s="116">
        <f>base1!E139</f>
        <v>10</v>
      </c>
      <c r="E8" s="116">
        <f>base1!F119</f>
        <v>11</v>
      </c>
      <c r="F8" s="116">
        <f>base1!G133</f>
        <v>6</v>
      </c>
      <c r="G8" s="116">
        <f>base1!H135</f>
        <v>6</v>
      </c>
      <c r="H8" s="116">
        <f>base1!I135</f>
        <v>3</v>
      </c>
      <c r="I8" s="116">
        <f>base1!J96</f>
        <v>7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422</v>
      </c>
      <c r="Z8" s="120">
        <v>1</v>
      </c>
    </row>
    <row r="9" spans="1:26" x14ac:dyDescent="0.25">
      <c r="A9" s="120" t="s">
        <v>76</v>
      </c>
      <c r="B9" s="116">
        <f>base1!C135</f>
        <v>2</v>
      </c>
      <c r="C9" s="116">
        <f>base1!D138</f>
        <v>4</v>
      </c>
      <c r="D9" s="116">
        <f>base1!E140</f>
        <v>6</v>
      </c>
      <c r="E9" s="116">
        <f>base1!F120</f>
        <v>3</v>
      </c>
      <c r="F9" s="116">
        <f>base1!G134</f>
        <v>3</v>
      </c>
      <c r="G9" s="116">
        <f>base1!H136</f>
        <v>11</v>
      </c>
      <c r="H9" s="116">
        <f>base1!I136</f>
        <v>5</v>
      </c>
      <c r="I9" s="116">
        <f>base1!J97</f>
        <v>2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422</v>
      </c>
      <c r="Z9" s="120">
        <v>1</v>
      </c>
    </row>
    <row r="10" spans="1:26" x14ac:dyDescent="0.25">
      <c r="A10" s="120" t="s">
        <v>76</v>
      </c>
      <c r="B10" s="116">
        <f>base1!C136</f>
        <v>2</v>
      </c>
      <c r="C10" s="116">
        <f>base1!D139</f>
        <v>6</v>
      </c>
      <c r="D10" s="116">
        <f>base1!E141</f>
        <v>6</v>
      </c>
      <c r="E10" s="116">
        <f>base1!F121</f>
        <v>5</v>
      </c>
      <c r="F10" s="116">
        <f>base1!G135</f>
        <v>9</v>
      </c>
      <c r="G10" s="116">
        <f>base1!H137</f>
        <v>12</v>
      </c>
      <c r="H10" s="116">
        <f>base1!I137</f>
        <v>6</v>
      </c>
      <c r="I10" s="116">
        <f>base1!J98</f>
        <v>9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422</v>
      </c>
      <c r="Z10" s="120">
        <v>1</v>
      </c>
    </row>
    <row r="11" spans="1:26" x14ac:dyDescent="0.25">
      <c r="A11" s="120" t="s">
        <v>76</v>
      </c>
      <c r="B11" s="116">
        <f>base1!C137</f>
        <v>2</v>
      </c>
      <c r="C11" s="116">
        <f>base1!D140</f>
        <v>4</v>
      </c>
      <c r="D11" s="116">
        <f>base1!E92</f>
        <v>7</v>
      </c>
      <c r="E11" s="116">
        <f>base1!F122</f>
        <v>5</v>
      </c>
      <c r="F11" s="116">
        <f>base1!G136</f>
        <v>12</v>
      </c>
      <c r="G11" s="116">
        <f>base1!H138</f>
        <v>1</v>
      </c>
      <c r="H11" s="116">
        <f>base1!I138</f>
        <v>12</v>
      </c>
      <c r="I11" s="116">
        <f>base1!J99</f>
        <v>9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422</v>
      </c>
      <c r="Z11" s="120">
        <v>1</v>
      </c>
    </row>
    <row r="12" spans="1:26" x14ac:dyDescent="0.25">
      <c r="A12" s="120" t="s">
        <v>76</v>
      </c>
      <c r="B12" s="116">
        <f>base1!C138</f>
        <v>2</v>
      </c>
      <c r="C12" s="116">
        <f>base1!D141</f>
        <v>4</v>
      </c>
      <c r="D12" s="116">
        <f>base1!E93</f>
        <v>5</v>
      </c>
      <c r="E12" s="116">
        <f>base1!F123</f>
        <v>3</v>
      </c>
      <c r="F12" s="116">
        <f>base1!G137</f>
        <v>5</v>
      </c>
      <c r="G12" s="116">
        <f>base1!H139</f>
        <v>12</v>
      </c>
      <c r="H12" s="116">
        <f>base1!I139</f>
        <v>8</v>
      </c>
      <c r="I12" s="116">
        <f>base1!J100</f>
        <v>11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422</v>
      </c>
      <c r="Z12" s="120">
        <v>1</v>
      </c>
    </row>
    <row r="13" spans="1:26" x14ac:dyDescent="0.25">
      <c r="A13" s="120" t="s">
        <v>76</v>
      </c>
      <c r="B13" s="116">
        <f>base1!C139</f>
        <v>2</v>
      </c>
      <c r="C13" s="116">
        <f>base1!D92</f>
        <v>2</v>
      </c>
      <c r="D13" s="116">
        <f>base1!E94</f>
        <v>5</v>
      </c>
      <c r="E13" s="116">
        <f>base1!F124</f>
        <v>6</v>
      </c>
      <c r="F13" s="116">
        <f>base1!G138</f>
        <v>6</v>
      </c>
      <c r="G13" s="116">
        <f>base1!H140</f>
        <v>5</v>
      </c>
      <c r="H13" s="116">
        <f>base1!I140</f>
        <v>1</v>
      </c>
      <c r="I13" s="116">
        <f>base1!J101</f>
        <v>9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422</v>
      </c>
      <c r="Z13" s="120">
        <v>1</v>
      </c>
    </row>
    <row r="14" spans="1:26" x14ac:dyDescent="0.25">
      <c r="A14" s="120" t="s">
        <v>76</v>
      </c>
      <c r="B14" s="116">
        <f>base1!C140</f>
        <v>2</v>
      </c>
      <c r="C14" s="116">
        <f>base1!D93</f>
        <v>6</v>
      </c>
      <c r="D14" s="116">
        <f>base1!E95</f>
        <v>11</v>
      </c>
      <c r="E14" s="116">
        <f>base1!F125</f>
        <v>13</v>
      </c>
      <c r="F14" s="116">
        <f>base1!G139</f>
        <v>3</v>
      </c>
      <c r="G14" s="116">
        <f>base1!H141</f>
        <v>1</v>
      </c>
      <c r="H14" s="116">
        <f>base1!I141</f>
        <v>11</v>
      </c>
      <c r="I14" s="116">
        <f>base1!J102</f>
        <v>1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422</v>
      </c>
      <c r="Z14" s="120">
        <v>1</v>
      </c>
    </row>
    <row r="15" spans="1:26" x14ac:dyDescent="0.25">
      <c r="A15" s="120" t="s">
        <v>76</v>
      </c>
      <c r="B15" s="116">
        <f>base1!C141</f>
        <v>2</v>
      </c>
      <c r="C15" s="116">
        <f>base1!D94</f>
        <v>7</v>
      </c>
      <c r="D15" s="116">
        <f>base1!E96</f>
        <v>5</v>
      </c>
      <c r="E15" s="116">
        <f>base1!F126</f>
        <v>1</v>
      </c>
      <c r="F15" s="116">
        <f>base1!G140</f>
        <v>11</v>
      </c>
      <c r="G15" s="116">
        <f>base1!H92</f>
        <v>3</v>
      </c>
      <c r="H15" s="116">
        <f>base1!I92</f>
        <v>13</v>
      </c>
      <c r="I15" s="116">
        <f>base1!J103</f>
        <v>9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422</v>
      </c>
      <c r="Z15" s="120">
        <v>1</v>
      </c>
    </row>
    <row r="16" spans="1:26" x14ac:dyDescent="0.25">
      <c r="A16" s="120" t="s">
        <v>76</v>
      </c>
      <c r="B16" s="116">
        <f>base1!C92</f>
        <v>4</v>
      </c>
      <c r="C16" s="116">
        <f>base1!D95</f>
        <v>12</v>
      </c>
      <c r="D16" s="116">
        <f>base1!E97</f>
        <v>5</v>
      </c>
      <c r="E16" s="116">
        <f>base1!F127</f>
        <v>9</v>
      </c>
      <c r="F16" s="116">
        <f>base1!G141</f>
        <v>3</v>
      </c>
      <c r="G16" s="116">
        <f>base1!H93</f>
        <v>9</v>
      </c>
      <c r="H16" s="116">
        <f>base1!I93</f>
        <v>10</v>
      </c>
      <c r="I16" s="116">
        <f>base1!J104</f>
        <v>13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422</v>
      </c>
      <c r="Z16" s="120">
        <v>1</v>
      </c>
    </row>
    <row r="17" spans="1:26" x14ac:dyDescent="0.25">
      <c r="A17" s="120" t="s">
        <v>76</v>
      </c>
      <c r="B17" s="116">
        <f>base1!C93</f>
        <v>3</v>
      </c>
      <c r="C17" s="116">
        <f>base1!D96</f>
        <v>8</v>
      </c>
      <c r="D17" s="116">
        <f>base1!E98</f>
        <v>3</v>
      </c>
      <c r="E17" s="116">
        <f>base1!F128</f>
        <v>3</v>
      </c>
      <c r="F17" s="116">
        <f>base1!G92</f>
        <v>9</v>
      </c>
      <c r="G17" s="116">
        <f>base1!H94</f>
        <v>10</v>
      </c>
      <c r="H17" s="116">
        <f>base1!I94</f>
        <v>14</v>
      </c>
      <c r="I17" s="116">
        <f>base1!J105</f>
        <v>8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422</v>
      </c>
      <c r="Z17" s="120">
        <v>1</v>
      </c>
    </row>
    <row r="18" spans="1:26" x14ac:dyDescent="0.25">
      <c r="A18" s="120" t="s">
        <v>76</v>
      </c>
      <c r="B18" s="116">
        <f>base1!C94</f>
        <v>6</v>
      </c>
      <c r="C18" s="116">
        <f>base1!D97</f>
        <v>6</v>
      </c>
      <c r="D18" s="116">
        <f>base1!E99</f>
        <v>6</v>
      </c>
      <c r="E18" s="116">
        <f>base1!F129</f>
        <v>5</v>
      </c>
      <c r="F18" s="116">
        <f>base1!G93</f>
        <v>8</v>
      </c>
      <c r="G18" s="116">
        <f>base1!H95</f>
        <v>4</v>
      </c>
      <c r="H18" s="116">
        <f>base1!I95</f>
        <v>5</v>
      </c>
      <c r="I18" s="116">
        <f>base1!J106</f>
        <v>8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422</v>
      </c>
      <c r="Z18" s="120">
        <v>1</v>
      </c>
    </row>
    <row r="19" spans="1:26" x14ac:dyDescent="0.25">
      <c r="A19" s="120" t="s">
        <v>76</v>
      </c>
      <c r="B19" s="116">
        <f>base1!C95</f>
        <v>8</v>
      </c>
      <c r="C19" s="116">
        <f>base1!D98</f>
        <v>4</v>
      </c>
      <c r="D19" s="116">
        <f>base1!E100</f>
        <v>6</v>
      </c>
      <c r="E19" s="116">
        <f>base1!F130</f>
        <v>5</v>
      </c>
      <c r="F19" s="116">
        <f>base1!G94</f>
        <v>3</v>
      </c>
      <c r="G19" s="116">
        <f>base1!H96</f>
        <v>3</v>
      </c>
      <c r="H19" s="116">
        <f>base1!I96</f>
        <v>9</v>
      </c>
      <c r="I19" s="116">
        <f>base1!J107</f>
        <v>11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422</v>
      </c>
      <c r="Z19" s="120">
        <v>1</v>
      </c>
    </row>
    <row r="20" spans="1:26" x14ac:dyDescent="0.25">
      <c r="A20" s="120" t="s">
        <v>76</v>
      </c>
      <c r="B20" s="116">
        <f>base1!C96</f>
        <v>6</v>
      </c>
      <c r="C20" s="116">
        <f>base1!D99</f>
        <v>4</v>
      </c>
      <c r="D20" s="116">
        <f>base1!E101</f>
        <v>1</v>
      </c>
      <c r="E20" s="116">
        <f>base1!F131</f>
        <v>3</v>
      </c>
      <c r="F20" s="116">
        <f>base1!G95</f>
        <v>2</v>
      </c>
      <c r="G20" s="116">
        <f>base1!H97</f>
        <v>9</v>
      </c>
      <c r="H20" s="116">
        <f>base1!I97</f>
        <v>10</v>
      </c>
      <c r="I20" s="116">
        <f>base1!J108</f>
        <v>8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422</v>
      </c>
      <c r="Z20" s="120">
        <v>1</v>
      </c>
    </row>
    <row r="21" spans="1:26" x14ac:dyDescent="0.25">
      <c r="A21" s="120" t="s">
        <v>76</v>
      </c>
      <c r="B21" s="116">
        <f>base1!C97</f>
        <v>3</v>
      </c>
      <c r="C21" s="116">
        <f>base1!D100</f>
        <v>4</v>
      </c>
      <c r="D21" s="116">
        <f>base1!E102</f>
        <v>6</v>
      </c>
      <c r="E21" s="116">
        <f>base1!F132</f>
        <v>5</v>
      </c>
      <c r="F21" s="116">
        <f>base1!G96</f>
        <v>4</v>
      </c>
      <c r="G21" s="116">
        <f>base1!H98</f>
        <v>5</v>
      </c>
      <c r="H21" s="116">
        <f>base1!I98</f>
        <v>8</v>
      </c>
      <c r="I21" s="116">
        <f>base1!J109</f>
        <v>6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422</v>
      </c>
      <c r="Z21" s="120">
        <v>1</v>
      </c>
    </row>
    <row r="22" spans="1:26" x14ac:dyDescent="0.25">
      <c r="A22" s="120" t="s">
        <v>76</v>
      </c>
      <c r="B22" s="116">
        <f>base1!C98</f>
        <v>2</v>
      </c>
      <c r="C22" s="116">
        <f>base1!D101</f>
        <v>4</v>
      </c>
      <c r="D22" s="116">
        <f>base1!E103</f>
        <v>14</v>
      </c>
      <c r="E22" s="116">
        <f>base1!F133</f>
        <v>12</v>
      </c>
      <c r="F22" s="116">
        <f>base1!G97</f>
        <v>8</v>
      </c>
      <c r="G22" s="116">
        <f>base1!H99</f>
        <v>5</v>
      </c>
      <c r="H22" s="116">
        <f>base1!I99</f>
        <v>1</v>
      </c>
      <c r="I22" s="116">
        <f>base1!J110</f>
        <v>9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422</v>
      </c>
      <c r="Z22" s="120">
        <v>1</v>
      </c>
    </row>
    <row r="23" spans="1:26" x14ac:dyDescent="0.25">
      <c r="A23" s="120" t="s">
        <v>76</v>
      </c>
      <c r="B23" s="116">
        <f>base1!C99</f>
        <v>2</v>
      </c>
      <c r="C23" s="116">
        <f>base1!D102</f>
        <v>4</v>
      </c>
      <c r="D23" s="116">
        <f>base1!E104</f>
        <v>4</v>
      </c>
      <c r="E23" s="116">
        <f>base1!F134</f>
        <v>4</v>
      </c>
      <c r="F23" s="116">
        <f>base1!G98</f>
        <v>6</v>
      </c>
      <c r="G23" s="116">
        <f>base1!H100</f>
        <v>3</v>
      </c>
      <c r="H23" s="116">
        <f>base1!I100</f>
        <v>1</v>
      </c>
      <c r="I23" s="116">
        <f>base1!J111</f>
        <v>13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422</v>
      </c>
      <c r="Z23" s="120">
        <v>1</v>
      </c>
    </row>
    <row r="24" spans="1:26" x14ac:dyDescent="0.25">
      <c r="A24" s="120" t="s">
        <v>76</v>
      </c>
      <c r="B24" s="116">
        <f>base1!C100</f>
        <v>2</v>
      </c>
      <c r="C24" s="116">
        <f>base1!D103</f>
        <v>11</v>
      </c>
      <c r="D24" s="116">
        <f>base1!E105</f>
        <v>4</v>
      </c>
      <c r="E24" s="116">
        <f>base1!F135</f>
        <v>13</v>
      </c>
      <c r="F24" s="116">
        <f>base1!G99</f>
        <v>11</v>
      </c>
      <c r="G24" s="116">
        <f>base1!H101</f>
        <v>6</v>
      </c>
      <c r="H24" s="116">
        <f>base1!I101</f>
        <v>7</v>
      </c>
      <c r="I24" s="116">
        <f>base1!J112</f>
        <v>8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422</v>
      </c>
      <c r="Z24" s="120">
        <v>1</v>
      </c>
    </row>
    <row r="25" spans="1:26" x14ac:dyDescent="0.25">
      <c r="A25" s="120" t="s">
        <v>76</v>
      </c>
      <c r="B25" s="116">
        <f>base1!C101</f>
        <v>10</v>
      </c>
      <c r="C25" s="116">
        <f>base1!D104</f>
        <v>6</v>
      </c>
      <c r="D25" s="116">
        <f>base1!E106</f>
        <v>6</v>
      </c>
      <c r="E25" s="116">
        <f>base1!F136</f>
        <v>8</v>
      </c>
      <c r="F25" s="116">
        <f>base1!G100</f>
        <v>8</v>
      </c>
      <c r="G25" s="116">
        <f>base1!H102</f>
        <v>11</v>
      </c>
      <c r="H25" s="116">
        <f>base1!I102</f>
        <v>8</v>
      </c>
      <c r="I25" s="116">
        <f>base1!J113</f>
        <v>13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422</v>
      </c>
      <c r="Z25" s="120">
        <v>1</v>
      </c>
    </row>
    <row r="26" spans="1:26" x14ac:dyDescent="0.25">
      <c r="A26" s="120" t="s">
        <v>76</v>
      </c>
      <c r="B26" s="116">
        <f>base1!C102</f>
        <v>2</v>
      </c>
      <c r="C26" s="116">
        <f>base1!D105</f>
        <v>2</v>
      </c>
      <c r="D26" s="116">
        <f>base1!E107</f>
        <v>12</v>
      </c>
      <c r="E26" s="116">
        <f>base1!F137</f>
        <v>11</v>
      </c>
      <c r="F26" s="116">
        <f>base1!G101</f>
        <v>2</v>
      </c>
      <c r="G26" s="116">
        <f>base1!H103</f>
        <v>12</v>
      </c>
      <c r="H26" s="116">
        <f>base1!I103</f>
        <v>3</v>
      </c>
      <c r="I26" s="116">
        <f>base1!J114</f>
        <v>1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422</v>
      </c>
      <c r="Z26" s="120">
        <v>1</v>
      </c>
    </row>
    <row r="27" spans="1:26" x14ac:dyDescent="0.25">
      <c r="A27" s="120" t="s">
        <v>76</v>
      </c>
      <c r="B27" s="116">
        <f>base1!C103</f>
        <v>2</v>
      </c>
      <c r="C27" s="116">
        <f>base1!D106</f>
        <v>4</v>
      </c>
      <c r="D27" s="116">
        <f>base1!E108</f>
        <v>13</v>
      </c>
      <c r="E27" s="116">
        <f>base1!F138</f>
        <v>5</v>
      </c>
      <c r="F27" s="116">
        <f>base1!G102</f>
        <v>3</v>
      </c>
      <c r="G27" s="116">
        <f>base1!H104</f>
        <v>11</v>
      </c>
      <c r="H27" s="116">
        <f>base1!I104</f>
        <v>12</v>
      </c>
      <c r="I27" s="116">
        <f>base1!J115</f>
        <v>12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422</v>
      </c>
      <c r="Z27" s="120">
        <v>1</v>
      </c>
    </row>
    <row r="28" spans="1:26" x14ac:dyDescent="0.25">
      <c r="A28" s="120" t="s">
        <v>76</v>
      </c>
      <c r="B28" s="116">
        <f>base1!C104</f>
        <v>2</v>
      </c>
      <c r="C28" s="116">
        <f>base1!D107</f>
        <v>13</v>
      </c>
      <c r="D28" s="116">
        <f>base1!E109</f>
        <v>5</v>
      </c>
      <c r="E28" s="116">
        <f>base1!F139</f>
        <v>4</v>
      </c>
      <c r="F28" s="116">
        <f>base1!G103</f>
        <v>6</v>
      </c>
      <c r="G28" s="116">
        <f>base1!H105</f>
        <v>12</v>
      </c>
      <c r="H28" s="116">
        <f>base1!I105</f>
        <v>5</v>
      </c>
      <c r="I28" s="116">
        <f>base1!J116</f>
        <v>7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422</v>
      </c>
      <c r="Z28" s="120">
        <v>1</v>
      </c>
    </row>
    <row r="29" spans="1:26" x14ac:dyDescent="0.25">
      <c r="A29" s="120" t="s">
        <v>76</v>
      </c>
      <c r="B29" s="116">
        <f>base1!C105</f>
        <v>14</v>
      </c>
      <c r="C29" s="116">
        <f>base1!D108</f>
        <v>12</v>
      </c>
      <c r="D29" s="116">
        <f>base1!E110</f>
        <v>6</v>
      </c>
      <c r="E29" s="116">
        <f>base1!F140</f>
        <v>3</v>
      </c>
      <c r="F29" s="116">
        <f>base1!G104</f>
        <v>5</v>
      </c>
      <c r="G29" s="116">
        <f>base1!H106</f>
        <v>12</v>
      </c>
      <c r="H29" s="116">
        <f>base1!I106</f>
        <v>1</v>
      </c>
      <c r="I29" s="116">
        <f>base1!J117</f>
        <v>9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422</v>
      </c>
      <c r="Z29" s="120">
        <v>1</v>
      </c>
    </row>
    <row r="30" spans="1:26" x14ac:dyDescent="0.25">
      <c r="A30" s="120" t="s">
        <v>76</v>
      </c>
      <c r="B30" s="116">
        <f>base1!C106</f>
        <v>2</v>
      </c>
      <c r="C30" s="116">
        <f>base1!D109</f>
        <v>3</v>
      </c>
      <c r="D30" s="116">
        <f>base1!E111</f>
        <v>6</v>
      </c>
      <c r="E30" s="116">
        <f>base1!F141</f>
        <v>8</v>
      </c>
      <c r="F30" s="116">
        <f>base1!G105</f>
        <v>11</v>
      </c>
      <c r="G30" s="116">
        <f>base1!H107</f>
        <v>4</v>
      </c>
      <c r="H30" s="116">
        <f>base1!I107</f>
        <v>1</v>
      </c>
      <c r="I30" s="116">
        <f>base1!J118</f>
        <v>9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422</v>
      </c>
      <c r="Z30" s="120">
        <v>1</v>
      </c>
    </row>
    <row r="31" spans="1:26" x14ac:dyDescent="0.25">
      <c r="A31" s="120" t="s">
        <v>76</v>
      </c>
      <c r="B31" s="116">
        <f>base1!C107</f>
        <v>2</v>
      </c>
      <c r="C31" s="116">
        <f>base1!D110</f>
        <v>2</v>
      </c>
      <c r="D31" s="116">
        <f>base1!E112</f>
        <v>6</v>
      </c>
      <c r="E31" s="116">
        <f>base1!F92</f>
        <v>8</v>
      </c>
      <c r="F31" s="116">
        <f>base1!G106</f>
        <v>3</v>
      </c>
      <c r="G31" s="116">
        <f>base1!H108</f>
        <v>11</v>
      </c>
      <c r="H31" s="116">
        <f>base1!I108</f>
        <v>4</v>
      </c>
      <c r="I31" s="116">
        <f>base1!J119</f>
        <v>7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422</v>
      </c>
      <c r="Z31" s="120">
        <v>1</v>
      </c>
    </row>
    <row r="32" spans="1:26" x14ac:dyDescent="0.25">
      <c r="A32" s="120" t="s">
        <v>76</v>
      </c>
      <c r="B32" s="116">
        <f>base1!C108</f>
        <v>2</v>
      </c>
      <c r="C32" s="116">
        <f>base1!D111</f>
        <v>4</v>
      </c>
      <c r="D32" s="116">
        <f>base1!E113</f>
        <v>3</v>
      </c>
      <c r="E32" s="116">
        <f>base1!F93</f>
        <v>7</v>
      </c>
      <c r="F32" s="116">
        <f>base1!G107</f>
        <v>3</v>
      </c>
      <c r="G32" s="116">
        <f>base1!H109</f>
        <v>14</v>
      </c>
      <c r="H32" s="116">
        <f>base1!I109</f>
        <v>1</v>
      </c>
      <c r="I32" s="116">
        <f>base1!J120</f>
        <v>14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422</v>
      </c>
      <c r="Z32" s="120">
        <v>1</v>
      </c>
    </row>
    <row r="33" spans="1:26" x14ac:dyDescent="0.25">
      <c r="A33" s="120" t="s">
        <v>76</v>
      </c>
      <c r="B33" s="116">
        <f>base1!C109</f>
        <v>2</v>
      </c>
      <c r="C33" s="116">
        <f>base1!D112</f>
        <v>4</v>
      </c>
      <c r="D33" s="116">
        <f>base1!E114</f>
        <v>12</v>
      </c>
      <c r="E33" s="116">
        <f>base1!F94</f>
        <v>1</v>
      </c>
      <c r="F33" s="116">
        <f>base1!G108</f>
        <v>1</v>
      </c>
      <c r="G33" s="116">
        <f>base1!H110</f>
        <v>5</v>
      </c>
      <c r="H33" s="116">
        <f>base1!I110</f>
        <v>11</v>
      </c>
      <c r="I33" s="116">
        <f>base1!J121</f>
        <v>3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422</v>
      </c>
      <c r="Z33" s="120">
        <v>1</v>
      </c>
    </row>
    <row r="34" spans="1:26" x14ac:dyDescent="0.25">
      <c r="A34" s="120" t="s">
        <v>76</v>
      </c>
      <c r="B34" s="116">
        <f>base1!C110</f>
        <v>4</v>
      </c>
      <c r="C34" s="116">
        <f>base1!D113</f>
        <v>4</v>
      </c>
      <c r="D34" s="116">
        <f>base1!E115</f>
        <v>9</v>
      </c>
      <c r="E34" s="116">
        <f>base1!F95</f>
        <v>14</v>
      </c>
      <c r="F34" s="116">
        <f>base1!G109</f>
        <v>9</v>
      </c>
      <c r="G34" s="116">
        <f>base1!H111</f>
        <v>1</v>
      </c>
      <c r="H34" s="116">
        <f>base1!I111</f>
        <v>12</v>
      </c>
      <c r="I34" s="116">
        <f>base1!J122</f>
        <v>12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422</v>
      </c>
      <c r="Z34" s="120">
        <v>1</v>
      </c>
    </row>
    <row r="35" spans="1:26" x14ac:dyDescent="0.25">
      <c r="A35" s="120" t="s">
        <v>76</v>
      </c>
      <c r="B35" s="116">
        <f>base1!C111</f>
        <v>2</v>
      </c>
      <c r="C35" s="116">
        <f>base1!D114</f>
        <v>2</v>
      </c>
      <c r="D35" s="116">
        <f>base1!E116</f>
        <v>3</v>
      </c>
      <c r="E35" s="116">
        <f>base1!F96</f>
        <v>1</v>
      </c>
      <c r="F35" s="116">
        <f>base1!G110</f>
        <v>12</v>
      </c>
      <c r="G35" s="116">
        <f>base1!H112</f>
        <v>5</v>
      </c>
      <c r="H35" s="116">
        <f>base1!I112</f>
        <v>9</v>
      </c>
      <c r="I35" s="116">
        <f>base1!J123</f>
        <v>13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422</v>
      </c>
      <c r="Z35" s="120">
        <v>1</v>
      </c>
    </row>
    <row r="36" spans="1:26" x14ac:dyDescent="0.25">
      <c r="A36" s="120" t="s">
        <v>76</v>
      </c>
      <c r="B36" s="116">
        <f>base1!C112</f>
        <v>2</v>
      </c>
      <c r="C36" s="116">
        <f>base1!D115</f>
        <v>5</v>
      </c>
      <c r="D36" s="116">
        <f>base1!E117</f>
        <v>4</v>
      </c>
      <c r="E36" s="116">
        <f>base1!F97</f>
        <v>7</v>
      </c>
      <c r="F36" s="116">
        <f>base1!G111</f>
        <v>11</v>
      </c>
      <c r="G36" s="116">
        <f>base1!H113</f>
        <v>11</v>
      </c>
      <c r="H36" s="116">
        <f>base1!I113</f>
        <v>12</v>
      </c>
      <c r="I36" s="116">
        <f>base1!J124</f>
        <v>8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422</v>
      </c>
      <c r="Z36" s="120">
        <v>1</v>
      </c>
    </row>
    <row r="37" spans="1:26" x14ac:dyDescent="0.25">
      <c r="A37" s="120" t="s">
        <v>76</v>
      </c>
      <c r="B37" s="116">
        <f>base1!C113</f>
        <v>6</v>
      </c>
      <c r="C37" s="116">
        <f>base1!D116</f>
        <v>4</v>
      </c>
      <c r="D37" s="116">
        <f>base1!E118</f>
        <v>6</v>
      </c>
      <c r="E37" s="116">
        <f>base1!F98</f>
        <v>1</v>
      </c>
      <c r="F37" s="116">
        <f>base1!G112</f>
        <v>3</v>
      </c>
      <c r="G37" s="116">
        <f>base1!H114</f>
        <v>5</v>
      </c>
      <c r="H37" s="116">
        <f>base1!I114</f>
        <v>13</v>
      </c>
      <c r="I37" s="116">
        <f>base1!J125</f>
        <v>9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422</v>
      </c>
      <c r="Z37" s="120">
        <v>1</v>
      </c>
    </row>
    <row r="38" spans="1:26" x14ac:dyDescent="0.25">
      <c r="A38" s="120" t="s">
        <v>76</v>
      </c>
      <c r="B38" s="116">
        <f>base1!C114</f>
        <v>4</v>
      </c>
      <c r="C38" s="116">
        <f>base1!D117</f>
        <v>2</v>
      </c>
      <c r="D38" s="116">
        <f>base1!E119</f>
        <v>13</v>
      </c>
      <c r="E38" s="116">
        <f>base1!F99</f>
        <v>3</v>
      </c>
      <c r="F38" s="116">
        <f>base1!G113</f>
        <v>2</v>
      </c>
      <c r="G38" s="116">
        <f>base1!H115</f>
        <v>10</v>
      </c>
      <c r="H38" s="116">
        <f>base1!I115</f>
        <v>3</v>
      </c>
      <c r="I38" s="116">
        <f>base1!J126</f>
        <v>6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422</v>
      </c>
      <c r="Z38" s="120">
        <v>1</v>
      </c>
    </row>
    <row r="39" spans="1:26" x14ac:dyDescent="0.25">
      <c r="A39" s="120" t="s">
        <v>76</v>
      </c>
      <c r="B39" s="116">
        <f>base1!C115</f>
        <v>6</v>
      </c>
      <c r="C39" s="116">
        <f>base1!D118</f>
        <v>2</v>
      </c>
      <c r="D39" s="116">
        <f>base1!E120</f>
        <v>2</v>
      </c>
      <c r="E39" s="116">
        <f>base1!F100</f>
        <v>5</v>
      </c>
      <c r="F39" s="116">
        <f>base1!G114</f>
        <v>6</v>
      </c>
      <c r="G39" s="116">
        <f>base1!H116</f>
        <v>6</v>
      </c>
      <c r="H39" s="116">
        <f>base1!I116</f>
        <v>12</v>
      </c>
      <c r="I39" s="116">
        <f>base1!J127</f>
        <v>12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422</v>
      </c>
      <c r="Z39" s="120">
        <v>1</v>
      </c>
    </row>
    <row r="40" spans="1:26" x14ac:dyDescent="0.25">
      <c r="A40" s="120" t="s">
        <v>76</v>
      </c>
      <c r="B40" s="116">
        <f>base1!C116</f>
        <v>2</v>
      </c>
      <c r="C40" s="116">
        <f>base1!D119</f>
        <v>12</v>
      </c>
      <c r="D40" s="116">
        <f>base1!E121</f>
        <v>6</v>
      </c>
      <c r="E40" s="116">
        <f>base1!F101</f>
        <v>5</v>
      </c>
      <c r="F40" s="116">
        <f>base1!G115</f>
        <v>4</v>
      </c>
      <c r="G40" s="116">
        <f>base1!H117</f>
        <v>11</v>
      </c>
      <c r="H40" s="116">
        <f>base1!I117</f>
        <v>12</v>
      </c>
      <c r="I40" s="116">
        <f>base1!J128</f>
        <v>13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422</v>
      </c>
      <c r="Z40" s="120">
        <v>1</v>
      </c>
    </row>
    <row r="41" spans="1:26" x14ac:dyDescent="0.25">
      <c r="A41" s="120" t="s">
        <v>76</v>
      </c>
      <c r="B41" s="116">
        <f>base1!C117</f>
        <v>6</v>
      </c>
      <c r="C41" s="116">
        <f>base1!D120</f>
        <v>5</v>
      </c>
      <c r="D41" s="116">
        <f>base1!E122</f>
        <v>6</v>
      </c>
      <c r="E41" s="116">
        <f>base1!F102</f>
        <v>5</v>
      </c>
      <c r="F41" s="116">
        <f>base1!G116</f>
        <v>5</v>
      </c>
      <c r="G41" s="116">
        <f>base1!H118</f>
        <v>4</v>
      </c>
      <c r="H41" s="116">
        <f>base1!I118</f>
        <v>1</v>
      </c>
      <c r="I41" s="116">
        <f>base1!J129</f>
        <v>1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422</v>
      </c>
      <c r="Z41" s="120">
        <v>1</v>
      </c>
    </row>
    <row r="42" spans="1:26" x14ac:dyDescent="0.25">
      <c r="A42" s="120" t="s">
        <v>76</v>
      </c>
      <c r="B42" s="116">
        <f>base1!C118</f>
        <v>5</v>
      </c>
      <c r="C42" s="116">
        <f>base1!D121</f>
        <v>4</v>
      </c>
      <c r="D42" s="116">
        <f>base1!E123</f>
        <v>6</v>
      </c>
      <c r="E42" s="116">
        <f>base1!F103</f>
        <v>4</v>
      </c>
      <c r="F42" s="116">
        <f>base1!G117</f>
        <v>5</v>
      </c>
      <c r="G42" s="116">
        <f>base1!H119</f>
        <v>3</v>
      </c>
      <c r="H42" s="116">
        <f>base1!I119</f>
        <v>4</v>
      </c>
      <c r="I42" s="116">
        <f>base1!J130</f>
        <v>9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422</v>
      </c>
      <c r="Z42" s="120">
        <v>1</v>
      </c>
    </row>
    <row r="43" spans="1:26" x14ac:dyDescent="0.25">
      <c r="A43" s="120" t="s">
        <v>76</v>
      </c>
      <c r="B43" s="116">
        <f>base1!C119</f>
        <v>9</v>
      </c>
      <c r="C43" s="116">
        <f>base1!D122</f>
        <v>2</v>
      </c>
      <c r="D43" s="116">
        <f>base1!E124</f>
        <v>5</v>
      </c>
      <c r="E43" s="116">
        <f>base1!F104</f>
        <v>8</v>
      </c>
      <c r="F43" s="116">
        <f>base1!G118</f>
        <v>12</v>
      </c>
      <c r="G43" s="116">
        <f>base1!H120</f>
        <v>11</v>
      </c>
      <c r="H43" s="116">
        <f>base1!I120</f>
        <v>7</v>
      </c>
      <c r="I43" s="116">
        <f>base1!J131</f>
        <v>13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422</v>
      </c>
      <c r="Z43" s="120">
        <v>1</v>
      </c>
    </row>
    <row r="44" spans="1:26" x14ac:dyDescent="0.25">
      <c r="A44" s="120" t="s">
        <v>76</v>
      </c>
      <c r="B44" s="116">
        <f>base1!C120</f>
        <v>6</v>
      </c>
      <c r="C44" s="116">
        <f>base1!D123</f>
        <v>4</v>
      </c>
      <c r="D44" s="116">
        <f>base1!E125</f>
        <v>4</v>
      </c>
      <c r="E44" s="116">
        <f>base1!F105</f>
        <v>6</v>
      </c>
      <c r="F44" s="116">
        <f>base1!G119</f>
        <v>2</v>
      </c>
      <c r="G44" s="116">
        <f>base1!H121</f>
        <v>12</v>
      </c>
      <c r="H44" s="116">
        <f>base1!I121</f>
        <v>9</v>
      </c>
      <c r="I44" s="116">
        <f>base1!J132</f>
        <v>9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422</v>
      </c>
      <c r="Z44" s="120">
        <v>1</v>
      </c>
    </row>
    <row r="45" spans="1:26" x14ac:dyDescent="0.25">
      <c r="A45" s="120" t="s">
        <v>76</v>
      </c>
      <c r="B45" s="116">
        <f>base1!C121</f>
        <v>2</v>
      </c>
      <c r="C45" s="116">
        <f>base1!D124</f>
        <v>3</v>
      </c>
      <c r="D45" s="116">
        <f>base1!E126</f>
        <v>3</v>
      </c>
      <c r="E45" s="116">
        <f>base1!F106</f>
        <v>5</v>
      </c>
      <c r="F45" s="116">
        <f>base1!G120</f>
        <v>4</v>
      </c>
      <c r="G45" s="116">
        <f>base1!H122</f>
        <v>8</v>
      </c>
      <c r="H45" s="116">
        <f>base1!I122</f>
        <v>11</v>
      </c>
      <c r="I45" s="116">
        <f>base1!J133</f>
        <v>9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422</v>
      </c>
      <c r="Z45" s="120">
        <v>1</v>
      </c>
    </row>
    <row r="46" spans="1:26" x14ac:dyDescent="0.25">
      <c r="A46" s="120" t="s">
        <v>76</v>
      </c>
      <c r="B46" s="116">
        <f>base1!C122</f>
        <v>4</v>
      </c>
      <c r="C46" s="116">
        <f>base1!D125</f>
        <v>6</v>
      </c>
      <c r="D46" s="116">
        <f>base1!E127</f>
        <v>6</v>
      </c>
      <c r="E46" s="116">
        <f>base1!F107</f>
        <v>14</v>
      </c>
      <c r="F46" s="116">
        <f>base1!G121</f>
        <v>11</v>
      </c>
      <c r="G46" s="116">
        <f>base1!H123</f>
        <v>11</v>
      </c>
      <c r="H46" s="116">
        <f>base1!I123</f>
        <v>12</v>
      </c>
      <c r="I46" s="116">
        <f>base1!J134</f>
        <v>13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422</v>
      </c>
      <c r="Z46" s="120">
        <v>1</v>
      </c>
    </row>
    <row r="47" spans="1:26" x14ac:dyDescent="0.25">
      <c r="A47" s="120" t="s">
        <v>76</v>
      </c>
      <c r="B47" s="116">
        <f>base1!C123</f>
        <v>2</v>
      </c>
      <c r="C47" s="116">
        <f>base1!D126</f>
        <v>4</v>
      </c>
      <c r="D47" s="116">
        <f>base1!E128</f>
        <v>6</v>
      </c>
      <c r="E47" s="116">
        <f>base1!F108</f>
        <v>3</v>
      </c>
      <c r="F47" s="116">
        <f>base1!G122</f>
        <v>3</v>
      </c>
      <c r="G47" s="116">
        <f>base1!H124</f>
        <v>13</v>
      </c>
      <c r="H47" s="116">
        <f>base1!I124</f>
        <v>4</v>
      </c>
      <c r="I47" s="116">
        <f>base1!J135</f>
        <v>11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422</v>
      </c>
      <c r="Z47" s="120">
        <v>1</v>
      </c>
    </row>
    <row r="48" spans="1:26" x14ac:dyDescent="0.25">
      <c r="A48" s="120" t="s">
        <v>76</v>
      </c>
      <c r="B48" s="116">
        <f>base1!C124</f>
        <v>2</v>
      </c>
      <c r="C48" s="116">
        <f>base1!D127</f>
        <v>2</v>
      </c>
      <c r="D48" s="116">
        <f>base1!E129</f>
        <v>3</v>
      </c>
      <c r="E48" s="116">
        <f>base1!F109</f>
        <v>4</v>
      </c>
      <c r="F48" s="116">
        <f>base1!G123</f>
        <v>1</v>
      </c>
      <c r="G48" s="116">
        <f>base1!H125</f>
        <v>3</v>
      </c>
      <c r="H48" s="116">
        <f>base1!I125</f>
        <v>11</v>
      </c>
      <c r="I48" s="116">
        <f>base1!J136</f>
        <v>3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422</v>
      </c>
      <c r="Z48" s="120">
        <v>1</v>
      </c>
    </row>
    <row r="49" spans="1:26" x14ac:dyDescent="0.25">
      <c r="A49" s="120" t="s">
        <v>76</v>
      </c>
      <c r="B49" s="116">
        <f>base1!C125</f>
        <v>2</v>
      </c>
      <c r="C49" s="116">
        <f>base1!D128</f>
        <v>2</v>
      </c>
      <c r="D49" s="116">
        <f>base1!E130</f>
        <v>2</v>
      </c>
      <c r="E49" s="116">
        <f>base1!F110</f>
        <v>3</v>
      </c>
      <c r="F49" s="116">
        <f>base1!G124</f>
        <v>12</v>
      </c>
      <c r="G49" s="116">
        <f>base1!H126</f>
        <v>11</v>
      </c>
      <c r="H49" s="116">
        <f>base1!I126</f>
        <v>8</v>
      </c>
      <c r="I49" s="116">
        <f>base1!J137</f>
        <v>8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422</v>
      </c>
      <c r="Z49" s="120">
        <v>1</v>
      </c>
    </row>
    <row r="50" spans="1:26" x14ac:dyDescent="0.25">
      <c r="A50" s="120" t="s">
        <v>76</v>
      </c>
      <c r="B50" s="116">
        <f>base1!C126</f>
        <v>2</v>
      </c>
      <c r="C50" s="116">
        <f>base1!D129</f>
        <v>4</v>
      </c>
      <c r="D50" s="116">
        <f>base1!E131</f>
        <v>6</v>
      </c>
      <c r="E50" s="116">
        <f>base1!F111</f>
        <v>3</v>
      </c>
      <c r="F50" s="116">
        <f>base1!G125</f>
        <v>12</v>
      </c>
      <c r="G50" s="116">
        <f>base1!H127</f>
        <v>1</v>
      </c>
      <c r="H50" s="116">
        <f>base1!I127</f>
        <v>11</v>
      </c>
      <c r="I50" s="116">
        <f>base1!J138</f>
        <v>8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422</v>
      </c>
      <c r="Z50" s="120">
        <v>1</v>
      </c>
    </row>
    <row r="51" spans="1:26" x14ac:dyDescent="0.25">
      <c r="A51" s="120" t="s">
        <v>76</v>
      </c>
      <c r="B51" s="116">
        <f>base1!C127</f>
        <v>5</v>
      </c>
      <c r="C51" s="116">
        <f>base1!D130</f>
        <v>4</v>
      </c>
      <c r="D51" s="116">
        <f>base1!E132</f>
        <v>6</v>
      </c>
      <c r="E51" s="116">
        <f>base1!F112</f>
        <v>1</v>
      </c>
      <c r="F51" s="116">
        <f>base1!G126</f>
        <v>13</v>
      </c>
      <c r="G51" s="116">
        <f>base1!H128</f>
        <v>4</v>
      </c>
      <c r="H51" s="116">
        <f>base1!I128</f>
        <v>12</v>
      </c>
      <c r="I51" s="116">
        <f>base1!J139</f>
        <v>13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422</v>
      </c>
      <c r="Z51" s="120">
        <v>1</v>
      </c>
    </row>
  </sheetData>
  <conditionalFormatting sqref="T2:U9 B2:S51">
    <cfRule type="cellIs" dxfId="784" priority="226" operator="equal">
      <formula>$AE$4</formula>
    </cfRule>
    <cfRule type="cellIs" dxfId="783" priority="227" operator="equal">
      <formula>$AD$4</formula>
    </cfRule>
    <cfRule type="cellIs" dxfId="782" priority="228" operator="equal">
      <formula>$AC$4</formula>
    </cfRule>
    <cfRule type="cellIs" dxfId="781" priority="229" operator="equal">
      <formula>$AB$4</formula>
    </cfRule>
    <cfRule type="cellIs" dxfId="780" priority="2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6" operator="equal" id="{88720248-3C71-4856-8EAC-C6739E0868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7" operator="equal" id="{B8615EE7-C756-4A76-87E3-08181F1216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8" operator="equal" id="{60D8A9B4-4A8C-4206-9DB3-761992D01A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9" operator="equal" id="{6CD8F389-F534-4FE6-A5CE-0D4AE41588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0" operator="equal" id="{9AF8EBA1-69AF-4E16-98ED-E1C243D818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21" operator="equal" id="{B23302D5-3C6D-42DA-9B0D-95E56B738C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2" operator="equal" id="{5D31F5F7-074A-4712-A707-EB8ECA6DF5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23" operator="equal" id="{FDF1A2D0-DDE5-4DDB-A35F-126223449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4" operator="equal" id="{EF907A8C-B3F0-4779-A098-B04344EA67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5" operator="equal" id="{A31CB0B0-2CCE-4D0B-BC48-39C0BAC38C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211" operator="equal" id="{7446292E-EB4D-4CB3-A226-89ABFA7D90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2" operator="equal" id="{7315676C-A213-4B8D-A5B5-A6BB21EC13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3" operator="equal" id="{9ABD91F8-A531-422C-B9C1-D54341AA2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4" operator="equal" id="{D67FEB7D-9D9B-4CCF-B38B-441F7B58FA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5" operator="equal" id="{BFA78598-30EB-49F3-82A6-5BDA08066B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01" operator="equal" id="{AFCB16E2-25DC-45A6-A4DA-9977F51E743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5DFFC7DC-11CF-4404-BBD5-3BF3E9A25A8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3" operator="equal" id="{8421B667-84D8-43DE-BB58-64C0D27C5BD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97B6908E-BFF3-4FB2-BEF2-561564DA900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A83BF3C4-4170-435B-BF29-86CDD9DA5844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206" operator="equal" id="{E43C36D0-233E-4501-9949-4B31565B831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7" operator="equal" id="{5BCF20E4-CF83-46DC-9A41-0DCFA6A6CCF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8" operator="equal" id="{49CD9838-02D0-4DC9-9348-67B17530AAE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09" operator="equal" id="{FA537D96-2816-44BE-A677-8A69023A4F7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10" operator="equal" id="{E17E86B6-D469-4549-AE52-F1A10BD8D8F2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Q27" sqref="Q27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base1!C133</f>
        <v>4</v>
      </c>
      <c r="C2" s="116">
        <f>base1!D108</f>
        <v>12</v>
      </c>
      <c r="D2" s="116">
        <f>base1!E108</f>
        <v>13</v>
      </c>
      <c r="E2" s="116">
        <f>base1!F111</f>
        <v>3</v>
      </c>
      <c r="F2" s="116">
        <f>base1!G120</f>
        <v>4</v>
      </c>
      <c r="G2" s="116">
        <f>base1!H92</f>
        <v>3</v>
      </c>
      <c r="H2" s="116">
        <f>base1!I93</f>
        <v>10</v>
      </c>
      <c r="I2" s="116">
        <f>base1!J120</f>
        <v>14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425</v>
      </c>
      <c r="Z2" s="120">
        <v>1</v>
      </c>
    </row>
    <row r="3" spans="1:26" x14ac:dyDescent="0.25">
      <c r="A3" s="120" t="s">
        <v>76</v>
      </c>
      <c r="B3" s="116">
        <f>base1!C134</f>
        <v>12</v>
      </c>
      <c r="C3" s="116">
        <f>base1!D109</f>
        <v>3</v>
      </c>
      <c r="D3" s="116">
        <f>base1!E109</f>
        <v>5</v>
      </c>
      <c r="E3" s="116">
        <f>base1!F112</f>
        <v>1</v>
      </c>
      <c r="F3" s="116">
        <f>base1!G121</f>
        <v>11</v>
      </c>
      <c r="G3" s="116">
        <f>base1!H93</f>
        <v>9</v>
      </c>
      <c r="H3" s="116">
        <f>base1!I94</f>
        <v>14</v>
      </c>
      <c r="I3" s="116">
        <f>base1!J121</f>
        <v>3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425</v>
      </c>
      <c r="Z3" s="120">
        <v>1</v>
      </c>
    </row>
    <row r="4" spans="1:26" x14ac:dyDescent="0.25">
      <c r="A4" s="120" t="s">
        <v>76</v>
      </c>
      <c r="B4" s="116">
        <f>base1!C135</f>
        <v>2</v>
      </c>
      <c r="C4" s="116">
        <f>base1!D110</f>
        <v>2</v>
      </c>
      <c r="D4" s="116">
        <f>base1!E110</f>
        <v>6</v>
      </c>
      <c r="E4" s="116">
        <f>base1!F113</f>
        <v>1</v>
      </c>
      <c r="F4" s="116">
        <f>base1!G122</f>
        <v>3</v>
      </c>
      <c r="G4" s="116">
        <f>base1!H94</f>
        <v>10</v>
      </c>
      <c r="H4" s="116">
        <f>base1!I95</f>
        <v>5</v>
      </c>
      <c r="I4" s="116">
        <f>base1!J122</f>
        <v>12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425</v>
      </c>
      <c r="Z4" s="120">
        <v>1</v>
      </c>
    </row>
    <row r="5" spans="1:26" x14ac:dyDescent="0.25">
      <c r="A5" s="120" t="s">
        <v>76</v>
      </c>
      <c r="B5" s="116">
        <f>base1!C136</f>
        <v>2</v>
      </c>
      <c r="C5" s="116">
        <f>base1!D111</f>
        <v>4</v>
      </c>
      <c r="D5" s="116">
        <f>base1!E111</f>
        <v>6</v>
      </c>
      <c r="E5" s="116">
        <f>base1!F114</f>
        <v>3</v>
      </c>
      <c r="F5" s="116">
        <f>base1!G123</f>
        <v>1</v>
      </c>
      <c r="G5" s="116">
        <f>base1!H95</f>
        <v>4</v>
      </c>
      <c r="H5" s="116">
        <f>base1!I96</f>
        <v>9</v>
      </c>
      <c r="I5" s="116">
        <f>base1!J123</f>
        <v>13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425</v>
      </c>
      <c r="Z5" s="120">
        <v>1</v>
      </c>
    </row>
    <row r="6" spans="1:26" x14ac:dyDescent="0.25">
      <c r="A6" s="120" t="s">
        <v>76</v>
      </c>
      <c r="B6" s="116">
        <f>base1!C137</f>
        <v>2</v>
      </c>
      <c r="C6" s="116">
        <f>base1!D112</f>
        <v>4</v>
      </c>
      <c r="D6" s="116">
        <f>base1!E112</f>
        <v>6</v>
      </c>
      <c r="E6" s="116">
        <f>base1!F115</f>
        <v>2</v>
      </c>
      <c r="F6" s="116">
        <f>base1!G124</f>
        <v>12</v>
      </c>
      <c r="G6" s="116">
        <f>base1!H96</f>
        <v>3</v>
      </c>
      <c r="H6" s="116">
        <f>base1!I97</f>
        <v>10</v>
      </c>
      <c r="I6" s="116">
        <f>base1!J124</f>
        <v>8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425</v>
      </c>
      <c r="Z6" s="120">
        <v>1</v>
      </c>
    </row>
    <row r="7" spans="1:26" x14ac:dyDescent="0.25">
      <c r="A7" s="120" t="s">
        <v>76</v>
      </c>
      <c r="B7" s="116">
        <f>base1!C138</f>
        <v>2</v>
      </c>
      <c r="C7" s="116">
        <f>base1!D113</f>
        <v>4</v>
      </c>
      <c r="D7" s="116">
        <f>base1!E113</f>
        <v>3</v>
      </c>
      <c r="E7" s="116">
        <f>base1!F116</f>
        <v>8</v>
      </c>
      <c r="F7" s="116">
        <f>base1!G125</f>
        <v>12</v>
      </c>
      <c r="G7" s="116">
        <f>base1!H97</f>
        <v>9</v>
      </c>
      <c r="H7" s="116">
        <f>base1!I98</f>
        <v>8</v>
      </c>
      <c r="I7" s="116">
        <f>base1!J125</f>
        <v>9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425</v>
      </c>
      <c r="Z7" s="120">
        <v>1</v>
      </c>
    </row>
    <row r="8" spans="1:26" x14ac:dyDescent="0.25">
      <c r="A8" s="120" t="s">
        <v>76</v>
      </c>
      <c r="B8" s="116">
        <f>base1!C139</f>
        <v>2</v>
      </c>
      <c r="C8" s="116">
        <f>base1!D114</f>
        <v>2</v>
      </c>
      <c r="D8" s="116">
        <f>base1!E114</f>
        <v>12</v>
      </c>
      <c r="E8" s="116">
        <f>base1!F117</f>
        <v>8</v>
      </c>
      <c r="F8" s="116">
        <f>base1!G126</f>
        <v>13</v>
      </c>
      <c r="G8" s="116">
        <f>base1!H98</f>
        <v>5</v>
      </c>
      <c r="H8" s="116">
        <f>base1!I99</f>
        <v>1</v>
      </c>
      <c r="I8" s="116">
        <f>base1!J126</f>
        <v>6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425</v>
      </c>
      <c r="Z8" s="120">
        <v>1</v>
      </c>
    </row>
    <row r="9" spans="1:26" x14ac:dyDescent="0.25">
      <c r="A9" s="120" t="s">
        <v>76</v>
      </c>
      <c r="B9" s="116">
        <f>base1!C140</f>
        <v>2</v>
      </c>
      <c r="C9" s="116">
        <f>base1!D115</f>
        <v>5</v>
      </c>
      <c r="D9" s="116">
        <f>base1!E115</f>
        <v>9</v>
      </c>
      <c r="E9" s="116">
        <f>base1!F118</f>
        <v>3</v>
      </c>
      <c r="F9" s="116">
        <f>base1!G127</f>
        <v>5</v>
      </c>
      <c r="G9" s="116">
        <f>base1!H99</f>
        <v>5</v>
      </c>
      <c r="H9" s="116">
        <f>base1!I100</f>
        <v>1</v>
      </c>
      <c r="I9" s="116">
        <f>base1!J127</f>
        <v>12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425</v>
      </c>
      <c r="Z9" s="120">
        <v>1</v>
      </c>
    </row>
    <row r="10" spans="1:26" x14ac:dyDescent="0.25">
      <c r="A10" s="120" t="s">
        <v>76</v>
      </c>
      <c r="B10" s="116">
        <f>base1!C141</f>
        <v>2</v>
      </c>
      <c r="C10" s="116">
        <f>base1!D116</f>
        <v>4</v>
      </c>
      <c r="D10" s="116">
        <f>base1!E116</f>
        <v>3</v>
      </c>
      <c r="E10" s="116">
        <f>base1!F119</f>
        <v>11</v>
      </c>
      <c r="F10" s="116">
        <f>base1!G128</f>
        <v>7</v>
      </c>
      <c r="G10" s="116">
        <f>base1!H100</f>
        <v>3</v>
      </c>
      <c r="H10" s="116">
        <f>base1!I101</f>
        <v>7</v>
      </c>
      <c r="I10" s="116">
        <f>base1!J128</f>
        <v>13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425</v>
      </c>
      <c r="Z10" s="120">
        <v>1</v>
      </c>
    </row>
    <row r="11" spans="1:26" x14ac:dyDescent="0.25">
      <c r="A11" s="120" t="s">
        <v>76</v>
      </c>
      <c r="B11" s="116">
        <f>base1!C92</f>
        <v>4</v>
      </c>
      <c r="C11" s="116">
        <f>base1!D117</f>
        <v>2</v>
      </c>
      <c r="D11" s="116">
        <f>base1!E117</f>
        <v>4</v>
      </c>
      <c r="E11" s="116">
        <f>base1!F120</f>
        <v>3</v>
      </c>
      <c r="F11" s="116">
        <f>base1!G129</f>
        <v>6</v>
      </c>
      <c r="G11" s="116">
        <f>base1!H101</f>
        <v>6</v>
      </c>
      <c r="H11" s="116">
        <f>base1!I102</f>
        <v>8</v>
      </c>
      <c r="I11" s="116">
        <f>base1!J129</f>
        <v>1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425</v>
      </c>
      <c r="Z11" s="120">
        <v>1</v>
      </c>
    </row>
    <row r="12" spans="1:26" x14ac:dyDescent="0.25">
      <c r="A12" s="120" t="s">
        <v>76</v>
      </c>
      <c r="B12" s="116">
        <f>base1!C93</f>
        <v>3</v>
      </c>
      <c r="C12" s="116">
        <f>base1!D118</f>
        <v>2</v>
      </c>
      <c r="D12" s="116">
        <f>base1!E118</f>
        <v>6</v>
      </c>
      <c r="E12" s="116">
        <f>base1!F121</f>
        <v>5</v>
      </c>
      <c r="F12" s="116">
        <f>base1!G130</f>
        <v>3</v>
      </c>
      <c r="G12" s="116">
        <f>base1!H102</f>
        <v>11</v>
      </c>
      <c r="H12" s="116">
        <f>base1!I103</f>
        <v>3</v>
      </c>
      <c r="I12" s="116">
        <f>base1!J130</f>
        <v>9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425</v>
      </c>
      <c r="Z12" s="120">
        <v>1</v>
      </c>
    </row>
    <row r="13" spans="1:26" x14ac:dyDescent="0.25">
      <c r="A13" s="120" t="s">
        <v>76</v>
      </c>
      <c r="B13" s="116">
        <f>base1!C94</f>
        <v>6</v>
      </c>
      <c r="C13" s="116">
        <f>base1!D119</f>
        <v>12</v>
      </c>
      <c r="D13" s="116">
        <f>base1!E119</f>
        <v>13</v>
      </c>
      <c r="E13" s="116">
        <f>base1!F122</f>
        <v>5</v>
      </c>
      <c r="F13" s="116">
        <f>base1!G131</f>
        <v>1</v>
      </c>
      <c r="G13" s="116">
        <f>base1!H103</f>
        <v>12</v>
      </c>
      <c r="H13" s="116">
        <f>base1!I104</f>
        <v>12</v>
      </c>
      <c r="I13" s="116">
        <f>base1!J131</f>
        <v>13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425</v>
      </c>
      <c r="Z13" s="120">
        <v>1</v>
      </c>
    </row>
    <row r="14" spans="1:26" x14ac:dyDescent="0.25">
      <c r="A14" s="120" t="s">
        <v>76</v>
      </c>
      <c r="B14" s="116">
        <f>base1!C95</f>
        <v>8</v>
      </c>
      <c r="C14" s="116">
        <f>base1!D120</f>
        <v>5</v>
      </c>
      <c r="D14" s="116">
        <f>base1!E120</f>
        <v>2</v>
      </c>
      <c r="E14" s="116">
        <f>base1!F123</f>
        <v>3</v>
      </c>
      <c r="F14" s="116">
        <f>base1!G132</f>
        <v>12</v>
      </c>
      <c r="G14" s="116">
        <f>base1!H104</f>
        <v>11</v>
      </c>
      <c r="H14" s="116">
        <f>base1!I105</f>
        <v>5</v>
      </c>
      <c r="I14" s="116">
        <f>base1!J132</f>
        <v>9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425</v>
      </c>
      <c r="Z14" s="120">
        <v>1</v>
      </c>
    </row>
    <row r="15" spans="1:26" x14ac:dyDescent="0.25">
      <c r="A15" s="120" t="s">
        <v>76</v>
      </c>
      <c r="B15" s="116">
        <f>base1!C96</f>
        <v>6</v>
      </c>
      <c r="C15" s="116">
        <f>base1!D121</f>
        <v>4</v>
      </c>
      <c r="D15" s="116">
        <f>base1!E121</f>
        <v>6</v>
      </c>
      <c r="E15" s="116">
        <f>base1!F124</f>
        <v>6</v>
      </c>
      <c r="F15" s="116">
        <f>base1!G133</f>
        <v>6</v>
      </c>
      <c r="G15" s="116">
        <f>base1!H105</f>
        <v>12</v>
      </c>
      <c r="H15" s="116">
        <f>base1!I106</f>
        <v>1</v>
      </c>
      <c r="I15" s="116">
        <f>base1!J133</f>
        <v>9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425</v>
      </c>
      <c r="Z15" s="120">
        <v>1</v>
      </c>
    </row>
    <row r="16" spans="1:26" x14ac:dyDescent="0.25">
      <c r="A16" s="120" t="s">
        <v>76</v>
      </c>
      <c r="B16" s="116">
        <f>base1!C97</f>
        <v>3</v>
      </c>
      <c r="C16" s="116">
        <f>base1!D122</f>
        <v>2</v>
      </c>
      <c r="D16" s="116">
        <f>base1!E122</f>
        <v>6</v>
      </c>
      <c r="E16" s="116">
        <f>base1!F125</f>
        <v>13</v>
      </c>
      <c r="F16" s="116">
        <f>base1!G134</f>
        <v>3</v>
      </c>
      <c r="G16" s="116">
        <f>base1!H106</f>
        <v>12</v>
      </c>
      <c r="H16" s="116">
        <f>base1!I107</f>
        <v>1</v>
      </c>
      <c r="I16" s="116">
        <f>base1!J134</f>
        <v>13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425</v>
      </c>
      <c r="Z16" s="120">
        <v>1</v>
      </c>
    </row>
    <row r="17" spans="1:26" x14ac:dyDescent="0.25">
      <c r="A17" s="120" t="s">
        <v>76</v>
      </c>
      <c r="B17" s="116">
        <f>base1!C98</f>
        <v>2</v>
      </c>
      <c r="C17" s="116">
        <f>base1!D123</f>
        <v>4</v>
      </c>
      <c r="D17" s="116">
        <f>base1!E123</f>
        <v>6</v>
      </c>
      <c r="E17" s="116">
        <f>base1!F126</f>
        <v>1</v>
      </c>
      <c r="F17" s="116">
        <f>base1!G135</f>
        <v>9</v>
      </c>
      <c r="G17" s="116">
        <f>base1!H107</f>
        <v>4</v>
      </c>
      <c r="H17" s="116">
        <f>base1!I108</f>
        <v>4</v>
      </c>
      <c r="I17" s="116">
        <f>base1!J135</f>
        <v>11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425</v>
      </c>
      <c r="Z17" s="120">
        <v>1</v>
      </c>
    </row>
    <row r="18" spans="1:26" x14ac:dyDescent="0.25">
      <c r="A18" s="120" t="s">
        <v>76</v>
      </c>
      <c r="B18" s="116">
        <f>base1!C99</f>
        <v>2</v>
      </c>
      <c r="C18" s="116">
        <f>base1!D124</f>
        <v>3</v>
      </c>
      <c r="D18" s="116">
        <f>base1!E124</f>
        <v>5</v>
      </c>
      <c r="E18" s="116">
        <f>base1!F127</f>
        <v>9</v>
      </c>
      <c r="F18" s="116">
        <f>base1!G136</f>
        <v>12</v>
      </c>
      <c r="G18" s="116">
        <f>base1!H108</f>
        <v>11</v>
      </c>
      <c r="H18" s="116">
        <f>base1!I109</f>
        <v>1</v>
      </c>
      <c r="I18" s="116">
        <f>base1!J136</f>
        <v>3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425</v>
      </c>
      <c r="Z18" s="120">
        <v>1</v>
      </c>
    </row>
    <row r="19" spans="1:26" x14ac:dyDescent="0.25">
      <c r="A19" s="120" t="s">
        <v>76</v>
      </c>
      <c r="B19" s="116">
        <f>base1!C100</f>
        <v>2</v>
      </c>
      <c r="C19" s="116">
        <f>base1!D125</f>
        <v>6</v>
      </c>
      <c r="D19" s="116">
        <f>base1!E125</f>
        <v>4</v>
      </c>
      <c r="E19" s="116">
        <f>base1!F128</f>
        <v>3</v>
      </c>
      <c r="F19" s="116">
        <f>base1!G137</f>
        <v>5</v>
      </c>
      <c r="G19" s="116">
        <f>base1!H109</f>
        <v>14</v>
      </c>
      <c r="H19" s="116">
        <f>base1!I110</f>
        <v>11</v>
      </c>
      <c r="I19" s="116">
        <f>base1!J137</f>
        <v>8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425</v>
      </c>
      <c r="Z19" s="120">
        <v>1</v>
      </c>
    </row>
    <row r="20" spans="1:26" x14ac:dyDescent="0.25">
      <c r="A20" s="120" t="s">
        <v>76</v>
      </c>
      <c r="B20" s="116">
        <f>base1!C101</f>
        <v>10</v>
      </c>
      <c r="C20" s="116">
        <f>base1!D126</f>
        <v>4</v>
      </c>
      <c r="D20" s="116">
        <f>base1!E126</f>
        <v>3</v>
      </c>
      <c r="E20" s="116">
        <f>base1!F129</f>
        <v>5</v>
      </c>
      <c r="F20" s="116">
        <f>base1!G138</f>
        <v>6</v>
      </c>
      <c r="G20" s="116">
        <f>base1!H110</f>
        <v>5</v>
      </c>
      <c r="H20" s="116">
        <f>base1!I111</f>
        <v>12</v>
      </c>
      <c r="I20" s="116">
        <f>base1!J138</f>
        <v>8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425</v>
      </c>
      <c r="Z20" s="120">
        <v>1</v>
      </c>
    </row>
    <row r="21" spans="1:26" x14ac:dyDescent="0.25">
      <c r="A21" s="120" t="s">
        <v>76</v>
      </c>
      <c r="B21" s="116">
        <f>base1!C102</f>
        <v>2</v>
      </c>
      <c r="C21" s="116">
        <f>base1!D127</f>
        <v>2</v>
      </c>
      <c r="D21" s="116">
        <f>base1!E127</f>
        <v>6</v>
      </c>
      <c r="E21" s="116">
        <f>base1!F130</f>
        <v>5</v>
      </c>
      <c r="F21" s="116">
        <f>base1!G139</f>
        <v>3</v>
      </c>
      <c r="G21" s="116">
        <f>base1!H111</f>
        <v>1</v>
      </c>
      <c r="H21" s="116">
        <f>base1!I112</f>
        <v>9</v>
      </c>
      <c r="I21" s="116">
        <f>base1!J139</f>
        <v>13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425</v>
      </c>
      <c r="Z21" s="120">
        <v>1</v>
      </c>
    </row>
    <row r="22" spans="1:26" x14ac:dyDescent="0.25">
      <c r="A22" s="120" t="s">
        <v>76</v>
      </c>
      <c r="B22" s="116">
        <f>base1!C103</f>
        <v>2</v>
      </c>
      <c r="C22" s="116">
        <f>base1!D128</f>
        <v>2</v>
      </c>
      <c r="D22" s="116">
        <f>base1!E128</f>
        <v>6</v>
      </c>
      <c r="E22" s="116">
        <f>base1!F131</f>
        <v>3</v>
      </c>
      <c r="F22" s="116">
        <f>base1!G140</f>
        <v>11</v>
      </c>
      <c r="G22" s="116">
        <f>base1!H112</f>
        <v>5</v>
      </c>
      <c r="H22" s="116">
        <f>base1!I113</f>
        <v>12</v>
      </c>
      <c r="I22" s="116">
        <f>base1!J140</f>
        <v>9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425</v>
      </c>
      <c r="Z22" s="120">
        <v>1</v>
      </c>
    </row>
    <row r="23" spans="1:26" x14ac:dyDescent="0.25">
      <c r="A23" s="120" t="s">
        <v>76</v>
      </c>
      <c r="B23" s="116">
        <f>base1!C104</f>
        <v>2</v>
      </c>
      <c r="C23" s="116">
        <f>base1!D129</f>
        <v>4</v>
      </c>
      <c r="D23" s="116">
        <f>base1!E129</f>
        <v>3</v>
      </c>
      <c r="E23" s="116">
        <f>base1!F132</f>
        <v>5</v>
      </c>
      <c r="F23" s="116">
        <f>base1!G141</f>
        <v>3</v>
      </c>
      <c r="G23" s="116">
        <f>base1!H113</f>
        <v>11</v>
      </c>
      <c r="H23" s="116">
        <f>base1!I114</f>
        <v>13</v>
      </c>
      <c r="I23" s="116">
        <f>base1!J141</f>
        <v>7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425</v>
      </c>
      <c r="Z23" s="120">
        <v>1</v>
      </c>
    </row>
    <row r="24" spans="1:26" x14ac:dyDescent="0.25">
      <c r="A24" s="120" t="s">
        <v>76</v>
      </c>
      <c r="B24" s="116">
        <f>base1!C105</f>
        <v>14</v>
      </c>
      <c r="C24" s="116">
        <f>base1!D130</f>
        <v>4</v>
      </c>
      <c r="D24" s="116">
        <f>base1!E130</f>
        <v>2</v>
      </c>
      <c r="E24" s="116">
        <f>base1!F133</f>
        <v>12</v>
      </c>
      <c r="F24" s="116">
        <f>base1!G92</f>
        <v>9</v>
      </c>
      <c r="G24" s="116">
        <f>base1!H114</f>
        <v>5</v>
      </c>
      <c r="H24" s="116">
        <f>base1!I115</f>
        <v>3</v>
      </c>
      <c r="I24" s="116">
        <f>base1!J92</f>
        <v>5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425</v>
      </c>
      <c r="Z24" s="120">
        <v>1</v>
      </c>
    </row>
    <row r="25" spans="1:26" x14ac:dyDescent="0.25">
      <c r="A25" s="120" t="s">
        <v>76</v>
      </c>
      <c r="B25" s="116">
        <f>base1!C106</f>
        <v>2</v>
      </c>
      <c r="C25" s="116">
        <f>base1!D131</f>
        <v>4</v>
      </c>
      <c r="D25" s="116">
        <f>base1!E131</f>
        <v>6</v>
      </c>
      <c r="E25" s="116">
        <f>base1!F134</f>
        <v>4</v>
      </c>
      <c r="F25" s="116">
        <f>base1!G93</f>
        <v>8</v>
      </c>
      <c r="G25" s="116">
        <f>base1!H115</f>
        <v>10</v>
      </c>
      <c r="H25" s="116">
        <f>base1!I116</f>
        <v>12</v>
      </c>
      <c r="I25" s="116">
        <f>base1!J93</f>
        <v>2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425</v>
      </c>
      <c r="Z25" s="120">
        <v>1</v>
      </c>
    </row>
    <row r="26" spans="1:26" x14ac:dyDescent="0.25">
      <c r="A26" s="120" t="s">
        <v>76</v>
      </c>
      <c r="B26" s="116">
        <f>base1!C107</f>
        <v>2</v>
      </c>
      <c r="C26" s="116">
        <f>base1!D132</f>
        <v>2</v>
      </c>
      <c r="D26" s="116">
        <f>base1!E132</f>
        <v>6</v>
      </c>
      <c r="E26" s="116">
        <f>base1!F135</f>
        <v>13</v>
      </c>
      <c r="F26" s="116">
        <f>base1!G94</f>
        <v>3</v>
      </c>
      <c r="G26" s="116">
        <f>base1!H116</f>
        <v>6</v>
      </c>
      <c r="H26" s="116">
        <f>base1!I117</f>
        <v>12</v>
      </c>
      <c r="I26" s="116">
        <f>base1!J94</f>
        <v>4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425</v>
      </c>
      <c r="Z26" s="120">
        <v>1</v>
      </c>
    </row>
    <row r="27" spans="1:26" x14ac:dyDescent="0.25">
      <c r="A27" s="120" t="s">
        <v>76</v>
      </c>
      <c r="B27" s="116">
        <f>base1!C108</f>
        <v>2</v>
      </c>
      <c r="C27" s="116">
        <f>base1!D133</f>
        <v>5</v>
      </c>
      <c r="D27" s="116">
        <f>base1!E133</f>
        <v>2</v>
      </c>
      <c r="E27" s="116">
        <f>base1!F136</f>
        <v>8</v>
      </c>
      <c r="F27" s="116">
        <f>base1!G95</f>
        <v>2</v>
      </c>
      <c r="G27" s="116">
        <f>base1!H117</f>
        <v>11</v>
      </c>
      <c r="H27" s="116">
        <f>base1!I118</f>
        <v>1</v>
      </c>
      <c r="I27" s="116">
        <f>base1!J95</f>
        <v>13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425</v>
      </c>
      <c r="Z27" s="120">
        <v>1</v>
      </c>
    </row>
    <row r="28" spans="1:26" x14ac:dyDescent="0.25">
      <c r="A28" s="120" t="s">
        <v>76</v>
      </c>
      <c r="B28" s="116">
        <f>base1!C109</f>
        <v>2</v>
      </c>
      <c r="C28" s="116">
        <f>base1!D134</f>
        <v>6</v>
      </c>
      <c r="D28" s="116">
        <f>base1!E134</f>
        <v>2</v>
      </c>
      <c r="E28" s="116">
        <f>base1!F137</f>
        <v>11</v>
      </c>
      <c r="F28" s="116">
        <f>base1!G96</f>
        <v>4</v>
      </c>
      <c r="G28" s="116">
        <f>base1!H118</f>
        <v>4</v>
      </c>
      <c r="H28" s="116">
        <f>base1!I119</f>
        <v>4</v>
      </c>
      <c r="I28" s="116">
        <f>base1!J96</f>
        <v>7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425</v>
      </c>
      <c r="Z28" s="120">
        <v>1</v>
      </c>
    </row>
    <row r="29" spans="1:26" x14ac:dyDescent="0.25">
      <c r="A29" s="120" t="s">
        <v>76</v>
      </c>
      <c r="B29" s="116">
        <f>base1!C110</f>
        <v>4</v>
      </c>
      <c r="C29" s="116">
        <f>base1!D135</f>
        <v>5</v>
      </c>
      <c r="D29" s="116">
        <f>base1!E135</f>
        <v>4</v>
      </c>
      <c r="E29" s="116">
        <f>base1!F138</f>
        <v>5</v>
      </c>
      <c r="F29" s="116">
        <f>base1!G97</f>
        <v>8</v>
      </c>
      <c r="G29" s="116">
        <f>base1!H119</f>
        <v>3</v>
      </c>
      <c r="H29" s="116">
        <f>base1!I120</f>
        <v>7</v>
      </c>
      <c r="I29" s="116">
        <f>base1!J97</f>
        <v>2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425</v>
      </c>
      <c r="Z29" s="120">
        <v>1</v>
      </c>
    </row>
    <row r="30" spans="1:26" x14ac:dyDescent="0.25">
      <c r="A30" s="120" t="s">
        <v>76</v>
      </c>
      <c r="B30" s="116">
        <f>base1!C111</f>
        <v>2</v>
      </c>
      <c r="C30" s="116">
        <f>base1!D136</f>
        <v>6</v>
      </c>
      <c r="D30" s="116">
        <f>base1!E136</f>
        <v>4</v>
      </c>
      <c r="E30" s="116">
        <f>base1!F139</f>
        <v>4</v>
      </c>
      <c r="F30" s="116">
        <f>base1!G98</f>
        <v>6</v>
      </c>
      <c r="G30" s="116">
        <f>base1!H120</f>
        <v>11</v>
      </c>
      <c r="H30" s="116">
        <f>base1!I121</f>
        <v>9</v>
      </c>
      <c r="I30" s="116">
        <f>base1!J98</f>
        <v>9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425</v>
      </c>
      <c r="Z30" s="120">
        <v>1</v>
      </c>
    </row>
    <row r="31" spans="1:26" x14ac:dyDescent="0.25">
      <c r="A31" s="120" t="s">
        <v>76</v>
      </c>
      <c r="B31" s="116">
        <f>base1!C112</f>
        <v>2</v>
      </c>
      <c r="C31" s="116">
        <f>base1!D137</f>
        <v>4</v>
      </c>
      <c r="D31" s="116">
        <f>base1!E137</f>
        <v>3</v>
      </c>
      <c r="E31" s="116">
        <f>base1!F140</f>
        <v>3</v>
      </c>
      <c r="F31" s="116">
        <f>base1!G99</f>
        <v>11</v>
      </c>
      <c r="G31" s="116">
        <f>base1!H121</f>
        <v>12</v>
      </c>
      <c r="H31" s="116">
        <f>base1!I122</f>
        <v>11</v>
      </c>
      <c r="I31" s="116">
        <f>base1!J99</f>
        <v>9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425</v>
      </c>
      <c r="Z31" s="120">
        <v>1</v>
      </c>
    </row>
    <row r="32" spans="1:26" x14ac:dyDescent="0.25">
      <c r="A32" s="120" t="s">
        <v>76</v>
      </c>
      <c r="B32" s="116">
        <f>base1!C113</f>
        <v>6</v>
      </c>
      <c r="C32" s="116">
        <f>base1!D138</f>
        <v>4</v>
      </c>
      <c r="D32" s="116">
        <f>base1!E138</f>
        <v>3</v>
      </c>
      <c r="E32" s="116">
        <f>base1!F141</f>
        <v>8</v>
      </c>
      <c r="F32" s="116">
        <f>base1!G100</f>
        <v>8</v>
      </c>
      <c r="G32" s="116">
        <f>base1!H122</f>
        <v>8</v>
      </c>
      <c r="H32" s="116">
        <f>base1!I123</f>
        <v>12</v>
      </c>
      <c r="I32" s="116">
        <f>base1!J100</f>
        <v>11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425</v>
      </c>
      <c r="Z32" s="120">
        <v>1</v>
      </c>
    </row>
    <row r="33" spans="1:26" x14ac:dyDescent="0.25">
      <c r="A33" s="120" t="s">
        <v>76</v>
      </c>
      <c r="B33" s="116">
        <f>base1!C114</f>
        <v>4</v>
      </c>
      <c r="C33" s="116">
        <f>base1!D139</f>
        <v>6</v>
      </c>
      <c r="D33" s="116">
        <f>base1!E139</f>
        <v>10</v>
      </c>
      <c r="E33" s="116">
        <f>base1!F92</f>
        <v>8</v>
      </c>
      <c r="F33" s="116">
        <f>base1!G101</f>
        <v>2</v>
      </c>
      <c r="G33" s="116">
        <f>base1!H123</f>
        <v>11</v>
      </c>
      <c r="H33" s="116">
        <f>base1!I124</f>
        <v>4</v>
      </c>
      <c r="I33" s="116">
        <f>base1!J101</f>
        <v>9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425</v>
      </c>
      <c r="Z33" s="120">
        <v>1</v>
      </c>
    </row>
    <row r="34" spans="1:26" x14ac:dyDescent="0.25">
      <c r="A34" s="120" t="s">
        <v>76</v>
      </c>
      <c r="B34" s="116">
        <f>base1!C115</f>
        <v>6</v>
      </c>
      <c r="C34" s="116">
        <f>base1!D140</f>
        <v>4</v>
      </c>
      <c r="D34" s="116">
        <f>base1!E140</f>
        <v>6</v>
      </c>
      <c r="E34" s="116">
        <f>base1!F93</f>
        <v>7</v>
      </c>
      <c r="F34" s="116">
        <f>base1!G102</f>
        <v>3</v>
      </c>
      <c r="G34" s="116">
        <f>base1!H124</f>
        <v>13</v>
      </c>
      <c r="H34" s="116">
        <f>base1!I125</f>
        <v>11</v>
      </c>
      <c r="I34" s="116">
        <f>base1!J102</f>
        <v>1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425</v>
      </c>
      <c r="Z34" s="120">
        <v>1</v>
      </c>
    </row>
    <row r="35" spans="1:26" x14ac:dyDescent="0.25">
      <c r="A35" s="120" t="s">
        <v>76</v>
      </c>
      <c r="B35" s="116">
        <f>base1!C116</f>
        <v>2</v>
      </c>
      <c r="C35" s="116">
        <f>base1!D141</f>
        <v>4</v>
      </c>
      <c r="D35" s="116">
        <f>base1!E141</f>
        <v>6</v>
      </c>
      <c r="E35" s="116">
        <f>base1!F94</f>
        <v>1</v>
      </c>
      <c r="F35" s="116">
        <f>base1!G103</f>
        <v>6</v>
      </c>
      <c r="G35" s="116">
        <f>base1!H125</f>
        <v>3</v>
      </c>
      <c r="H35" s="116">
        <f>base1!I126</f>
        <v>8</v>
      </c>
      <c r="I35" s="116">
        <f>base1!J103</f>
        <v>9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425</v>
      </c>
      <c r="Z35" s="120">
        <v>1</v>
      </c>
    </row>
    <row r="36" spans="1:26" x14ac:dyDescent="0.25">
      <c r="A36" s="120" t="s">
        <v>76</v>
      </c>
      <c r="B36" s="116">
        <f>base1!C117</f>
        <v>6</v>
      </c>
      <c r="C36" s="116">
        <f>base1!D92</f>
        <v>2</v>
      </c>
      <c r="D36" s="116">
        <f>base1!E92</f>
        <v>7</v>
      </c>
      <c r="E36" s="116">
        <f>base1!F95</f>
        <v>14</v>
      </c>
      <c r="F36" s="116">
        <f>base1!G104</f>
        <v>5</v>
      </c>
      <c r="G36" s="116">
        <f>base1!H126</f>
        <v>11</v>
      </c>
      <c r="H36" s="116">
        <f>base1!I127</f>
        <v>11</v>
      </c>
      <c r="I36" s="116">
        <f>base1!J104</f>
        <v>13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425</v>
      </c>
      <c r="Z36" s="120">
        <v>1</v>
      </c>
    </row>
    <row r="37" spans="1:26" x14ac:dyDescent="0.25">
      <c r="A37" s="120" t="s">
        <v>76</v>
      </c>
      <c r="B37" s="116">
        <f>base1!C118</f>
        <v>5</v>
      </c>
      <c r="C37" s="116">
        <f>base1!D93</f>
        <v>6</v>
      </c>
      <c r="D37" s="116">
        <f>base1!E93</f>
        <v>5</v>
      </c>
      <c r="E37" s="116">
        <f>base1!F96</f>
        <v>1</v>
      </c>
      <c r="F37" s="116">
        <f>base1!G105</f>
        <v>11</v>
      </c>
      <c r="G37" s="116">
        <f>base1!H127</f>
        <v>1</v>
      </c>
      <c r="H37" s="116">
        <f>base1!I128</f>
        <v>12</v>
      </c>
      <c r="I37" s="116">
        <f>base1!J105</f>
        <v>8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425</v>
      </c>
      <c r="Z37" s="120">
        <v>1</v>
      </c>
    </row>
    <row r="38" spans="1:26" x14ac:dyDescent="0.25">
      <c r="A38" s="120" t="s">
        <v>76</v>
      </c>
      <c r="B38" s="116">
        <f>base1!C119</f>
        <v>9</v>
      </c>
      <c r="C38" s="116">
        <f>base1!D94</f>
        <v>7</v>
      </c>
      <c r="D38" s="116">
        <f>base1!E94</f>
        <v>5</v>
      </c>
      <c r="E38" s="116">
        <f>base1!F97</f>
        <v>7</v>
      </c>
      <c r="F38" s="116">
        <f>base1!G106</f>
        <v>3</v>
      </c>
      <c r="G38" s="116">
        <f>base1!H128</f>
        <v>4</v>
      </c>
      <c r="H38" s="116">
        <f>base1!I129</f>
        <v>13</v>
      </c>
      <c r="I38" s="116">
        <f>base1!J106</f>
        <v>8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425</v>
      </c>
      <c r="Z38" s="120">
        <v>1</v>
      </c>
    </row>
    <row r="39" spans="1:26" x14ac:dyDescent="0.25">
      <c r="A39" s="120" t="s">
        <v>76</v>
      </c>
      <c r="B39" s="116">
        <f>base1!C120</f>
        <v>6</v>
      </c>
      <c r="C39" s="116">
        <f>base1!D95</f>
        <v>12</v>
      </c>
      <c r="D39" s="116">
        <f>base1!E95</f>
        <v>11</v>
      </c>
      <c r="E39" s="116">
        <f>base1!F98</f>
        <v>1</v>
      </c>
      <c r="F39" s="116">
        <f>base1!G107</f>
        <v>3</v>
      </c>
      <c r="G39" s="116">
        <f>base1!H129</f>
        <v>12</v>
      </c>
      <c r="H39" s="116">
        <f>base1!I130</f>
        <v>6</v>
      </c>
      <c r="I39" s="116">
        <f>base1!J107</f>
        <v>11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425</v>
      </c>
      <c r="Z39" s="120">
        <v>1</v>
      </c>
    </row>
    <row r="40" spans="1:26" x14ac:dyDescent="0.25">
      <c r="A40" s="120" t="s">
        <v>76</v>
      </c>
      <c r="B40" s="116">
        <f>base1!C121</f>
        <v>2</v>
      </c>
      <c r="C40" s="116">
        <f>base1!D96</f>
        <v>8</v>
      </c>
      <c r="D40" s="116">
        <f>base1!E96</f>
        <v>5</v>
      </c>
      <c r="E40" s="116">
        <f>base1!F99</f>
        <v>3</v>
      </c>
      <c r="F40" s="116">
        <f>base1!G108</f>
        <v>1</v>
      </c>
      <c r="G40" s="116">
        <f>base1!H130</f>
        <v>12</v>
      </c>
      <c r="H40" s="116">
        <f>base1!I131</f>
        <v>12</v>
      </c>
      <c r="I40" s="116">
        <f>base1!J108</f>
        <v>8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425</v>
      </c>
      <c r="Z40" s="120">
        <v>1</v>
      </c>
    </row>
    <row r="41" spans="1:26" x14ac:dyDescent="0.25">
      <c r="A41" s="120" t="s">
        <v>76</v>
      </c>
      <c r="B41" s="116">
        <f>base1!C122</f>
        <v>4</v>
      </c>
      <c r="C41" s="116">
        <f>base1!D97</f>
        <v>6</v>
      </c>
      <c r="D41" s="116">
        <f>base1!E97</f>
        <v>5</v>
      </c>
      <c r="E41" s="116">
        <f>base1!F100</f>
        <v>5</v>
      </c>
      <c r="F41" s="116">
        <f>base1!G109</f>
        <v>9</v>
      </c>
      <c r="G41" s="116">
        <f>base1!H131</f>
        <v>11</v>
      </c>
      <c r="H41" s="116">
        <f>base1!I132</f>
        <v>13</v>
      </c>
      <c r="I41" s="116">
        <f>base1!J109</f>
        <v>6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425</v>
      </c>
      <c r="Z41" s="120">
        <v>1</v>
      </c>
    </row>
    <row r="42" spans="1:26" x14ac:dyDescent="0.25">
      <c r="A42" s="120" t="s">
        <v>76</v>
      </c>
      <c r="B42" s="116">
        <f>base1!C123</f>
        <v>2</v>
      </c>
      <c r="C42" s="116">
        <f>base1!D98</f>
        <v>4</v>
      </c>
      <c r="D42" s="116">
        <f>base1!E98</f>
        <v>3</v>
      </c>
      <c r="E42" s="116">
        <f>base1!F101</f>
        <v>5</v>
      </c>
      <c r="F42" s="116">
        <f>base1!G110</f>
        <v>12</v>
      </c>
      <c r="G42" s="116">
        <f>base1!H132</f>
        <v>3</v>
      </c>
      <c r="H42" s="116">
        <f>base1!I133</f>
        <v>3</v>
      </c>
      <c r="I42" s="116">
        <f>base1!J110</f>
        <v>9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425</v>
      </c>
      <c r="Z42" s="120">
        <v>1</v>
      </c>
    </row>
    <row r="43" spans="1:26" x14ac:dyDescent="0.25">
      <c r="A43" s="120" t="s">
        <v>76</v>
      </c>
      <c r="B43" s="116">
        <f>base1!C124</f>
        <v>2</v>
      </c>
      <c r="C43" s="116">
        <f>base1!D99</f>
        <v>4</v>
      </c>
      <c r="D43" s="116">
        <f>base1!E99</f>
        <v>6</v>
      </c>
      <c r="E43" s="116">
        <f>base1!F102</f>
        <v>5</v>
      </c>
      <c r="F43" s="116">
        <f>base1!G111</f>
        <v>11</v>
      </c>
      <c r="G43" s="116">
        <f>base1!H133</f>
        <v>13</v>
      </c>
      <c r="H43" s="116">
        <f>base1!I134</f>
        <v>11</v>
      </c>
      <c r="I43" s="116">
        <f>base1!J111</f>
        <v>13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425</v>
      </c>
      <c r="Z43" s="120">
        <v>1</v>
      </c>
    </row>
    <row r="44" spans="1:26" x14ac:dyDescent="0.25">
      <c r="A44" s="120" t="s">
        <v>76</v>
      </c>
      <c r="B44" s="116">
        <f>base1!C125</f>
        <v>2</v>
      </c>
      <c r="C44" s="116">
        <f>base1!D100</f>
        <v>4</v>
      </c>
      <c r="D44" s="116">
        <f>base1!E100</f>
        <v>6</v>
      </c>
      <c r="E44" s="116">
        <f>base1!F103</f>
        <v>4</v>
      </c>
      <c r="F44" s="116">
        <f>base1!G112</f>
        <v>3</v>
      </c>
      <c r="G44" s="116">
        <f>base1!H134</f>
        <v>1</v>
      </c>
      <c r="H44" s="116">
        <f>base1!I135</f>
        <v>3</v>
      </c>
      <c r="I44" s="116">
        <f>base1!J112</f>
        <v>8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425</v>
      </c>
      <c r="Z44" s="120">
        <v>1</v>
      </c>
    </row>
    <row r="45" spans="1:26" x14ac:dyDescent="0.25">
      <c r="A45" s="120" t="s">
        <v>76</v>
      </c>
      <c r="B45" s="116">
        <f>base1!C126</f>
        <v>2</v>
      </c>
      <c r="C45" s="116">
        <f>base1!D101</f>
        <v>4</v>
      </c>
      <c r="D45" s="116">
        <f>base1!E101</f>
        <v>1</v>
      </c>
      <c r="E45" s="116">
        <f>base1!F104</f>
        <v>8</v>
      </c>
      <c r="F45" s="116">
        <f>base1!G113</f>
        <v>2</v>
      </c>
      <c r="G45" s="116">
        <f>base1!H135</f>
        <v>6</v>
      </c>
      <c r="H45" s="116">
        <f>base1!I136</f>
        <v>5</v>
      </c>
      <c r="I45" s="116">
        <f>base1!J113</f>
        <v>13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425</v>
      </c>
      <c r="Z45" s="120">
        <v>1</v>
      </c>
    </row>
    <row r="46" spans="1:26" x14ac:dyDescent="0.25">
      <c r="A46" s="120" t="s">
        <v>76</v>
      </c>
      <c r="B46" s="116">
        <f>base1!C127</f>
        <v>5</v>
      </c>
      <c r="C46" s="116">
        <f>base1!D102</f>
        <v>4</v>
      </c>
      <c r="D46" s="116">
        <f>base1!E102</f>
        <v>6</v>
      </c>
      <c r="E46" s="116">
        <f>base1!F105</f>
        <v>6</v>
      </c>
      <c r="F46" s="116">
        <f>base1!G114</f>
        <v>6</v>
      </c>
      <c r="G46" s="116">
        <f>base1!H136</f>
        <v>11</v>
      </c>
      <c r="H46" s="116">
        <f>base1!I137</f>
        <v>6</v>
      </c>
      <c r="I46" s="116">
        <f>base1!J114</f>
        <v>1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425</v>
      </c>
      <c r="Z46" s="120">
        <v>1</v>
      </c>
    </row>
    <row r="47" spans="1:26" x14ac:dyDescent="0.25">
      <c r="A47" s="120" t="s">
        <v>76</v>
      </c>
      <c r="B47" s="116">
        <f>base1!C128</f>
        <v>11</v>
      </c>
      <c r="C47" s="116">
        <f>base1!D103</f>
        <v>11</v>
      </c>
      <c r="D47" s="116">
        <f>base1!E103</f>
        <v>14</v>
      </c>
      <c r="E47" s="116">
        <f>base1!F106</f>
        <v>5</v>
      </c>
      <c r="F47" s="116">
        <f>base1!G115</f>
        <v>4</v>
      </c>
      <c r="G47" s="116">
        <f>base1!H137</f>
        <v>12</v>
      </c>
      <c r="H47" s="116">
        <f>base1!I138</f>
        <v>12</v>
      </c>
      <c r="I47" s="116">
        <f>base1!J115</f>
        <v>12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425</v>
      </c>
      <c r="Z47" s="120">
        <v>1</v>
      </c>
    </row>
    <row r="48" spans="1:26" x14ac:dyDescent="0.25">
      <c r="A48" s="120" t="s">
        <v>76</v>
      </c>
      <c r="B48" s="116">
        <f>base1!C129</f>
        <v>2</v>
      </c>
      <c r="C48" s="116">
        <f>base1!D104</f>
        <v>6</v>
      </c>
      <c r="D48" s="116">
        <f>base1!E104</f>
        <v>4</v>
      </c>
      <c r="E48" s="116">
        <f>base1!F107</f>
        <v>14</v>
      </c>
      <c r="F48" s="116">
        <f>base1!G116</f>
        <v>5</v>
      </c>
      <c r="G48" s="116">
        <f>base1!H138</f>
        <v>1</v>
      </c>
      <c r="H48" s="116">
        <f>base1!I139</f>
        <v>8</v>
      </c>
      <c r="I48" s="116">
        <f>base1!J116</f>
        <v>7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425</v>
      </c>
      <c r="Z48" s="120">
        <v>1</v>
      </c>
    </row>
    <row r="49" spans="1:26" x14ac:dyDescent="0.25">
      <c r="A49" s="120" t="s">
        <v>76</v>
      </c>
      <c r="B49" s="116">
        <f>base1!C130</f>
        <v>11</v>
      </c>
      <c r="C49" s="116">
        <f>base1!D105</f>
        <v>2</v>
      </c>
      <c r="D49" s="116">
        <f>base1!E105</f>
        <v>4</v>
      </c>
      <c r="E49" s="116">
        <f>base1!F108</f>
        <v>3</v>
      </c>
      <c r="F49" s="116">
        <f>base1!G117</f>
        <v>5</v>
      </c>
      <c r="G49" s="116">
        <f>base1!H139</f>
        <v>12</v>
      </c>
      <c r="H49" s="116">
        <f>base1!I140</f>
        <v>1</v>
      </c>
      <c r="I49" s="116">
        <f>base1!J117</f>
        <v>9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425</v>
      </c>
      <c r="Z49" s="120">
        <v>1</v>
      </c>
    </row>
    <row r="50" spans="1:26" x14ac:dyDescent="0.25">
      <c r="A50" s="120" t="s">
        <v>76</v>
      </c>
      <c r="B50" s="116">
        <f>base1!C131</f>
        <v>2</v>
      </c>
      <c r="C50" s="116">
        <f>base1!D106</f>
        <v>4</v>
      </c>
      <c r="D50" s="116">
        <f>base1!E106</f>
        <v>6</v>
      </c>
      <c r="E50" s="116">
        <f>base1!F109</f>
        <v>4</v>
      </c>
      <c r="F50" s="116">
        <f>base1!G118</f>
        <v>12</v>
      </c>
      <c r="G50" s="116">
        <f>base1!H140</f>
        <v>5</v>
      </c>
      <c r="H50" s="116">
        <f>base1!I141</f>
        <v>11</v>
      </c>
      <c r="I50" s="116">
        <f>base1!J118</f>
        <v>9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425</v>
      </c>
      <c r="Z50" s="120">
        <v>1</v>
      </c>
    </row>
    <row r="51" spans="1:26" x14ac:dyDescent="0.25">
      <c r="A51" s="120" t="s">
        <v>76</v>
      </c>
      <c r="B51" s="116">
        <f>base1!C132</f>
        <v>4</v>
      </c>
      <c r="C51" s="116">
        <f>base1!D107</f>
        <v>13</v>
      </c>
      <c r="D51" s="116">
        <f>base1!E107</f>
        <v>12</v>
      </c>
      <c r="E51" s="116">
        <f>base1!F110</f>
        <v>3</v>
      </c>
      <c r="F51" s="116">
        <f>base1!G119</f>
        <v>2</v>
      </c>
      <c r="G51" s="116">
        <f>base1!H141</f>
        <v>1</v>
      </c>
      <c r="H51" s="116">
        <f>base1!I92</f>
        <v>13</v>
      </c>
      <c r="I51" s="116">
        <f>base1!J119</f>
        <v>7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425</v>
      </c>
      <c r="Z51" s="120">
        <v>1</v>
      </c>
    </row>
  </sheetData>
  <conditionalFormatting sqref="T2:U9 B2:S51">
    <cfRule type="cellIs" dxfId="754" priority="26" operator="equal">
      <formula>$AE$4</formula>
    </cfRule>
    <cfRule type="cellIs" dxfId="753" priority="27" operator="equal">
      <formula>$AD$4</formula>
    </cfRule>
    <cfRule type="cellIs" dxfId="752" priority="28" operator="equal">
      <formula>$AC$4</formula>
    </cfRule>
    <cfRule type="cellIs" dxfId="751" priority="29" operator="equal">
      <formula>$AB$4</formula>
    </cfRule>
    <cfRule type="cellIs" dxfId="75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F15FA595-92B6-4028-8848-E9E3EB2222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BAC5D3-9314-48A1-97A1-E0281965A8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27C7C09-36C4-4DA4-92FE-A1FD4A4EC7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F55A77F-8860-42EC-B2DA-0876D2183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08FFF43-D2AD-4612-AE05-6A2B69093E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DB16CF6E-F5CC-412D-9163-2F72EA6A4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719D7EF-D8C3-48E9-ADA7-FF79BC7813A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CA4AAD8-BFD0-467A-8372-EBDF76D38C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E648C18-EBC6-4C81-9B15-58F6F4B8A6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BE3F0D-0336-4DD9-90F9-A338D72DE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97FC511E-E297-43F3-88EE-7C301E288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520630-8769-4391-8709-884E3DE679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1B17F97-612A-4A89-B353-E9C49C3857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C77A9E-9719-416B-B85E-AC80458942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47770CD-6933-4A15-A423-242661F3F5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B3186D1-91CE-4E12-9F34-B364DD0542C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868156B-95D1-4D4D-86CC-357FFDED176D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54BD6D3-09E3-481C-8D65-01088DD8D5D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4F3E87-451B-4BC6-8A99-627AB7D31B5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8916B1-081C-4777-A901-7BFE11EB7D5F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A4BE239A-1DF9-45BE-8C71-828062985A3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C06378-D50D-42FB-85B9-D8BF747A292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DCA27E-AE2E-48F8-BEBD-BFD323050B2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DFBB943-E26D-4293-9D73-CD6915ABEEB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71A4406-062C-4841-8E7D-D06B19DB7EEA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" sqref="W2:X51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base1!C130</f>
        <v>11</v>
      </c>
      <c r="C2" s="116">
        <f>base1!D123</f>
        <v>4</v>
      </c>
      <c r="D2" s="116">
        <f>base1!E110</f>
        <v>6</v>
      </c>
      <c r="E2" s="116">
        <f>base1!F130</f>
        <v>5</v>
      </c>
      <c r="F2" s="116">
        <f>base1!G109</f>
        <v>9</v>
      </c>
      <c r="G2" s="116">
        <f>base1!H125</f>
        <v>3</v>
      </c>
      <c r="H2" s="116">
        <f>base1!I115</f>
        <v>3</v>
      </c>
      <c r="I2" s="116">
        <f>base1!J119</f>
        <v>7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426</v>
      </c>
      <c r="Z2" s="120">
        <v>1</v>
      </c>
    </row>
    <row r="3" spans="1:26" x14ac:dyDescent="0.25">
      <c r="A3" s="120" t="s">
        <v>76</v>
      </c>
      <c r="B3" s="116">
        <f>base1!C131</f>
        <v>2</v>
      </c>
      <c r="C3" s="116">
        <f>base1!D124</f>
        <v>3</v>
      </c>
      <c r="D3" s="116">
        <f>base1!E111</f>
        <v>6</v>
      </c>
      <c r="E3" s="116">
        <f>base1!F118</f>
        <v>3</v>
      </c>
      <c r="F3" s="116">
        <f>base1!G110</f>
        <v>12</v>
      </c>
      <c r="G3" s="116">
        <f>base1!H126</f>
        <v>11</v>
      </c>
      <c r="H3" s="116">
        <f>base1!I116</f>
        <v>12</v>
      </c>
      <c r="I3" s="116">
        <f>base1!J120</f>
        <v>14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426</v>
      </c>
      <c r="Z3" s="120">
        <v>1</v>
      </c>
    </row>
    <row r="4" spans="1:26" x14ac:dyDescent="0.25">
      <c r="A4" s="120" t="s">
        <v>76</v>
      </c>
      <c r="B4" s="116">
        <f>base1!C132</f>
        <v>4</v>
      </c>
      <c r="C4" s="116">
        <f>base1!D125</f>
        <v>6</v>
      </c>
      <c r="D4" s="116">
        <f>base1!E112</f>
        <v>6</v>
      </c>
      <c r="E4" s="116">
        <f>base1!F119</f>
        <v>11</v>
      </c>
      <c r="F4" s="116">
        <f>base1!G111</f>
        <v>11</v>
      </c>
      <c r="G4" s="116">
        <f>base1!H127</f>
        <v>1</v>
      </c>
      <c r="H4" s="116">
        <f>base1!I117</f>
        <v>12</v>
      </c>
      <c r="I4" s="116">
        <f>base1!J121</f>
        <v>3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426</v>
      </c>
      <c r="Z4" s="120">
        <v>1</v>
      </c>
    </row>
    <row r="5" spans="1:26" x14ac:dyDescent="0.25">
      <c r="A5" s="120" t="s">
        <v>76</v>
      </c>
      <c r="B5" s="116">
        <f>base1!C133</f>
        <v>4</v>
      </c>
      <c r="C5" s="116">
        <f>base1!D126</f>
        <v>4</v>
      </c>
      <c r="D5" s="116">
        <f>base1!E113</f>
        <v>3</v>
      </c>
      <c r="E5" s="116">
        <f>base1!F120</f>
        <v>3</v>
      </c>
      <c r="F5" s="116">
        <f>base1!G112</f>
        <v>3</v>
      </c>
      <c r="G5" s="116">
        <f>base1!H128</f>
        <v>4</v>
      </c>
      <c r="H5" s="116">
        <f>base1!I118</f>
        <v>1</v>
      </c>
      <c r="I5" s="116">
        <f>base1!J122</f>
        <v>12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T5" s="116"/>
      <c r="U5" s="116"/>
      <c r="V5" s="120">
        <v>4</v>
      </c>
      <c r="W5" s="120" t="s">
        <v>1</v>
      </c>
      <c r="X5" s="120">
        <v>2</v>
      </c>
      <c r="Y5" s="120" t="s">
        <v>426</v>
      </c>
      <c r="Z5" s="120">
        <v>1</v>
      </c>
    </row>
    <row r="6" spans="1:26" x14ac:dyDescent="0.25">
      <c r="A6" s="120" t="s">
        <v>76</v>
      </c>
      <c r="B6" s="116">
        <f>base1!C134</f>
        <v>12</v>
      </c>
      <c r="C6" s="116">
        <f>base1!D127</f>
        <v>2</v>
      </c>
      <c r="D6" s="116">
        <f>base1!E114</f>
        <v>12</v>
      </c>
      <c r="E6" s="116">
        <f>base1!F121</f>
        <v>5</v>
      </c>
      <c r="F6" s="116">
        <f>base1!G113</f>
        <v>2</v>
      </c>
      <c r="G6" s="116">
        <f>base1!H129</f>
        <v>12</v>
      </c>
      <c r="H6" s="116">
        <f>base1!I119</f>
        <v>4</v>
      </c>
      <c r="I6" s="116">
        <f>base1!J123</f>
        <v>13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426</v>
      </c>
      <c r="Z6" s="120">
        <v>1</v>
      </c>
    </row>
    <row r="7" spans="1:26" x14ac:dyDescent="0.25">
      <c r="A7" s="120" t="s">
        <v>76</v>
      </c>
      <c r="B7" s="116">
        <f>base1!C135</f>
        <v>2</v>
      </c>
      <c r="C7" s="116">
        <f>base1!D128</f>
        <v>2</v>
      </c>
      <c r="D7" s="116">
        <f>base1!E115</f>
        <v>9</v>
      </c>
      <c r="E7" s="116">
        <f>base1!F122</f>
        <v>5</v>
      </c>
      <c r="F7" s="116">
        <f>base1!G114</f>
        <v>6</v>
      </c>
      <c r="G7" s="116">
        <f>base1!H130</f>
        <v>12</v>
      </c>
      <c r="H7" s="116">
        <f>base1!I120</f>
        <v>7</v>
      </c>
      <c r="I7" s="116">
        <f>base1!J124</f>
        <v>8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426</v>
      </c>
      <c r="Z7" s="120">
        <v>1</v>
      </c>
    </row>
    <row r="8" spans="1:26" x14ac:dyDescent="0.25">
      <c r="A8" s="120" t="s">
        <v>76</v>
      </c>
      <c r="B8" s="116">
        <f>base1!C136</f>
        <v>2</v>
      </c>
      <c r="C8" s="116">
        <f>base1!D129</f>
        <v>4</v>
      </c>
      <c r="D8" s="116">
        <f>base1!E116</f>
        <v>3</v>
      </c>
      <c r="E8" s="116">
        <f>base1!F123</f>
        <v>3</v>
      </c>
      <c r="F8" s="116">
        <f>base1!G115</f>
        <v>4</v>
      </c>
      <c r="G8" s="116">
        <f>base1!H131</f>
        <v>11</v>
      </c>
      <c r="H8" s="116">
        <f>base1!I121</f>
        <v>9</v>
      </c>
      <c r="I8" s="116">
        <f>base1!J125</f>
        <v>9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426</v>
      </c>
      <c r="Z8" s="120">
        <v>1</v>
      </c>
    </row>
    <row r="9" spans="1:26" x14ac:dyDescent="0.25">
      <c r="A9" s="120" t="s">
        <v>76</v>
      </c>
      <c r="B9" s="116">
        <f>base1!C137</f>
        <v>2</v>
      </c>
      <c r="C9" s="116">
        <f>base1!D130</f>
        <v>4</v>
      </c>
      <c r="D9" s="116">
        <f>base1!E117</f>
        <v>4</v>
      </c>
      <c r="E9" s="116">
        <f>base1!F124</f>
        <v>6</v>
      </c>
      <c r="F9" s="116">
        <f>base1!G116</f>
        <v>5</v>
      </c>
      <c r="G9" s="116">
        <f>base1!H132</f>
        <v>3</v>
      </c>
      <c r="H9" s="116">
        <f>base1!I122</f>
        <v>11</v>
      </c>
      <c r="I9" s="116">
        <f>base1!J126</f>
        <v>6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426</v>
      </c>
      <c r="Z9" s="120">
        <v>1</v>
      </c>
    </row>
    <row r="10" spans="1:26" x14ac:dyDescent="0.25">
      <c r="A10" s="120" t="s">
        <v>76</v>
      </c>
      <c r="B10" s="116">
        <f>base1!C138</f>
        <v>2</v>
      </c>
      <c r="C10" s="116">
        <f>base1!D131</f>
        <v>4</v>
      </c>
      <c r="D10" s="116">
        <f>base1!E118</f>
        <v>6</v>
      </c>
      <c r="E10" s="116">
        <f>base1!F125</f>
        <v>13</v>
      </c>
      <c r="F10" s="116">
        <f>base1!G117</f>
        <v>5</v>
      </c>
      <c r="G10" s="116">
        <f>base1!H133</f>
        <v>13</v>
      </c>
      <c r="H10" s="116">
        <f>base1!I123</f>
        <v>12</v>
      </c>
      <c r="I10" s="116">
        <f>base1!J127</f>
        <v>12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426</v>
      </c>
      <c r="Z10" s="120">
        <v>1</v>
      </c>
    </row>
    <row r="11" spans="1:26" x14ac:dyDescent="0.25">
      <c r="A11" s="120" t="s">
        <v>76</v>
      </c>
      <c r="B11" s="116">
        <f>base1!C139</f>
        <v>2</v>
      </c>
      <c r="C11" s="116">
        <f>base1!D132</f>
        <v>2</v>
      </c>
      <c r="D11" s="116">
        <f>base1!E119</f>
        <v>13</v>
      </c>
      <c r="E11" s="116">
        <f>base1!F126</f>
        <v>1</v>
      </c>
      <c r="F11" s="116">
        <f>base1!G118</f>
        <v>12</v>
      </c>
      <c r="G11" s="116">
        <f>base1!H134</f>
        <v>1</v>
      </c>
      <c r="H11" s="116">
        <f>base1!I124</f>
        <v>4</v>
      </c>
      <c r="I11" s="116">
        <f>base1!J128</f>
        <v>13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426</v>
      </c>
      <c r="Z11" s="120">
        <v>1</v>
      </c>
    </row>
    <row r="12" spans="1:26" x14ac:dyDescent="0.25">
      <c r="A12" s="120" t="s">
        <v>76</v>
      </c>
      <c r="B12" s="116">
        <f>base1!C140</f>
        <v>2</v>
      </c>
      <c r="C12" s="116">
        <f>base1!D133</f>
        <v>5</v>
      </c>
      <c r="D12" s="116">
        <f>base1!E120</f>
        <v>2</v>
      </c>
      <c r="E12" s="116">
        <f>base1!F127</f>
        <v>9</v>
      </c>
      <c r="F12" s="116">
        <f>base1!G119</f>
        <v>2</v>
      </c>
      <c r="G12" s="116">
        <f>base1!H135</f>
        <v>6</v>
      </c>
      <c r="H12" s="116">
        <f>base1!I125</f>
        <v>11</v>
      </c>
      <c r="I12" s="116">
        <f>base1!J129</f>
        <v>1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426</v>
      </c>
      <c r="Z12" s="120">
        <v>1</v>
      </c>
    </row>
    <row r="13" spans="1:26" x14ac:dyDescent="0.25">
      <c r="A13" s="120" t="s">
        <v>76</v>
      </c>
      <c r="B13" s="116">
        <f>base1!C141</f>
        <v>2</v>
      </c>
      <c r="C13" s="116">
        <f>base1!D134</f>
        <v>6</v>
      </c>
      <c r="D13" s="116">
        <f>base1!E121</f>
        <v>6</v>
      </c>
      <c r="E13" s="116">
        <f>base1!F128</f>
        <v>3</v>
      </c>
      <c r="F13" s="116">
        <f>base1!G120</f>
        <v>4</v>
      </c>
      <c r="G13" s="116">
        <f>base1!H136</f>
        <v>11</v>
      </c>
      <c r="H13" s="116">
        <f>base1!I126</f>
        <v>8</v>
      </c>
      <c r="I13" s="116">
        <f>base1!J130</f>
        <v>9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426</v>
      </c>
      <c r="Z13" s="120">
        <v>1</v>
      </c>
    </row>
    <row r="14" spans="1:26" x14ac:dyDescent="0.25">
      <c r="A14" s="120" t="s">
        <v>76</v>
      </c>
      <c r="B14" s="116">
        <f>base1!C92</f>
        <v>4</v>
      </c>
      <c r="C14" s="116">
        <f>base1!D135</f>
        <v>5</v>
      </c>
      <c r="D14" s="116">
        <f>base1!E122</f>
        <v>6</v>
      </c>
      <c r="E14" s="116">
        <f>base1!F129</f>
        <v>5</v>
      </c>
      <c r="F14" s="116">
        <f>base1!G121</f>
        <v>11</v>
      </c>
      <c r="G14" s="116">
        <f>base1!H137</f>
        <v>12</v>
      </c>
      <c r="H14" s="116">
        <f>base1!I127</f>
        <v>11</v>
      </c>
      <c r="I14" s="116">
        <f>base1!J131</f>
        <v>13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426</v>
      </c>
      <c r="Z14" s="120">
        <v>1</v>
      </c>
    </row>
    <row r="15" spans="1:26" x14ac:dyDescent="0.25">
      <c r="A15" s="120" t="s">
        <v>76</v>
      </c>
      <c r="B15" s="116">
        <f>base1!C93</f>
        <v>3</v>
      </c>
      <c r="C15" s="116">
        <f>base1!D136</f>
        <v>6</v>
      </c>
      <c r="D15" s="116">
        <f>base1!E123</f>
        <v>6</v>
      </c>
      <c r="E15" s="116">
        <f>base1!F131</f>
        <v>3</v>
      </c>
      <c r="F15" s="116">
        <f>base1!G122</f>
        <v>3</v>
      </c>
      <c r="G15" s="116">
        <f>base1!H138</f>
        <v>1</v>
      </c>
      <c r="H15" s="116">
        <f>base1!I128</f>
        <v>12</v>
      </c>
      <c r="I15" s="116">
        <f>base1!J132</f>
        <v>9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426</v>
      </c>
      <c r="Z15" s="120">
        <v>1</v>
      </c>
    </row>
    <row r="16" spans="1:26" x14ac:dyDescent="0.25">
      <c r="A16" s="120" t="s">
        <v>76</v>
      </c>
      <c r="B16" s="116">
        <f>base1!C94</f>
        <v>6</v>
      </c>
      <c r="C16" s="116">
        <f>base1!D137</f>
        <v>4</v>
      </c>
      <c r="D16" s="116">
        <f>base1!E124</f>
        <v>5</v>
      </c>
      <c r="E16" s="116">
        <f>base1!F132</f>
        <v>5</v>
      </c>
      <c r="F16" s="116">
        <f>base1!G123</f>
        <v>1</v>
      </c>
      <c r="G16" s="116">
        <f>base1!H139</f>
        <v>12</v>
      </c>
      <c r="H16" s="116">
        <f>base1!I129</f>
        <v>13</v>
      </c>
      <c r="I16" s="116">
        <f>base1!J133</f>
        <v>9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426</v>
      </c>
      <c r="Z16" s="120">
        <v>1</v>
      </c>
    </row>
    <row r="17" spans="1:26" x14ac:dyDescent="0.25">
      <c r="A17" s="120" t="s">
        <v>76</v>
      </c>
      <c r="B17" s="116">
        <f>base1!C95</f>
        <v>8</v>
      </c>
      <c r="C17" s="116">
        <f>base1!D138</f>
        <v>4</v>
      </c>
      <c r="D17" s="116">
        <f>base1!E125</f>
        <v>4</v>
      </c>
      <c r="E17" s="116">
        <f>base1!F133</f>
        <v>12</v>
      </c>
      <c r="F17" s="116">
        <f>base1!G124</f>
        <v>12</v>
      </c>
      <c r="G17" s="116">
        <f>base1!H140</f>
        <v>5</v>
      </c>
      <c r="H17" s="116">
        <f>base1!I130</f>
        <v>6</v>
      </c>
      <c r="I17" s="116">
        <f>base1!J134</f>
        <v>13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426</v>
      </c>
      <c r="Z17" s="120">
        <v>1</v>
      </c>
    </row>
    <row r="18" spans="1:26" x14ac:dyDescent="0.25">
      <c r="A18" s="120" t="s">
        <v>76</v>
      </c>
      <c r="B18" s="116">
        <f>base1!C96</f>
        <v>6</v>
      </c>
      <c r="C18" s="116">
        <f>base1!D139</f>
        <v>6</v>
      </c>
      <c r="D18" s="116">
        <f>base1!E126</f>
        <v>3</v>
      </c>
      <c r="E18" s="116">
        <f>base1!F134</f>
        <v>4</v>
      </c>
      <c r="F18" s="116">
        <f>base1!G125</f>
        <v>12</v>
      </c>
      <c r="G18" s="116">
        <f>base1!H141</f>
        <v>1</v>
      </c>
      <c r="H18" s="116">
        <f>base1!I131</f>
        <v>12</v>
      </c>
      <c r="I18" s="116">
        <f>base1!J135</f>
        <v>11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426</v>
      </c>
      <c r="Z18" s="120">
        <v>1</v>
      </c>
    </row>
    <row r="19" spans="1:26" x14ac:dyDescent="0.25">
      <c r="A19" s="120" t="s">
        <v>76</v>
      </c>
      <c r="B19" s="116">
        <f>base1!C97</f>
        <v>3</v>
      </c>
      <c r="C19" s="116">
        <f>base1!D140</f>
        <v>4</v>
      </c>
      <c r="D19" s="116">
        <f>base1!E127</f>
        <v>6</v>
      </c>
      <c r="E19" s="116">
        <f>base1!F135</f>
        <v>13</v>
      </c>
      <c r="F19" s="116">
        <f>base1!G126</f>
        <v>13</v>
      </c>
      <c r="G19" s="116">
        <f>base1!H92</f>
        <v>3</v>
      </c>
      <c r="H19" s="116">
        <f>base1!I132</f>
        <v>13</v>
      </c>
      <c r="I19" s="116">
        <f>base1!J136</f>
        <v>3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426</v>
      </c>
      <c r="Z19" s="120">
        <v>1</v>
      </c>
    </row>
    <row r="20" spans="1:26" x14ac:dyDescent="0.25">
      <c r="A20" s="120" t="s">
        <v>76</v>
      </c>
      <c r="B20" s="116">
        <f>base1!C98</f>
        <v>2</v>
      </c>
      <c r="C20" s="116">
        <f>base1!D141</f>
        <v>4</v>
      </c>
      <c r="D20" s="116">
        <f>base1!E128</f>
        <v>6</v>
      </c>
      <c r="E20" s="116">
        <f>base1!F136</f>
        <v>8</v>
      </c>
      <c r="F20" s="116">
        <f>base1!G127</f>
        <v>5</v>
      </c>
      <c r="G20" s="116">
        <f>base1!H93</f>
        <v>9</v>
      </c>
      <c r="H20" s="116">
        <f>base1!I133</f>
        <v>3</v>
      </c>
      <c r="I20" s="116">
        <f>base1!J137</f>
        <v>8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426</v>
      </c>
      <c r="Z20" s="120">
        <v>1</v>
      </c>
    </row>
    <row r="21" spans="1:26" x14ac:dyDescent="0.25">
      <c r="A21" s="120" t="s">
        <v>76</v>
      </c>
      <c r="B21" s="116">
        <f>base1!C99</f>
        <v>2</v>
      </c>
      <c r="C21" s="116">
        <f>base1!D92</f>
        <v>2</v>
      </c>
      <c r="D21" s="116">
        <f>base1!E129</f>
        <v>3</v>
      </c>
      <c r="E21" s="116">
        <f>base1!F137</f>
        <v>11</v>
      </c>
      <c r="F21" s="116">
        <f>base1!G128</f>
        <v>7</v>
      </c>
      <c r="G21" s="116">
        <f>base1!H94</f>
        <v>10</v>
      </c>
      <c r="H21" s="116">
        <f>base1!I134</f>
        <v>11</v>
      </c>
      <c r="I21" s="116">
        <f>base1!J138</f>
        <v>8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426</v>
      </c>
      <c r="Z21" s="120">
        <v>1</v>
      </c>
    </row>
    <row r="22" spans="1:26" x14ac:dyDescent="0.25">
      <c r="A22" s="120" t="s">
        <v>76</v>
      </c>
      <c r="B22" s="116">
        <f>base1!C100</f>
        <v>2</v>
      </c>
      <c r="C22" s="116">
        <f>base1!D93</f>
        <v>6</v>
      </c>
      <c r="D22" s="116">
        <f>base1!E130</f>
        <v>2</v>
      </c>
      <c r="E22" s="116">
        <f>base1!F138</f>
        <v>5</v>
      </c>
      <c r="F22" s="116">
        <f>base1!G129</f>
        <v>6</v>
      </c>
      <c r="G22" s="116">
        <f>base1!H95</f>
        <v>4</v>
      </c>
      <c r="H22" s="116">
        <f>base1!I135</f>
        <v>3</v>
      </c>
      <c r="I22" s="116">
        <f>base1!J139</f>
        <v>13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426</v>
      </c>
      <c r="Z22" s="120">
        <v>1</v>
      </c>
    </row>
    <row r="23" spans="1:26" x14ac:dyDescent="0.25">
      <c r="A23" s="120" t="s">
        <v>76</v>
      </c>
      <c r="B23" s="116">
        <f>base1!C101</f>
        <v>10</v>
      </c>
      <c r="C23" s="116">
        <f>base1!D94</f>
        <v>7</v>
      </c>
      <c r="D23" s="116">
        <f>base1!E131</f>
        <v>6</v>
      </c>
      <c r="E23" s="116">
        <f>base1!F139</f>
        <v>4</v>
      </c>
      <c r="F23" s="116">
        <f>base1!G130</f>
        <v>3</v>
      </c>
      <c r="G23" s="116">
        <f>base1!H96</f>
        <v>3</v>
      </c>
      <c r="H23" s="116">
        <f>base1!I136</f>
        <v>5</v>
      </c>
      <c r="I23" s="116">
        <f>base1!J140</f>
        <v>9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426</v>
      </c>
      <c r="Z23" s="120">
        <v>1</v>
      </c>
    </row>
    <row r="24" spans="1:26" x14ac:dyDescent="0.25">
      <c r="A24" s="120" t="s">
        <v>76</v>
      </c>
      <c r="B24" s="116">
        <f>base1!C102</f>
        <v>2</v>
      </c>
      <c r="C24" s="116">
        <f>base1!D95</f>
        <v>12</v>
      </c>
      <c r="D24" s="116">
        <f>base1!E132</f>
        <v>6</v>
      </c>
      <c r="E24" s="116">
        <f>base1!F140</f>
        <v>3</v>
      </c>
      <c r="F24" s="116">
        <f>base1!G131</f>
        <v>1</v>
      </c>
      <c r="G24" s="116">
        <f>base1!H97</f>
        <v>9</v>
      </c>
      <c r="H24" s="116">
        <f>base1!I137</f>
        <v>6</v>
      </c>
      <c r="I24" s="116">
        <f>base1!J141</f>
        <v>7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426</v>
      </c>
      <c r="Z24" s="120">
        <v>1</v>
      </c>
    </row>
    <row r="25" spans="1:26" x14ac:dyDescent="0.25">
      <c r="A25" s="120" t="s">
        <v>76</v>
      </c>
      <c r="B25" s="116">
        <f>base1!C103</f>
        <v>2</v>
      </c>
      <c r="C25" s="116">
        <f>base1!D96</f>
        <v>8</v>
      </c>
      <c r="D25" s="116">
        <f>base1!E133</f>
        <v>2</v>
      </c>
      <c r="E25" s="116">
        <f>base1!F141</f>
        <v>8</v>
      </c>
      <c r="F25" s="116">
        <f>base1!G132</f>
        <v>12</v>
      </c>
      <c r="G25" s="116">
        <f>base1!H98</f>
        <v>5</v>
      </c>
      <c r="H25" s="116">
        <f>base1!I138</f>
        <v>12</v>
      </c>
      <c r="I25" s="116">
        <f>base1!J92</f>
        <v>5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426</v>
      </c>
      <c r="Z25" s="120">
        <v>1</v>
      </c>
    </row>
    <row r="26" spans="1:26" x14ac:dyDescent="0.25">
      <c r="A26" s="120" t="s">
        <v>76</v>
      </c>
      <c r="B26" s="116">
        <f>base1!C104</f>
        <v>2</v>
      </c>
      <c r="C26" s="116">
        <f>base1!D97</f>
        <v>6</v>
      </c>
      <c r="D26" s="116">
        <f>base1!E134</f>
        <v>2</v>
      </c>
      <c r="E26" s="116">
        <f>base1!F92</f>
        <v>8</v>
      </c>
      <c r="F26" s="116">
        <f>base1!G133</f>
        <v>6</v>
      </c>
      <c r="G26" s="116">
        <f>base1!H99</f>
        <v>5</v>
      </c>
      <c r="H26" s="116">
        <f>base1!I139</f>
        <v>8</v>
      </c>
      <c r="I26" s="116">
        <f>base1!J93</f>
        <v>2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426</v>
      </c>
      <c r="Z26" s="120">
        <v>1</v>
      </c>
    </row>
    <row r="27" spans="1:26" x14ac:dyDescent="0.25">
      <c r="A27" s="120" t="s">
        <v>76</v>
      </c>
      <c r="B27" s="116">
        <f>base1!C105</f>
        <v>14</v>
      </c>
      <c r="C27" s="116">
        <f>base1!D98</f>
        <v>4</v>
      </c>
      <c r="D27" s="116">
        <f>base1!E135</f>
        <v>4</v>
      </c>
      <c r="E27" s="116">
        <f>base1!F93</f>
        <v>7</v>
      </c>
      <c r="F27" s="116">
        <f>base1!G134</f>
        <v>3</v>
      </c>
      <c r="G27" s="116">
        <f>base1!H100</f>
        <v>3</v>
      </c>
      <c r="H27" s="116">
        <f>base1!I140</f>
        <v>1</v>
      </c>
      <c r="I27" s="116">
        <f>base1!J94</f>
        <v>4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426</v>
      </c>
      <c r="Z27" s="120">
        <v>1</v>
      </c>
    </row>
    <row r="28" spans="1:26" x14ac:dyDescent="0.25">
      <c r="A28" s="120" t="s">
        <v>76</v>
      </c>
      <c r="B28" s="116">
        <f>base1!C106</f>
        <v>2</v>
      </c>
      <c r="C28" s="116">
        <f>base1!D99</f>
        <v>4</v>
      </c>
      <c r="D28" s="116">
        <f>base1!E136</f>
        <v>4</v>
      </c>
      <c r="E28" s="116">
        <f>base1!F94</f>
        <v>1</v>
      </c>
      <c r="F28" s="116">
        <f>base1!G135</f>
        <v>9</v>
      </c>
      <c r="G28" s="116">
        <f>base1!H101</f>
        <v>6</v>
      </c>
      <c r="H28" s="116">
        <f>base1!I141</f>
        <v>11</v>
      </c>
      <c r="I28" s="116">
        <f>base1!J95</f>
        <v>13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426</v>
      </c>
      <c r="Z28" s="120">
        <v>1</v>
      </c>
    </row>
    <row r="29" spans="1:26" x14ac:dyDescent="0.25">
      <c r="A29" s="120" t="s">
        <v>76</v>
      </c>
      <c r="B29" s="116">
        <f>base1!C107</f>
        <v>2</v>
      </c>
      <c r="C29" s="116">
        <f>base1!D100</f>
        <v>4</v>
      </c>
      <c r="D29" s="116">
        <f>base1!E137</f>
        <v>3</v>
      </c>
      <c r="E29" s="116">
        <f>base1!F95</f>
        <v>14</v>
      </c>
      <c r="F29" s="116">
        <f>base1!G136</f>
        <v>12</v>
      </c>
      <c r="G29" s="116">
        <f>base1!H102</f>
        <v>11</v>
      </c>
      <c r="H29" s="116">
        <f>base1!I92</f>
        <v>13</v>
      </c>
      <c r="I29" s="116">
        <f>base1!J96</f>
        <v>7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426</v>
      </c>
      <c r="Z29" s="120">
        <v>1</v>
      </c>
    </row>
    <row r="30" spans="1:26" x14ac:dyDescent="0.25">
      <c r="A30" s="120" t="s">
        <v>76</v>
      </c>
      <c r="B30" s="116">
        <f>base1!C108</f>
        <v>2</v>
      </c>
      <c r="C30" s="116">
        <f>base1!D101</f>
        <v>4</v>
      </c>
      <c r="D30" s="116">
        <f>base1!E138</f>
        <v>3</v>
      </c>
      <c r="E30" s="116">
        <f>base1!F96</f>
        <v>1</v>
      </c>
      <c r="F30" s="116">
        <f>base1!G137</f>
        <v>5</v>
      </c>
      <c r="G30" s="116">
        <f>base1!H103</f>
        <v>12</v>
      </c>
      <c r="H30" s="116">
        <f>base1!I93</f>
        <v>10</v>
      </c>
      <c r="I30" s="116">
        <f>base1!J97</f>
        <v>2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426</v>
      </c>
      <c r="Z30" s="120">
        <v>1</v>
      </c>
    </row>
    <row r="31" spans="1:26" x14ac:dyDescent="0.25">
      <c r="A31" s="120" t="s">
        <v>76</v>
      </c>
      <c r="B31" s="116">
        <f>base1!C109</f>
        <v>2</v>
      </c>
      <c r="C31" s="116">
        <f>base1!D102</f>
        <v>4</v>
      </c>
      <c r="D31" s="116">
        <f>base1!E139</f>
        <v>10</v>
      </c>
      <c r="E31" s="116">
        <f>base1!F97</f>
        <v>7</v>
      </c>
      <c r="F31" s="116">
        <f>base1!G138</f>
        <v>6</v>
      </c>
      <c r="G31" s="116">
        <f>base1!H104</f>
        <v>11</v>
      </c>
      <c r="H31" s="116">
        <f>base1!I94</f>
        <v>14</v>
      </c>
      <c r="I31" s="116">
        <f>base1!J98</f>
        <v>9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426</v>
      </c>
      <c r="Z31" s="120">
        <v>1</v>
      </c>
    </row>
    <row r="32" spans="1:26" x14ac:dyDescent="0.25">
      <c r="A32" s="120" t="s">
        <v>76</v>
      </c>
      <c r="B32" s="116">
        <f>base1!C110</f>
        <v>4</v>
      </c>
      <c r="C32" s="116">
        <f>base1!D103</f>
        <v>11</v>
      </c>
      <c r="D32" s="116">
        <f>base1!E140</f>
        <v>6</v>
      </c>
      <c r="E32" s="116">
        <f>base1!F98</f>
        <v>1</v>
      </c>
      <c r="F32" s="116">
        <f>base1!G139</f>
        <v>3</v>
      </c>
      <c r="G32" s="116">
        <f>base1!H105</f>
        <v>12</v>
      </c>
      <c r="H32" s="116">
        <f>base1!I95</f>
        <v>5</v>
      </c>
      <c r="I32" s="116">
        <f>base1!J99</f>
        <v>9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426</v>
      </c>
      <c r="Z32" s="120">
        <v>1</v>
      </c>
    </row>
    <row r="33" spans="1:26" x14ac:dyDescent="0.25">
      <c r="A33" s="120" t="s">
        <v>76</v>
      </c>
      <c r="B33" s="116">
        <f>base1!C111</f>
        <v>2</v>
      </c>
      <c r="C33" s="116">
        <f>base1!D104</f>
        <v>6</v>
      </c>
      <c r="D33" s="116">
        <f>base1!E141</f>
        <v>6</v>
      </c>
      <c r="E33" s="116">
        <f>base1!F99</f>
        <v>3</v>
      </c>
      <c r="F33" s="116">
        <f>base1!G140</f>
        <v>11</v>
      </c>
      <c r="G33" s="116">
        <f>base1!H106</f>
        <v>12</v>
      </c>
      <c r="H33" s="116">
        <f>base1!I96</f>
        <v>9</v>
      </c>
      <c r="I33" s="116">
        <f>base1!J100</f>
        <v>11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426</v>
      </c>
      <c r="Z33" s="120">
        <v>1</v>
      </c>
    </row>
    <row r="34" spans="1:26" x14ac:dyDescent="0.25">
      <c r="A34" s="120" t="s">
        <v>76</v>
      </c>
      <c r="B34" s="116">
        <f>base1!C112</f>
        <v>2</v>
      </c>
      <c r="C34" s="116">
        <f>base1!D105</f>
        <v>2</v>
      </c>
      <c r="D34" s="116">
        <f>base1!E92</f>
        <v>7</v>
      </c>
      <c r="E34" s="116">
        <f>base1!F100</f>
        <v>5</v>
      </c>
      <c r="F34" s="116">
        <f>base1!G141</f>
        <v>3</v>
      </c>
      <c r="G34" s="116">
        <f>base1!H107</f>
        <v>4</v>
      </c>
      <c r="H34" s="116">
        <f>base1!I97</f>
        <v>10</v>
      </c>
      <c r="I34" s="116">
        <f>base1!J101</f>
        <v>9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426</v>
      </c>
      <c r="Z34" s="120">
        <v>1</v>
      </c>
    </row>
    <row r="35" spans="1:26" x14ac:dyDescent="0.25">
      <c r="A35" s="120" t="s">
        <v>76</v>
      </c>
      <c r="B35" s="116">
        <f>base1!C113</f>
        <v>6</v>
      </c>
      <c r="C35" s="116">
        <f>base1!D106</f>
        <v>4</v>
      </c>
      <c r="D35" s="116">
        <f>base1!E93</f>
        <v>5</v>
      </c>
      <c r="E35" s="116">
        <f>base1!F101</f>
        <v>5</v>
      </c>
      <c r="F35" s="116">
        <f>base1!G92</f>
        <v>9</v>
      </c>
      <c r="G35" s="116">
        <f>base1!H108</f>
        <v>11</v>
      </c>
      <c r="H35" s="116">
        <f>base1!I98</f>
        <v>8</v>
      </c>
      <c r="I35" s="116">
        <f>base1!J102</f>
        <v>1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426</v>
      </c>
      <c r="Z35" s="120">
        <v>1</v>
      </c>
    </row>
    <row r="36" spans="1:26" x14ac:dyDescent="0.25">
      <c r="A36" s="120" t="s">
        <v>76</v>
      </c>
      <c r="B36" s="116">
        <f>base1!C114</f>
        <v>4</v>
      </c>
      <c r="C36" s="116">
        <f>base1!D107</f>
        <v>13</v>
      </c>
      <c r="D36" s="116">
        <f>base1!E94</f>
        <v>5</v>
      </c>
      <c r="E36" s="116">
        <f>base1!F102</f>
        <v>5</v>
      </c>
      <c r="F36" s="116">
        <f>base1!G93</f>
        <v>8</v>
      </c>
      <c r="G36" s="116">
        <f>base1!H109</f>
        <v>14</v>
      </c>
      <c r="H36" s="116">
        <f>base1!I99</f>
        <v>1</v>
      </c>
      <c r="I36" s="116">
        <f>base1!J103</f>
        <v>9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426</v>
      </c>
      <c r="Z36" s="120">
        <v>1</v>
      </c>
    </row>
    <row r="37" spans="1:26" x14ac:dyDescent="0.25">
      <c r="A37" s="120" t="s">
        <v>76</v>
      </c>
      <c r="B37" s="116">
        <f>base1!C115</f>
        <v>6</v>
      </c>
      <c r="C37" s="116">
        <f>base1!D108</f>
        <v>12</v>
      </c>
      <c r="D37" s="116">
        <f>base1!E95</f>
        <v>11</v>
      </c>
      <c r="E37" s="116">
        <f>base1!F103</f>
        <v>4</v>
      </c>
      <c r="F37" s="116">
        <f>base1!G94</f>
        <v>3</v>
      </c>
      <c r="G37" s="116">
        <f>base1!H110</f>
        <v>5</v>
      </c>
      <c r="H37" s="116">
        <f>base1!I100</f>
        <v>1</v>
      </c>
      <c r="I37" s="116">
        <f>base1!J104</f>
        <v>13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426</v>
      </c>
      <c r="Z37" s="120">
        <v>1</v>
      </c>
    </row>
    <row r="38" spans="1:26" x14ac:dyDescent="0.25">
      <c r="A38" s="120" t="s">
        <v>76</v>
      </c>
      <c r="B38" s="116">
        <f>base1!C116</f>
        <v>2</v>
      </c>
      <c r="C38" s="116">
        <f>base1!D109</f>
        <v>3</v>
      </c>
      <c r="D38" s="116">
        <f>base1!E96</f>
        <v>5</v>
      </c>
      <c r="E38" s="116">
        <f>base1!F104</f>
        <v>8</v>
      </c>
      <c r="F38" s="116">
        <f>base1!G95</f>
        <v>2</v>
      </c>
      <c r="G38" s="116">
        <f>base1!H111</f>
        <v>1</v>
      </c>
      <c r="H38" s="116">
        <f>base1!I101</f>
        <v>7</v>
      </c>
      <c r="I38" s="116">
        <f>base1!J105</f>
        <v>8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426</v>
      </c>
      <c r="Z38" s="120">
        <v>1</v>
      </c>
    </row>
    <row r="39" spans="1:26" x14ac:dyDescent="0.25">
      <c r="A39" s="120" t="s">
        <v>76</v>
      </c>
      <c r="B39" s="116">
        <f>base1!C117</f>
        <v>6</v>
      </c>
      <c r="C39" s="116">
        <f>base1!D110</f>
        <v>2</v>
      </c>
      <c r="D39" s="116">
        <f>base1!E97</f>
        <v>5</v>
      </c>
      <c r="E39" s="116">
        <f>base1!F105</f>
        <v>6</v>
      </c>
      <c r="F39" s="116">
        <f>base1!G96</f>
        <v>4</v>
      </c>
      <c r="G39" s="116">
        <f>base1!H112</f>
        <v>5</v>
      </c>
      <c r="H39" s="116">
        <f>base1!I102</f>
        <v>8</v>
      </c>
      <c r="I39" s="116">
        <f>base1!J106</f>
        <v>8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426</v>
      </c>
      <c r="Z39" s="120">
        <v>1</v>
      </c>
    </row>
    <row r="40" spans="1:26" x14ac:dyDescent="0.25">
      <c r="A40" s="120" t="s">
        <v>76</v>
      </c>
      <c r="B40" s="116">
        <f>base1!C118</f>
        <v>5</v>
      </c>
      <c r="C40" s="116">
        <f>base1!D111</f>
        <v>4</v>
      </c>
      <c r="D40" s="116">
        <f>base1!E98</f>
        <v>3</v>
      </c>
      <c r="E40" s="116">
        <f>base1!F106</f>
        <v>5</v>
      </c>
      <c r="F40" s="116">
        <f>base1!G97</f>
        <v>8</v>
      </c>
      <c r="G40" s="116">
        <f>base1!H113</f>
        <v>11</v>
      </c>
      <c r="H40" s="116">
        <f>base1!I103</f>
        <v>3</v>
      </c>
      <c r="I40" s="116">
        <f>base1!J107</f>
        <v>11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426</v>
      </c>
      <c r="Z40" s="120">
        <v>1</v>
      </c>
    </row>
    <row r="41" spans="1:26" x14ac:dyDescent="0.25">
      <c r="A41" s="120" t="s">
        <v>76</v>
      </c>
      <c r="B41" s="116">
        <f>base1!C119</f>
        <v>9</v>
      </c>
      <c r="C41" s="116">
        <f>base1!D112</f>
        <v>4</v>
      </c>
      <c r="D41" s="116">
        <f>base1!E99</f>
        <v>6</v>
      </c>
      <c r="E41" s="116">
        <f>base1!F107</f>
        <v>14</v>
      </c>
      <c r="F41" s="116">
        <f>base1!G98</f>
        <v>6</v>
      </c>
      <c r="G41" s="116">
        <f>base1!H114</f>
        <v>5</v>
      </c>
      <c r="H41" s="116">
        <f>base1!I104</f>
        <v>12</v>
      </c>
      <c r="I41" s="116">
        <f>base1!J108</f>
        <v>8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426</v>
      </c>
      <c r="Z41" s="120">
        <v>1</v>
      </c>
    </row>
    <row r="42" spans="1:26" x14ac:dyDescent="0.25">
      <c r="A42" s="120" t="s">
        <v>76</v>
      </c>
      <c r="B42" s="116">
        <f>base1!C120</f>
        <v>6</v>
      </c>
      <c r="C42" s="116">
        <f>base1!D113</f>
        <v>4</v>
      </c>
      <c r="D42" s="116">
        <f>base1!E100</f>
        <v>6</v>
      </c>
      <c r="E42" s="116">
        <f>base1!F108</f>
        <v>3</v>
      </c>
      <c r="F42" s="116">
        <f>base1!G99</f>
        <v>11</v>
      </c>
      <c r="G42" s="116">
        <f>base1!H115</f>
        <v>10</v>
      </c>
      <c r="H42" s="116">
        <f>base1!I105</f>
        <v>5</v>
      </c>
      <c r="I42" s="116">
        <f>base1!J109</f>
        <v>6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426</v>
      </c>
      <c r="Z42" s="120">
        <v>1</v>
      </c>
    </row>
    <row r="43" spans="1:26" x14ac:dyDescent="0.25">
      <c r="A43" s="120" t="s">
        <v>76</v>
      </c>
      <c r="B43" s="116">
        <f>base1!C121</f>
        <v>2</v>
      </c>
      <c r="C43" s="116">
        <f>base1!D114</f>
        <v>2</v>
      </c>
      <c r="D43" s="116">
        <f>base1!E101</f>
        <v>1</v>
      </c>
      <c r="E43" s="116">
        <f>base1!F109</f>
        <v>4</v>
      </c>
      <c r="F43" s="116">
        <f>base1!G100</f>
        <v>8</v>
      </c>
      <c r="G43" s="116">
        <f>base1!H116</f>
        <v>6</v>
      </c>
      <c r="H43" s="116">
        <f>base1!I106</f>
        <v>1</v>
      </c>
      <c r="I43" s="116">
        <f>base1!J110</f>
        <v>9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426</v>
      </c>
      <c r="Z43" s="120">
        <v>1</v>
      </c>
    </row>
    <row r="44" spans="1:26" x14ac:dyDescent="0.25">
      <c r="A44" s="120" t="s">
        <v>76</v>
      </c>
      <c r="B44" s="116">
        <f>base1!C122</f>
        <v>4</v>
      </c>
      <c r="C44" s="116">
        <f>base1!D115</f>
        <v>5</v>
      </c>
      <c r="D44" s="116">
        <f>base1!E102</f>
        <v>6</v>
      </c>
      <c r="E44" s="116">
        <f>base1!F110</f>
        <v>3</v>
      </c>
      <c r="F44" s="116">
        <f>base1!G101</f>
        <v>2</v>
      </c>
      <c r="G44" s="116">
        <f>base1!H117</f>
        <v>11</v>
      </c>
      <c r="H44" s="116">
        <f>base1!I107</f>
        <v>1</v>
      </c>
      <c r="I44" s="116">
        <f>base1!J111</f>
        <v>13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426</v>
      </c>
      <c r="Z44" s="120">
        <v>1</v>
      </c>
    </row>
    <row r="45" spans="1:26" x14ac:dyDescent="0.25">
      <c r="A45" s="120" t="s">
        <v>76</v>
      </c>
      <c r="B45" s="116">
        <f>base1!C123</f>
        <v>2</v>
      </c>
      <c r="C45" s="116">
        <f>base1!D116</f>
        <v>4</v>
      </c>
      <c r="D45" s="116">
        <f>base1!E103</f>
        <v>14</v>
      </c>
      <c r="E45" s="116">
        <f>base1!F111</f>
        <v>3</v>
      </c>
      <c r="F45" s="116">
        <f>base1!G102</f>
        <v>3</v>
      </c>
      <c r="G45" s="116">
        <f>base1!H118</f>
        <v>4</v>
      </c>
      <c r="H45" s="116">
        <f>base1!I108</f>
        <v>4</v>
      </c>
      <c r="I45" s="116">
        <f>base1!J112</f>
        <v>8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426</v>
      </c>
      <c r="Z45" s="120">
        <v>1</v>
      </c>
    </row>
    <row r="46" spans="1:26" x14ac:dyDescent="0.25">
      <c r="A46" s="120" t="s">
        <v>76</v>
      </c>
      <c r="B46" s="116">
        <f>base1!C124</f>
        <v>2</v>
      </c>
      <c r="C46" s="116">
        <f>base1!D117</f>
        <v>2</v>
      </c>
      <c r="D46" s="116">
        <f>base1!E104</f>
        <v>4</v>
      </c>
      <c r="E46" s="116">
        <f>base1!F112</f>
        <v>1</v>
      </c>
      <c r="F46" s="116">
        <f>base1!G103</f>
        <v>6</v>
      </c>
      <c r="G46" s="116">
        <f>base1!H119</f>
        <v>3</v>
      </c>
      <c r="H46" s="116">
        <f>base1!I109</f>
        <v>1</v>
      </c>
      <c r="I46" s="116">
        <f>base1!J113</f>
        <v>13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426</v>
      </c>
      <c r="Z46" s="120">
        <v>1</v>
      </c>
    </row>
    <row r="47" spans="1:26" x14ac:dyDescent="0.25">
      <c r="A47" s="120" t="s">
        <v>76</v>
      </c>
      <c r="B47" s="116">
        <f>base1!C125</f>
        <v>2</v>
      </c>
      <c r="C47" s="116">
        <f>base1!D118</f>
        <v>2</v>
      </c>
      <c r="D47" s="116">
        <f>base1!E105</f>
        <v>4</v>
      </c>
      <c r="E47" s="116">
        <f>base1!F113</f>
        <v>1</v>
      </c>
      <c r="F47" s="116">
        <f>base1!G104</f>
        <v>5</v>
      </c>
      <c r="G47" s="116">
        <f>base1!H120</f>
        <v>11</v>
      </c>
      <c r="H47" s="116">
        <f>base1!I110</f>
        <v>11</v>
      </c>
      <c r="I47" s="116">
        <f>base1!J114</f>
        <v>1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426</v>
      </c>
      <c r="Z47" s="120">
        <v>1</v>
      </c>
    </row>
    <row r="48" spans="1:26" x14ac:dyDescent="0.25">
      <c r="A48" s="120" t="s">
        <v>76</v>
      </c>
      <c r="B48" s="116">
        <f>base1!C126</f>
        <v>2</v>
      </c>
      <c r="C48" s="116">
        <f>base1!D119</f>
        <v>12</v>
      </c>
      <c r="D48" s="116">
        <f>base1!E106</f>
        <v>6</v>
      </c>
      <c r="E48" s="116">
        <f>base1!F114</f>
        <v>3</v>
      </c>
      <c r="F48" s="116">
        <f>base1!G105</f>
        <v>11</v>
      </c>
      <c r="G48" s="116">
        <f>base1!H121</f>
        <v>12</v>
      </c>
      <c r="H48" s="116">
        <f>base1!I111</f>
        <v>12</v>
      </c>
      <c r="I48" s="116">
        <f>base1!J115</f>
        <v>12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426</v>
      </c>
      <c r="Z48" s="120">
        <v>1</v>
      </c>
    </row>
    <row r="49" spans="1:26" x14ac:dyDescent="0.25">
      <c r="A49" s="120" t="s">
        <v>76</v>
      </c>
      <c r="B49" s="116">
        <f>base1!C127</f>
        <v>5</v>
      </c>
      <c r="C49" s="116">
        <f>base1!D120</f>
        <v>5</v>
      </c>
      <c r="D49" s="116">
        <f>base1!E107</f>
        <v>12</v>
      </c>
      <c r="E49" s="116">
        <f>base1!F115</f>
        <v>2</v>
      </c>
      <c r="F49" s="116">
        <f>base1!G106</f>
        <v>3</v>
      </c>
      <c r="G49" s="116">
        <f>base1!H122</f>
        <v>8</v>
      </c>
      <c r="H49" s="116">
        <f>base1!I112</f>
        <v>9</v>
      </c>
      <c r="I49" s="116">
        <f>base1!J116</f>
        <v>7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426</v>
      </c>
      <c r="Z49" s="120">
        <v>1</v>
      </c>
    </row>
    <row r="50" spans="1:26" x14ac:dyDescent="0.25">
      <c r="A50" s="120" t="s">
        <v>76</v>
      </c>
      <c r="B50" s="116">
        <f>base1!C128</f>
        <v>11</v>
      </c>
      <c r="C50" s="116">
        <f>base1!D121</f>
        <v>4</v>
      </c>
      <c r="D50" s="116">
        <f>base1!E108</f>
        <v>13</v>
      </c>
      <c r="E50" s="116">
        <f>base1!F116</f>
        <v>8</v>
      </c>
      <c r="F50" s="116">
        <f>base1!G107</f>
        <v>3</v>
      </c>
      <c r="G50" s="116">
        <f>base1!H123</f>
        <v>11</v>
      </c>
      <c r="H50" s="116">
        <f>base1!I113</f>
        <v>12</v>
      </c>
      <c r="I50" s="116">
        <f>base1!J117</f>
        <v>9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426</v>
      </c>
      <c r="Z50" s="120">
        <v>1</v>
      </c>
    </row>
    <row r="51" spans="1:26" x14ac:dyDescent="0.25">
      <c r="A51" s="120" t="s">
        <v>76</v>
      </c>
      <c r="B51" s="116">
        <f>base1!C129</f>
        <v>2</v>
      </c>
      <c r="C51" s="116">
        <f>base1!D122</f>
        <v>2</v>
      </c>
      <c r="D51" s="116">
        <f>base1!E109</f>
        <v>5</v>
      </c>
      <c r="E51" s="116">
        <f>base1!F117</f>
        <v>8</v>
      </c>
      <c r="F51" s="116">
        <f>base1!G108</f>
        <v>1</v>
      </c>
      <c r="G51" s="116">
        <f>base1!H124</f>
        <v>13</v>
      </c>
      <c r="H51" s="116">
        <f>base1!I114</f>
        <v>13</v>
      </c>
      <c r="I51" s="116">
        <f>base1!J118</f>
        <v>9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426</v>
      </c>
      <c r="Z51" s="120">
        <v>1</v>
      </c>
    </row>
  </sheetData>
  <conditionalFormatting sqref="T2:U9 B2:S51">
    <cfRule type="cellIs" dxfId="724" priority="26" operator="equal">
      <formula>$AE$4</formula>
    </cfRule>
    <cfRule type="cellIs" dxfId="723" priority="27" operator="equal">
      <formula>$AD$4</formula>
    </cfRule>
    <cfRule type="cellIs" dxfId="722" priority="28" operator="equal">
      <formula>$AC$4</formula>
    </cfRule>
    <cfRule type="cellIs" dxfId="721" priority="29" operator="equal">
      <formula>$AB$4</formula>
    </cfRule>
    <cfRule type="cellIs" dxfId="72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422A851A-F58E-4AA7-B9B7-56680E7079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CD57EE-BC53-42E1-A95B-62CB5DF18F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DFF9026-4E63-47BE-A63C-468B80AA60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7D843A3-4479-4EF1-80F6-837D9AA35D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197976-16B1-47F9-BA4C-8FA19AA0FB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A2:S51</xm:sqref>
        </x14:conditionalFormatting>
        <x14:conditionalFormatting xmlns:xm="http://schemas.microsoft.com/office/excel/2006/main">
          <x14:cfRule type="cellIs" priority="21" operator="equal" id="{F9E0EC9A-B10A-42BF-B3F3-447F5CC0EB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DF3F2E8-48D8-4A88-BCC9-211EF3A64B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9F257CE-BFD0-4206-A0F0-B250F3FB61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A5A19D2-2ED6-49E4-9803-F63C1732A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F13B0CD-2674-44C7-8F48-5FB929BBEF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A2:S51</xm:sqref>
        </x14:conditionalFormatting>
        <x14:conditionalFormatting xmlns:xm="http://schemas.microsoft.com/office/excel/2006/main">
          <x14:cfRule type="cellIs" priority="11" operator="equal" id="{F0B6B9BE-57EF-42A5-A68B-FCDDFF2F00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1CB3488-FEA7-4DB9-8581-54616956E7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5524242-4C71-43E1-832E-B6CF8A7A8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09597C5-329E-437C-B18C-C8062992F6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9B67651-F6AD-4617-896A-223B09DDCE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62A348-0363-48CF-9F5F-101A136965F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0FD2C11-605D-47B5-B047-EEC55739450E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CD1472-2DD2-4747-BC1E-DE42BA1AE77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A248FA-2724-48A3-99E8-F4382167441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705C97-708C-4FFD-A417-665284BF1358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  <x14:conditionalFormatting xmlns:xm="http://schemas.microsoft.com/office/excel/2006/main">
          <x14:cfRule type="cellIs" priority="6" operator="equal" id="{EBDF84EC-FADB-46D6-B0DA-BC6472F3DEA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EDE8E85-046A-4EEF-AD58-B17B42DD78D2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D2480B4-9C4F-4DA9-BFDC-A5BE2191033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DE15D9-7338-4A74-A62C-7C80B50F909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ED46B-0C10-40D6-8645-301830096E6E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" sqref="W2:X51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base1!C92</f>
        <v>4</v>
      </c>
      <c r="C2" s="116">
        <f>base1!D92</f>
        <v>2</v>
      </c>
      <c r="D2" s="116">
        <f>base1!E124</f>
        <v>5</v>
      </c>
      <c r="E2" s="116">
        <f>base1!F110</f>
        <v>3</v>
      </c>
      <c r="F2" s="116">
        <f>base1!G138</f>
        <v>6</v>
      </c>
      <c r="G2" s="116">
        <f>base1!H116</f>
        <v>6</v>
      </c>
      <c r="H2" s="116">
        <f>base1!I136</f>
        <v>5</v>
      </c>
      <c r="I2" s="116">
        <f>base1!J133</f>
        <v>9</v>
      </c>
      <c r="J2" s="116">
        <f>base1!K92</f>
        <v>6</v>
      </c>
      <c r="K2" s="116">
        <f>base1!L92</f>
        <v>11</v>
      </c>
      <c r="L2" s="116">
        <f>base1!M92</f>
        <v>1</v>
      </c>
      <c r="M2" s="116">
        <f>base1!N92</f>
        <v>10</v>
      </c>
      <c r="N2" s="116">
        <f>base1!O92</f>
        <v>14</v>
      </c>
      <c r="O2" s="116">
        <f>base1!P92</f>
        <v>16</v>
      </c>
      <c r="P2" s="116">
        <f>base1!Q92</f>
        <v>12</v>
      </c>
      <c r="Q2" s="116">
        <f>base1!R92</f>
        <v>15</v>
      </c>
      <c r="R2" s="116">
        <f>base1!S92</f>
        <v>17</v>
      </c>
      <c r="S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427</v>
      </c>
      <c r="Z2" s="120">
        <v>1</v>
      </c>
    </row>
    <row r="3" spans="1:26" x14ac:dyDescent="0.25">
      <c r="A3" s="120" t="s">
        <v>76</v>
      </c>
      <c r="B3" s="116">
        <f>base1!C93</f>
        <v>3</v>
      </c>
      <c r="C3" s="116">
        <f>base1!D93</f>
        <v>6</v>
      </c>
      <c r="D3" s="116">
        <f>base1!E125</f>
        <v>4</v>
      </c>
      <c r="E3" s="116">
        <f>base1!F111</f>
        <v>3</v>
      </c>
      <c r="F3" s="116">
        <f>base1!G139</f>
        <v>3</v>
      </c>
      <c r="G3" s="116">
        <f>base1!H117</f>
        <v>11</v>
      </c>
      <c r="H3" s="116">
        <f>base1!I137</f>
        <v>6</v>
      </c>
      <c r="I3" s="116">
        <f>base1!J134</f>
        <v>13</v>
      </c>
      <c r="J3" s="116">
        <f>base1!K93</f>
        <v>1</v>
      </c>
      <c r="K3" s="116">
        <f>base1!L93</f>
        <v>4</v>
      </c>
      <c r="L3" s="116">
        <f>base1!M93</f>
        <v>14</v>
      </c>
      <c r="M3" s="116">
        <f>base1!N93</f>
        <v>12</v>
      </c>
      <c r="N3" s="116">
        <f>base1!O93</f>
        <v>11</v>
      </c>
      <c r="O3" s="116">
        <f>base1!P93</f>
        <v>15</v>
      </c>
      <c r="P3" s="116">
        <f>base1!Q93</f>
        <v>16</v>
      </c>
      <c r="Q3" s="116">
        <f>base1!R93</f>
        <v>13</v>
      </c>
      <c r="R3" s="116">
        <f>base1!S93</f>
        <v>17</v>
      </c>
      <c r="S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427</v>
      </c>
      <c r="Z3" s="120">
        <v>1</v>
      </c>
    </row>
    <row r="4" spans="1:26" x14ac:dyDescent="0.25">
      <c r="A4" s="120" t="s">
        <v>76</v>
      </c>
      <c r="B4" s="116">
        <f>base1!C94</f>
        <v>6</v>
      </c>
      <c r="C4" s="116">
        <f>base1!D94</f>
        <v>7</v>
      </c>
      <c r="D4" s="116">
        <f>base1!E126</f>
        <v>3</v>
      </c>
      <c r="E4" s="116">
        <f>base1!F112</f>
        <v>1</v>
      </c>
      <c r="F4" s="116">
        <f>base1!G140</f>
        <v>11</v>
      </c>
      <c r="G4" s="116">
        <f>base1!H118</f>
        <v>4</v>
      </c>
      <c r="H4" s="116">
        <f>base1!I138</f>
        <v>12</v>
      </c>
      <c r="I4" s="116">
        <f>base1!J135</f>
        <v>11</v>
      </c>
      <c r="J4" s="116">
        <f>base1!K94</f>
        <v>2</v>
      </c>
      <c r="K4" s="116">
        <f>base1!L94</f>
        <v>8</v>
      </c>
      <c r="L4" s="116">
        <f>base1!M94</f>
        <v>9</v>
      </c>
      <c r="M4" s="116">
        <f>base1!N94</f>
        <v>12</v>
      </c>
      <c r="N4" s="116">
        <f>base1!O94</f>
        <v>11</v>
      </c>
      <c r="O4" s="116">
        <f>base1!P94</f>
        <v>13</v>
      </c>
      <c r="P4" s="116">
        <f>base1!Q94</f>
        <v>16</v>
      </c>
      <c r="Q4" s="116">
        <f>base1!R94</f>
        <v>15</v>
      </c>
      <c r="R4" s="116">
        <f>base1!S94</f>
        <v>17</v>
      </c>
      <c r="S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427</v>
      </c>
      <c r="Z4" s="120">
        <v>1</v>
      </c>
    </row>
    <row r="5" spans="1:26" x14ac:dyDescent="0.25">
      <c r="A5" s="120" t="s">
        <v>76</v>
      </c>
      <c r="B5" s="116">
        <f>base1!C95</f>
        <v>8</v>
      </c>
      <c r="C5" s="116">
        <f>base1!D95</f>
        <v>12</v>
      </c>
      <c r="D5" s="116">
        <f>base1!E92</f>
        <v>7</v>
      </c>
      <c r="E5" s="116">
        <f>base1!F113</f>
        <v>1</v>
      </c>
      <c r="F5" s="116">
        <f>base1!G141</f>
        <v>3</v>
      </c>
      <c r="G5" s="116">
        <f>base1!H119</f>
        <v>3</v>
      </c>
      <c r="H5" s="116">
        <f>base1!I139</f>
        <v>8</v>
      </c>
      <c r="I5" s="116">
        <f>base1!J136</f>
        <v>3</v>
      </c>
      <c r="J5" s="116">
        <f>base1!K95</f>
        <v>6</v>
      </c>
      <c r="K5" s="116">
        <f>base1!L95</f>
        <v>9</v>
      </c>
      <c r="L5" s="116">
        <f>base1!M95</f>
        <v>16</v>
      </c>
      <c r="M5" s="116">
        <f>base1!N95</f>
        <v>18</v>
      </c>
      <c r="N5" s="116">
        <f>base1!O95</f>
        <v>7</v>
      </c>
      <c r="O5" s="116">
        <f>base1!P95</f>
        <v>10</v>
      </c>
      <c r="P5" s="116">
        <f>base1!Q95</f>
        <v>1</v>
      </c>
      <c r="Q5" s="116">
        <f>base1!R95</f>
        <v>3</v>
      </c>
      <c r="R5" s="116">
        <f>base1!S95</f>
        <v>17</v>
      </c>
      <c r="S5" s="116">
        <f>base1!T95</f>
        <v>15</v>
      </c>
      <c r="V5" s="120">
        <v>4</v>
      </c>
      <c r="W5" s="120" t="s">
        <v>1</v>
      </c>
      <c r="X5" s="120">
        <v>2</v>
      </c>
      <c r="Y5" s="120" t="s">
        <v>427</v>
      </c>
      <c r="Z5" s="120">
        <v>1</v>
      </c>
    </row>
    <row r="6" spans="1:26" x14ac:dyDescent="0.25">
      <c r="A6" s="120" t="s">
        <v>76</v>
      </c>
      <c r="B6" s="116">
        <f>base1!C96</f>
        <v>6</v>
      </c>
      <c r="C6" s="116">
        <f>base1!D96</f>
        <v>8</v>
      </c>
      <c r="D6" s="116">
        <f>base1!E93</f>
        <v>5</v>
      </c>
      <c r="E6" s="116">
        <f>base1!F114</f>
        <v>3</v>
      </c>
      <c r="F6" s="116">
        <f>base1!G100</f>
        <v>8</v>
      </c>
      <c r="G6" s="116">
        <f>base1!H120</f>
        <v>11</v>
      </c>
      <c r="H6" s="116">
        <f>base1!I140</f>
        <v>1</v>
      </c>
      <c r="I6" s="116">
        <f>base1!J137</f>
        <v>8</v>
      </c>
      <c r="J6" s="116">
        <f>base1!K96</f>
        <v>2</v>
      </c>
      <c r="K6" s="116">
        <f>base1!L96</f>
        <v>13</v>
      </c>
      <c r="L6" s="116">
        <f>base1!M96</f>
        <v>14</v>
      </c>
      <c r="M6" s="116">
        <f>base1!N96</f>
        <v>11</v>
      </c>
      <c r="N6" s="116">
        <f>base1!O96</f>
        <v>12</v>
      </c>
      <c r="O6" s="116">
        <f>base1!P96</f>
        <v>10</v>
      </c>
      <c r="P6" s="116">
        <f>base1!Q96</f>
        <v>15</v>
      </c>
      <c r="Q6" s="116">
        <f>base1!R96</f>
        <v>16</v>
      </c>
      <c r="R6" s="116">
        <f>base1!S96</f>
        <v>17</v>
      </c>
      <c r="S6" s="116">
        <f>base1!T96</f>
        <v>18</v>
      </c>
      <c r="V6" s="120">
        <v>5</v>
      </c>
      <c r="W6" s="120" t="s">
        <v>1</v>
      </c>
      <c r="X6" s="120">
        <v>2</v>
      </c>
      <c r="Y6" s="120" t="s">
        <v>427</v>
      </c>
      <c r="Z6" s="120">
        <v>1</v>
      </c>
    </row>
    <row r="7" spans="1:26" x14ac:dyDescent="0.25">
      <c r="A7" s="120" t="s">
        <v>76</v>
      </c>
      <c r="B7" s="116">
        <f>base1!C128</f>
        <v>11</v>
      </c>
      <c r="C7" s="116">
        <f>base1!D97</f>
        <v>6</v>
      </c>
      <c r="D7" s="116">
        <f>base1!E94</f>
        <v>5</v>
      </c>
      <c r="E7" s="116">
        <f>base1!F115</f>
        <v>2</v>
      </c>
      <c r="F7" s="116">
        <f>base1!G101</f>
        <v>2</v>
      </c>
      <c r="G7" s="116">
        <f>base1!H121</f>
        <v>12</v>
      </c>
      <c r="H7" s="116">
        <f>base1!I141</f>
        <v>11</v>
      </c>
      <c r="I7" s="116">
        <f>base1!J138</f>
        <v>8</v>
      </c>
      <c r="J7" s="116">
        <f>base1!K97</f>
        <v>1</v>
      </c>
      <c r="K7" s="116">
        <f>base1!L97</f>
        <v>4</v>
      </c>
      <c r="L7" s="116">
        <f>base1!M97</f>
        <v>14</v>
      </c>
      <c r="M7" s="116">
        <f>base1!N97</f>
        <v>12</v>
      </c>
      <c r="N7" s="116">
        <f>base1!O97</f>
        <v>11</v>
      </c>
      <c r="O7" s="116">
        <f>base1!P97</f>
        <v>15</v>
      </c>
      <c r="P7" s="116">
        <f>base1!Q97</f>
        <v>16</v>
      </c>
      <c r="Q7" s="116">
        <f>base1!R97</f>
        <v>13</v>
      </c>
      <c r="R7" s="116">
        <f>base1!S97</f>
        <v>17</v>
      </c>
      <c r="S7" s="116">
        <f>base1!T97</f>
        <v>18</v>
      </c>
      <c r="V7" s="120">
        <v>6</v>
      </c>
      <c r="W7" s="120" t="s">
        <v>1</v>
      </c>
      <c r="X7" s="120">
        <v>2</v>
      </c>
      <c r="Y7" s="120" t="s">
        <v>427</v>
      </c>
      <c r="Z7" s="120">
        <v>1</v>
      </c>
    </row>
    <row r="8" spans="1:26" x14ac:dyDescent="0.25">
      <c r="A8" s="120" t="s">
        <v>76</v>
      </c>
      <c r="B8" s="116">
        <f>base1!C129</f>
        <v>2</v>
      </c>
      <c r="C8" s="116">
        <f>base1!D98</f>
        <v>4</v>
      </c>
      <c r="D8" s="116">
        <f>base1!E95</f>
        <v>11</v>
      </c>
      <c r="E8" s="116">
        <f>base1!F116</f>
        <v>8</v>
      </c>
      <c r="F8" s="116">
        <f>base1!G102</f>
        <v>3</v>
      </c>
      <c r="G8" s="116">
        <f>base1!H122</f>
        <v>8</v>
      </c>
      <c r="H8" s="116">
        <f>base1!I92</f>
        <v>13</v>
      </c>
      <c r="I8" s="116">
        <f>base1!J139</f>
        <v>13</v>
      </c>
      <c r="J8" s="116">
        <f>base1!K98</f>
        <v>12</v>
      </c>
      <c r="K8" s="116">
        <f>base1!L98</f>
        <v>7</v>
      </c>
      <c r="L8" s="116">
        <f>base1!M98</f>
        <v>10</v>
      </c>
      <c r="M8" s="116">
        <f>base1!N98</f>
        <v>11</v>
      </c>
      <c r="N8" s="116">
        <f>base1!O98</f>
        <v>13</v>
      </c>
      <c r="O8" s="116">
        <f>base1!P98</f>
        <v>14</v>
      </c>
      <c r="P8" s="116">
        <f>base1!Q98</f>
        <v>15</v>
      </c>
      <c r="Q8" s="116">
        <f>base1!R98</f>
        <v>16</v>
      </c>
      <c r="R8" s="116">
        <f>base1!S98</f>
        <v>17</v>
      </c>
      <c r="S8" s="116">
        <f>base1!T98</f>
        <v>18</v>
      </c>
      <c r="V8" s="120">
        <v>7</v>
      </c>
      <c r="W8" s="120" t="s">
        <v>1</v>
      </c>
      <c r="X8" s="120">
        <v>2</v>
      </c>
      <c r="Y8" s="120" t="s">
        <v>427</v>
      </c>
      <c r="Z8" s="120">
        <v>1</v>
      </c>
    </row>
    <row r="9" spans="1:26" x14ac:dyDescent="0.25">
      <c r="A9" s="120" t="s">
        <v>76</v>
      </c>
      <c r="B9" s="116">
        <f>base1!C130</f>
        <v>11</v>
      </c>
      <c r="C9" s="116">
        <f>base1!D99</f>
        <v>4</v>
      </c>
      <c r="D9" s="116">
        <f>base1!E96</f>
        <v>5</v>
      </c>
      <c r="E9" s="116">
        <f>base1!F117</f>
        <v>8</v>
      </c>
      <c r="F9" s="116">
        <f>base1!G103</f>
        <v>6</v>
      </c>
      <c r="G9" s="116">
        <f>base1!H123</f>
        <v>11</v>
      </c>
      <c r="H9" s="116">
        <f>base1!I93</f>
        <v>10</v>
      </c>
      <c r="I9" s="116">
        <f>base1!J140</f>
        <v>9</v>
      </c>
      <c r="J9" s="116">
        <f>base1!K99</f>
        <v>8</v>
      </c>
      <c r="K9" s="116">
        <f>base1!L99</f>
        <v>13</v>
      </c>
      <c r="L9" s="116">
        <f>base1!M99</f>
        <v>12</v>
      </c>
      <c r="M9" s="116">
        <f>base1!N99</f>
        <v>10</v>
      </c>
      <c r="N9" s="116">
        <f>base1!O99</f>
        <v>7</v>
      </c>
      <c r="O9" s="116">
        <f>base1!P99</f>
        <v>14</v>
      </c>
      <c r="P9" s="116">
        <f>base1!Q99</f>
        <v>15</v>
      </c>
      <c r="Q9" s="116">
        <f>base1!R99</f>
        <v>16</v>
      </c>
      <c r="R9" s="116">
        <f>base1!S99</f>
        <v>17</v>
      </c>
      <c r="S9" s="116">
        <f>base1!T99</f>
        <v>18</v>
      </c>
      <c r="V9" s="120">
        <v>8</v>
      </c>
      <c r="W9" s="120" t="s">
        <v>1</v>
      </c>
      <c r="X9" s="120">
        <v>2</v>
      </c>
      <c r="Y9" s="120" t="s">
        <v>427</v>
      </c>
      <c r="Z9" s="120">
        <v>1</v>
      </c>
    </row>
    <row r="10" spans="1:26" x14ac:dyDescent="0.25">
      <c r="A10" s="120" t="s">
        <v>76</v>
      </c>
      <c r="B10" s="116">
        <f>base1!C131</f>
        <v>2</v>
      </c>
      <c r="C10" s="116">
        <f>base1!D127</f>
        <v>2</v>
      </c>
      <c r="D10" s="116">
        <f>base1!E97</f>
        <v>5</v>
      </c>
      <c r="E10" s="116">
        <f>base1!F118</f>
        <v>3</v>
      </c>
      <c r="F10" s="116">
        <f>base1!G104</f>
        <v>5</v>
      </c>
      <c r="G10" s="116">
        <f>base1!H124</f>
        <v>13</v>
      </c>
      <c r="H10" s="116">
        <f>base1!I94</f>
        <v>14</v>
      </c>
      <c r="I10" s="116">
        <f>base1!J141</f>
        <v>7</v>
      </c>
      <c r="J10" s="116">
        <f>base1!K100</f>
        <v>7</v>
      </c>
      <c r="K10" s="116">
        <f>base1!L100</f>
        <v>12</v>
      </c>
      <c r="L10" s="116">
        <f>base1!M100</f>
        <v>9</v>
      </c>
      <c r="M10" s="116">
        <f>base1!N100</f>
        <v>13</v>
      </c>
      <c r="N10" s="116">
        <f>base1!O100</f>
        <v>10</v>
      </c>
      <c r="O10" s="116">
        <f>base1!P100</f>
        <v>14</v>
      </c>
      <c r="P10" s="116">
        <f>base1!Q100</f>
        <v>19</v>
      </c>
      <c r="Q10" s="116">
        <f>base1!R100</f>
        <v>18</v>
      </c>
      <c r="R10" s="116">
        <f>base1!S100</f>
        <v>17</v>
      </c>
      <c r="S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427</v>
      </c>
      <c r="Z10" s="120">
        <v>1</v>
      </c>
    </row>
    <row r="11" spans="1:26" x14ac:dyDescent="0.25">
      <c r="A11" s="120" t="s">
        <v>76</v>
      </c>
      <c r="B11" s="116">
        <f>base1!C132</f>
        <v>4</v>
      </c>
      <c r="C11" s="116">
        <f>base1!D128</f>
        <v>2</v>
      </c>
      <c r="D11" s="116">
        <f>base1!E98</f>
        <v>3</v>
      </c>
      <c r="E11" s="116">
        <f>base1!F119</f>
        <v>11</v>
      </c>
      <c r="F11" s="116">
        <f>base1!G105</f>
        <v>11</v>
      </c>
      <c r="G11" s="116">
        <f>base1!H125</f>
        <v>3</v>
      </c>
      <c r="H11" s="116">
        <f>base1!I95</f>
        <v>5</v>
      </c>
      <c r="I11" s="116">
        <f>base1!J92</f>
        <v>5</v>
      </c>
      <c r="J11" s="116">
        <f>base1!K101</f>
        <v>3</v>
      </c>
      <c r="K11" s="116">
        <f>base1!L101</f>
        <v>8</v>
      </c>
      <c r="L11" s="116">
        <f>base1!M101</f>
        <v>13</v>
      </c>
      <c r="M11" s="116">
        <f>base1!N101</f>
        <v>11</v>
      </c>
      <c r="N11" s="116">
        <f>base1!O101</f>
        <v>12</v>
      </c>
      <c r="O11" s="116">
        <f>base1!P101</f>
        <v>14</v>
      </c>
      <c r="P11" s="116">
        <f>base1!Q101</f>
        <v>15</v>
      </c>
      <c r="Q11" s="116">
        <f>base1!R101</f>
        <v>16</v>
      </c>
      <c r="R11" s="116">
        <f>base1!S101</f>
        <v>17</v>
      </c>
      <c r="S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427</v>
      </c>
      <c r="Z11" s="120">
        <v>1</v>
      </c>
    </row>
    <row r="12" spans="1:26" x14ac:dyDescent="0.25">
      <c r="A12" s="120" t="s">
        <v>76</v>
      </c>
      <c r="B12" s="116">
        <f>base1!C133</f>
        <v>4</v>
      </c>
      <c r="C12" s="116">
        <f>base1!D129</f>
        <v>4</v>
      </c>
      <c r="D12" s="116">
        <f>base1!E99</f>
        <v>6</v>
      </c>
      <c r="E12" s="116">
        <f>base1!F120</f>
        <v>3</v>
      </c>
      <c r="F12" s="116">
        <f>base1!G106</f>
        <v>3</v>
      </c>
      <c r="G12" s="116">
        <f>base1!H126</f>
        <v>11</v>
      </c>
      <c r="H12" s="116">
        <f>base1!I96</f>
        <v>9</v>
      </c>
      <c r="I12" s="116">
        <f>base1!J93</f>
        <v>2</v>
      </c>
      <c r="J12" s="116">
        <f>base1!K102</f>
        <v>9</v>
      </c>
      <c r="K12" s="116">
        <f>base1!L102</f>
        <v>12</v>
      </c>
      <c r="L12" s="116">
        <f>base1!M102</f>
        <v>13</v>
      </c>
      <c r="M12" s="116">
        <f>base1!N102</f>
        <v>10</v>
      </c>
      <c r="N12" s="116">
        <f>base1!O102</f>
        <v>7</v>
      </c>
      <c r="O12" s="116">
        <f>base1!P102</f>
        <v>14</v>
      </c>
      <c r="P12" s="116">
        <f>base1!Q102</f>
        <v>19</v>
      </c>
      <c r="Q12" s="116">
        <f>base1!R102</f>
        <v>18</v>
      </c>
      <c r="R12" s="116">
        <f>base1!S102</f>
        <v>17</v>
      </c>
      <c r="S12" s="116">
        <f>base1!T102</f>
        <v>16</v>
      </c>
      <c r="V12" s="120">
        <v>11</v>
      </c>
      <c r="W12" s="120" t="s">
        <v>1</v>
      </c>
      <c r="X12" s="120">
        <v>2</v>
      </c>
      <c r="Y12" s="120" t="s">
        <v>427</v>
      </c>
      <c r="Z12" s="120">
        <v>1</v>
      </c>
    </row>
    <row r="13" spans="1:26" x14ac:dyDescent="0.25">
      <c r="A13" s="120" t="s">
        <v>76</v>
      </c>
      <c r="B13" s="116">
        <f>base1!C134</f>
        <v>12</v>
      </c>
      <c r="C13" s="116">
        <f>base1!D130</f>
        <v>4</v>
      </c>
      <c r="D13" s="116">
        <f>base1!E127</f>
        <v>6</v>
      </c>
      <c r="E13" s="116">
        <f>base1!F121</f>
        <v>5</v>
      </c>
      <c r="F13" s="116">
        <f>base1!G107</f>
        <v>3</v>
      </c>
      <c r="G13" s="116">
        <f>base1!H92</f>
        <v>3</v>
      </c>
      <c r="H13" s="116">
        <f>base1!I97</f>
        <v>10</v>
      </c>
      <c r="I13" s="116">
        <f>base1!J94</f>
        <v>4</v>
      </c>
      <c r="J13" s="116">
        <f>base1!K103</f>
        <v>5</v>
      </c>
      <c r="K13" s="116">
        <f>base1!L103</f>
        <v>8</v>
      </c>
      <c r="L13" s="116">
        <f>base1!M103</f>
        <v>1</v>
      </c>
      <c r="M13" s="116">
        <f>base1!N103</f>
        <v>10</v>
      </c>
      <c r="N13" s="116">
        <f>base1!O103</f>
        <v>13</v>
      </c>
      <c r="O13" s="116">
        <f>base1!P103</f>
        <v>7</v>
      </c>
      <c r="P13" s="116">
        <f>base1!Q103</f>
        <v>15</v>
      </c>
      <c r="Q13" s="116">
        <f>base1!R103</f>
        <v>16</v>
      </c>
      <c r="R13" s="116">
        <f>base1!S103</f>
        <v>17</v>
      </c>
      <c r="S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427</v>
      </c>
      <c r="Z13" s="120">
        <v>1</v>
      </c>
    </row>
    <row r="14" spans="1:26" x14ac:dyDescent="0.25">
      <c r="A14" s="120" t="s">
        <v>76</v>
      </c>
      <c r="B14" s="116">
        <f>base1!C135</f>
        <v>2</v>
      </c>
      <c r="C14" s="116">
        <f>base1!D131</f>
        <v>4</v>
      </c>
      <c r="D14" s="116">
        <f>base1!E128</f>
        <v>6</v>
      </c>
      <c r="E14" s="116">
        <f>base1!F122</f>
        <v>5</v>
      </c>
      <c r="F14" s="116">
        <f>base1!G108</f>
        <v>1</v>
      </c>
      <c r="G14" s="116">
        <f>base1!H93</f>
        <v>9</v>
      </c>
      <c r="H14" s="116">
        <f>base1!I98</f>
        <v>8</v>
      </c>
      <c r="I14" s="116">
        <f>base1!J95</f>
        <v>13</v>
      </c>
      <c r="J14" s="116">
        <f>base1!K104</f>
        <v>7</v>
      </c>
      <c r="K14" s="116">
        <f>base1!L104</f>
        <v>9</v>
      </c>
      <c r="L14" s="116">
        <f>base1!M104</f>
        <v>3</v>
      </c>
      <c r="M14" s="116">
        <f>base1!N104</f>
        <v>14</v>
      </c>
      <c r="N14" s="116">
        <f>base1!O104</f>
        <v>10</v>
      </c>
      <c r="O14" s="116">
        <f>base1!P104</f>
        <v>1</v>
      </c>
      <c r="P14" s="116">
        <f>base1!Q104</f>
        <v>15</v>
      </c>
      <c r="Q14" s="116">
        <f>base1!R104</f>
        <v>16</v>
      </c>
      <c r="R14" s="116">
        <f>base1!S104</f>
        <v>17</v>
      </c>
      <c r="S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427</v>
      </c>
      <c r="Z14" s="120">
        <v>1</v>
      </c>
    </row>
    <row r="15" spans="1:26" x14ac:dyDescent="0.25">
      <c r="A15" s="120" t="s">
        <v>76</v>
      </c>
      <c r="B15" s="116">
        <f>base1!C136</f>
        <v>2</v>
      </c>
      <c r="C15" s="116">
        <f>base1!D132</f>
        <v>2</v>
      </c>
      <c r="D15" s="116">
        <f>base1!E129</f>
        <v>3</v>
      </c>
      <c r="E15" s="116">
        <f>base1!F123</f>
        <v>3</v>
      </c>
      <c r="F15" s="116">
        <f>base1!G109</f>
        <v>9</v>
      </c>
      <c r="G15" s="116">
        <f>base1!H94</f>
        <v>10</v>
      </c>
      <c r="H15" s="116">
        <f>base1!I99</f>
        <v>1</v>
      </c>
      <c r="I15" s="116">
        <f>base1!J96</f>
        <v>7</v>
      </c>
      <c r="J15" s="116">
        <f>base1!K105</f>
        <v>9</v>
      </c>
      <c r="K15" s="116">
        <f>base1!L105</f>
        <v>3</v>
      </c>
      <c r="L15" s="116">
        <f>base1!M105</f>
        <v>1</v>
      </c>
      <c r="M15" s="116">
        <f>base1!N105</f>
        <v>10</v>
      </c>
      <c r="N15" s="116">
        <f>base1!O105</f>
        <v>13</v>
      </c>
      <c r="O15" s="116">
        <f>base1!P105</f>
        <v>7</v>
      </c>
      <c r="P15" s="116">
        <f>base1!Q105</f>
        <v>15</v>
      </c>
      <c r="Q15" s="116">
        <f>base1!R105</f>
        <v>16</v>
      </c>
      <c r="R15" s="116">
        <f>base1!S105</f>
        <v>17</v>
      </c>
      <c r="S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427</v>
      </c>
      <c r="Z15" s="120">
        <v>1</v>
      </c>
    </row>
    <row r="16" spans="1:26" x14ac:dyDescent="0.25">
      <c r="A16" s="120" t="s">
        <v>76</v>
      </c>
      <c r="B16" s="116">
        <f>base1!C137</f>
        <v>2</v>
      </c>
      <c r="C16" s="116">
        <f>base1!D133</f>
        <v>5</v>
      </c>
      <c r="D16" s="116">
        <f>base1!E130</f>
        <v>2</v>
      </c>
      <c r="E16" s="116">
        <f>base1!F124</f>
        <v>6</v>
      </c>
      <c r="F16" s="116">
        <f>base1!G110</f>
        <v>12</v>
      </c>
      <c r="G16" s="116">
        <f>base1!H95</f>
        <v>4</v>
      </c>
      <c r="H16" s="116">
        <f>base1!I100</f>
        <v>1</v>
      </c>
      <c r="I16" s="116">
        <f>base1!J97</f>
        <v>2</v>
      </c>
      <c r="J16" s="116">
        <f>base1!K106</f>
        <v>9</v>
      </c>
      <c r="K16" s="116">
        <f>base1!L106</f>
        <v>13</v>
      </c>
      <c r="L16" s="116">
        <f>base1!M106</f>
        <v>11</v>
      </c>
      <c r="M16" s="116">
        <f>base1!N106</f>
        <v>10</v>
      </c>
      <c r="N16" s="116">
        <f>base1!O106</f>
        <v>14</v>
      </c>
      <c r="O16" s="116">
        <f>base1!P106</f>
        <v>7</v>
      </c>
      <c r="P16" s="116">
        <f>base1!Q106</f>
        <v>15</v>
      </c>
      <c r="Q16" s="116">
        <f>base1!R106</f>
        <v>16</v>
      </c>
      <c r="R16" s="116">
        <f>base1!S106</f>
        <v>17</v>
      </c>
      <c r="S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427</v>
      </c>
      <c r="Z16" s="120">
        <v>1</v>
      </c>
    </row>
    <row r="17" spans="1:26" x14ac:dyDescent="0.25">
      <c r="A17" s="120" t="s">
        <v>76</v>
      </c>
      <c r="B17" s="116">
        <f>base1!C138</f>
        <v>2</v>
      </c>
      <c r="C17" s="116">
        <f>base1!D134</f>
        <v>6</v>
      </c>
      <c r="D17" s="116">
        <f>base1!E131</f>
        <v>6</v>
      </c>
      <c r="E17" s="116">
        <f>base1!F125</f>
        <v>13</v>
      </c>
      <c r="F17" s="116">
        <f>base1!G111</f>
        <v>11</v>
      </c>
      <c r="G17" s="116">
        <f>base1!H96</f>
        <v>3</v>
      </c>
      <c r="H17" s="116">
        <f>base1!I101</f>
        <v>7</v>
      </c>
      <c r="I17" s="116">
        <f>base1!J98</f>
        <v>9</v>
      </c>
      <c r="J17" s="116">
        <f>base1!K107</f>
        <v>8</v>
      </c>
      <c r="K17" s="116">
        <f>base1!L107</f>
        <v>5</v>
      </c>
      <c r="L17" s="116">
        <f>base1!M107</f>
        <v>9</v>
      </c>
      <c r="M17" s="116">
        <f>base1!N107</f>
        <v>6</v>
      </c>
      <c r="N17" s="116">
        <f>base1!O107</f>
        <v>7</v>
      </c>
      <c r="O17" s="116">
        <f>base1!P107</f>
        <v>10</v>
      </c>
      <c r="P17" s="116">
        <f>base1!Q107</f>
        <v>15</v>
      </c>
      <c r="Q17" s="116">
        <f>base1!R107</f>
        <v>16</v>
      </c>
      <c r="R17" s="116">
        <f>base1!S107</f>
        <v>17</v>
      </c>
      <c r="S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427</v>
      </c>
      <c r="Z17" s="120">
        <v>1</v>
      </c>
    </row>
    <row r="18" spans="1:26" x14ac:dyDescent="0.25">
      <c r="A18" s="120" t="s">
        <v>76</v>
      </c>
      <c r="B18" s="116">
        <f>base1!C139</f>
        <v>2</v>
      </c>
      <c r="C18" s="116">
        <f>base1!D112</f>
        <v>4</v>
      </c>
      <c r="D18" s="116">
        <f>base1!E109</f>
        <v>5</v>
      </c>
      <c r="E18" s="116">
        <f>base1!F137</f>
        <v>11</v>
      </c>
      <c r="F18" s="116">
        <f>base1!G96</f>
        <v>4</v>
      </c>
      <c r="G18" s="116">
        <f>base1!H101</f>
        <v>6</v>
      </c>
      <c r="H18" s="116">
        <f>base1!I121</f>
        <v>9</v>
      </c>
      <c r="I18" s="116">
        <f>base1!J99</f>
        <v>9</v>
      </c>
      <c r="J18" s="116">
        <f>base1!K108</f>
        <v>6</v>
      </c>
      <c r="K18" s="116">
        <f>base1!L108</f>
        <v>9</v>
      </c>
      <c r="L18" s="116">
        <f>base1!M108</f>
        <v>14</v>
      </c>
      <c r="M18" s="116">
        <f>base1!N108</f>
        <v>5</v>
      </c>
      <c r="N18" s="116">
        <f>base1!O108</f>
        <v>7</v>
      </c>
      <c r="O18" s="116">
        <f>base1!P108</f>
        <v>10</v>
      </c>
      <c r="P18" s="116">
        <f>base1!Q108</f>
        <v>15</v>
      </c>
      <c r="Q18" s="116">
        <f>base1!R108</f>
        <v>16</v>
      </c>
      <c r="R18" s="116">
        <f>base1!S108</f>
        <v>17</v>
      </c>
      <c r="S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427</v>
      </c>
      <c r="Z18" s="120">
        <v>1</v>
      </c>
    </row>
    <row r="19" spans="1:26" x14ac:dyDescent="0.25">
      <c r="A19" s="120" t="s">
        <v>76</v>
      </c>
      <c r="B19" s="116">
        <f>base1!C140</f>
        <v>2</v>
      </c>
      <c r="C19" s="116">
        <f>base1!D113</f>
        <v>4</v>
      </c>
      <c r="D19" s="116">
        <f>base1!E110</f>
        <v>6</v>
      </c>
      <c r="E19" s="116">
        <f>base1!F138</f>
        <v>5</v>
      </c>
      <c r="F19" s="116">
        <f>base1!G97</f>
        <v>8</v>
      </c>
      <c r="G19" s="116">
        <f>base1!H102</f>
        <v>11</v>
      </c>
      <c r="H19" s="116">
        <f>base1!I122</f>
        <v>11</v>
      </c>
      <c r="I19" s="116">
        <f>base1!J100</f>
        <v>11</v>
      </c>
      <c r="J19" s="116">
        <f>base1!K109</f>
        <v>7</v>
      </c>
      <c r="K19" s="116">
        <f>base1!L109</f>
        <v>8</v>
      </c>
      <c r="L19" s="116">
        <f>base1!M109</f>
        <v>12</v>
      </c>
      <c r="M19" s="116">
        <f>base1!N109</f>
        <v>10</v>
      </c>
      <c r="N19" s="116">
        <f>base1!O109</f>
        <v>13</v>
      </c>
      <c r="O19" s="116">
        <f>base1!P109</f>
        <v>11</v>
      </c>
      <c r="P19" s="116">
        <f>base1!Q109</f>
        <v>15</v>
      </c>
      <c r="Q19" s="116">
        <f>base1!R109</f>
        <v>16</v>
      </c>
      <c r="R19" s="116">
        <f>base1!S109</f>
        <v>17</v>
      </c>
      <c r="S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427</v>
      </c>
      <c r="Z19" s="120">
        <v>1</v>
      </c>
    </row>
    <row r="20" spans="1:26" x14ac:dyDescent="0.25">
      <c r="A20" s="120" t="s">
        <v>76</v>
      </c>
      <c r="B20" s="116">
        <f>base1!C141</f>
        <v>2</v>
      </c>
      <c r="C20" s="116">
        <f>base1!D114</f>
        <v>2</v>
      </c>
      <c r="D20" s="116">
        <f>base1!E111</f>
        <v>6</v>
      </c>
      <c r="E20" s="116">
        <f>base1!F139</f>
        <v>4</v>
      </c>
      <c r="F20" s="116">
        <f>base1!G98</f>
        <v>6</v>
      </c>
      <c r="G20" s="116">
        <f>base1!H103</f>
        <v>12</v>
      </c>
      <c r="H20" s="116">
        <f>base1!I123</f>
        <v>12</v>
      </c>
      <c r="I20" s="116">
        <f>base1!J101</f>
        <v>9</v>
      </c>
      <c r="J20" s="116">
        <f>base1!K110</f>
        <v>13</v>
      </c>
      <c r="K20" s="116">
        <f>base1!L110</f>
        <v>8</v>
      </c>
      <c r="L20" s="116">
        <f>base1!M110</f>
        <v>1</v>
      </c>
      <c r="M20" s="116">
        <f>base1!N110</f>
        <v>7</v>
      </c>
      <c r="N20" s="116">
        <f>base1!O110</f>
        <v>10</v>
      </c>
      <c r="O20" s="116">
        <f>base1!P110</f>
        <v>14</v>
      </c>
      <c r="P20" s="116">
        <f>base1!Q110</f>
        <v>15</v>
      </c>
      <c r="Q20" s="116">
        <f>base1!R110</f>
        <v>16</v>
      </c>
      <c r="R20" s="116">
        <f>base1!S110</f>
        <v>17</v>
      </c>
      <c r="S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427</v>
      </c>
      <c r="Z20" s="120">
        <v>1</v>
      </c>
    </row>
    <row r="21" spans="1:26" x14ac:dyDescent="0.25">
      <c r="A21" s="120" t="s">
        <v>76</v>
      </c>
      <c r="B21" s="116">
        <f>base1!C97</f>
        <v>3</v>
      </c>
      <c r="C21" s="116">
        <f>base1!D115</f>
        <v>5</v>
      </c>
      <c r="D21" s="116">
        <f>base1!E112</f>
        <v>6</v>
      </c>
      <c r="E21" s="116">
        <f>base1!F140</f>
        <v>3</v>
      </c>
      <c r="F21" s="116">
        <f>base1!G99</f>
        <v>11</v>
      </c>
      <c r="G21" s="116">
        <f>base1!H104</f>
        <v>11</v>
      </c>
      <c r="H21" s="116">
        <f>base1!I124</f>
        <v>4</v>
      </c>
      <c r="I21" s="116">
        <f>base1!J102</f>
        <v>1</v>
      </c>
      <c r="J21" s="116">
        <f>base1!K111</f>
        <v>9</v>
      </c>
      <c r="K21" s="116">
        <f>base1!L111</f>
        <v>5</v>
      </c>
      <c r="L21" s="116">
        <f>base1!M111</f>
        <v>8</v>
      </c>
      <c r="M21" s="116">
        <f>base1!N111</f>
        <v>7</v>
      </c>
      <c r="N21" s="116">
        <f>base1!O111</f>
        <v>10</v>
      </c>
      <c r="O21" s="116">
        <f>base1!P111</f>
        <v>14</v>
      </c>
      <c r="P21" s="116">
        <f>base1!Q111</f>
        <v>15</v>
      </c>
      <c r="Q21" s="116">
        <f>base1!R111</f>
        <v>16</v>
      </c>
      <c r="R21" s="116">
        <f>base1!S111</f>
        <v>17</v>
      </c>
      <c r="S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427</v>
      </c>
      <c r="Z21" s="120">
        <v>1</v>
      </c>
    </row>
    <row r="22" spans="1:26" x14ac:dyDescent="0.25">
      <c r="A22" s="120" t="s">
        <v>76</v>
      </c>
      <c r="B22" s="116">
        <f>base1!C98</f>
        <v>2</v>
      </c>
      <c r="C22" s="116">
        <f>base1!D116</f>
        <v>4</v>
      </c>
      <c r="D22" s="116">
        <f>base1!E113</f>
        <v>3</v>
      </c>
      <c r="E22" s="116">
        <f>base1!F141</f>
        <v>8</v>
      </c>
      <c r="F22" s="116">
        <f>base1!G127</f>
        <v>5</v>
      </c>
      <c r="G22" s="116">
        <f>base1!H105</f>
        <v>12</v>
      </c>
      <c r="H22" s="116">
        <f>base1!I125</f>
        <v>11</v>
      </c>
      <c r="I22" s="116">
        <f>base1!J103</f>
        <v>9</v>
      </c>
      <c r="J22" s="116">
        <f>base1!K112</f>
        <v>12</v>
      </c>
      <c r="K22" s="116">
        <f>base1!L112</f>
        <v>13</v>
      </c>
      <c r="L22" s="116">
        <f>base1!M112</f>
        <v>11</v>
      </c>
      <c r="M22" s="116">
        <f>base1!N112</f>
        <v>10</v>
      </c>
      <c r="N22" s="116">
        <f>base1!O112</f>
        <v>14</v>
      </c>
      <c r="O22" s="116">
        <f>base1!P112</f>
        <v>7</v>
      </c>
      <c r="P22" s="116">
        <f>base1!Q112</f>
        <v>15</v>
      </c>
      <c r="Q22" s="116">
        <f>base1!R112</f>
        <v>16</v>
      </c>
      <c r="R22" s="116">
        <f>base1!S112</f>
        <v>17</v>
      </c>
      <c r="S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427</v>
      </c>
      <c r="Z22" s="120">
        <v>1</v>
      </c>
    </row>
    <row r="23" spans="1:26" x14ac:dyDescent="0.25">
      <c r="A23" s="120" t="s">
        <v>76</v>
      </c>
      <c r="B23" s="116">
        <f>base1!C99</f>
        <v>2</v>
      </c>
      <c r="C23" s="116">
        <f>base1!D117</f>
        <v>2</v>
      </c>
      <c r="D23" s="116">
        <f>base1!E114</f>
        <v>12</v>
      </c>
      <c r="E23" s="116">
        <f>base1!F100</f>
        <v>5</v>
      </c>
      <c r="F23" s="116">
        <f>base1!G128</f>
        <v>7</v>
      </c>
      <c r="G23" s="116">
        <f>base1!H106</f>
        <v>12</v>
      </c>
      <c r="H23" s="116">
        <f>base1!I126</f>
        <v>8</v>
      </c>
      <c r="I23" s="116">
        <f>base1!J104</f>
        <v>13</v>
      </c>
      <c r="J23" s="116">
        <f>base1!K113</f>
        <v>5</v>
      </c>
      <c r="K23" s="116">
        <f>base1!L113</f>
        <v>8</v>
      </c>
      <c r="L23" s="116">
        <f>base1!M113</f>
        <v>9</v>
      </c>
      <c r="M23" s="116">
        <f>base1!N113</f>
        <v>10</v>
      </c>
      <c r="N23" s="116">
        <f>base1!O113</f>
        <v>14</v>
      </c>
      <c r="O23" s="116">
        <f>base1!P113</f>
        <v>7</v>
      </c>
      <c r="P23" s="116">
        <f>base1!Q113</f>
        <v>15</v>
      </c>
      <c r="Q23" s="116">
        <f>base1!R113</f>
        <v>16</v>
      </c>
      <c r="R23" s="116">
        <f>base1!S113</f>
        <v>17</v>
      </c>
      <c r="S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427</v>
      </c>
      <c r="Z23" s="120">
        <v>1</v>
      </c>
    </row>
    <row r="24" spans="1:26" x14ac:dyDescent="0.25">
      <c r="A24" s="120" t="s">
        <v>76</v>
      </c>
      <c r="B24" s="116">
        <f>base1!C100</f>
        <v>2</v>
      </c>
      <c r="C24" s="116">
        <f>base1!D118</f>
        <v>2</v>
      </c>
      <c r="D24" s="116">
        <f>base1!E115</f>
        <v>9</v>
      </c>
      <c r="E24" s="116">
        <f>base1!F101</f>
        <v>5</v>
      </c>
      <c r="F24" s="116">
        <f>base1!G129</f>
        <v>6</v>
      </c>
      <c r="G24" s="116">
        <f>base1!H107</f>
        <v>4</v>
      </c>
      <c r="H24" s="116">
        <f>base1!I127</f>
        <v>11</v>
      </c>
      <c r="I24" s="116">
        <f>base1!J105</f>
        <v>8</v>
      </c>
      <c r="J24" s="116">
        <f>base1!K114</f>
        <v>8</v>
      </c>
      <c r="K24" s="116">
        <f>base1!L114</f>
        <v>9</v>
      </c>
      <c r="L24" s="116">
        <f>base1!M114</f>
        <v>11</v>
      </c>
      <c r="M24" s="116">
        <f>base1!N114</f>
        <v>10</v>
      </c>
      <c r="N24" s="116">
        <f>base1!O114</f>
        <v>14</v>
      </c>
      <c r="O24" s="116">
        <f>base1!P114</f>
        <v>7</v>
      </c>
      <c r="P24" s="116">
        <f>base1!Q114</f>
        <v>15</v>
      </c>
      <c r="Q24" s="116">
        <f>base1!R114</f>
        <v>16</v>
      </c>
      <c r="R24" s="116">
        <f>base1!S114</f>
        <v>17</v>
      </c>
      <c r="S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427</v>
      </c>
      <c r="Z24" s="120">
        <v>1</v>
      </c>
    </row>
    <row r="25" spans="1:26" x14ac:dyDescent="0.25">
      <c r="A25" s="120" t="s">
        <v>76</v>
      </c>
      <c r="B25" s="116">
        <f>base1!C101</f>
        <v>10</v>
      </c>
      <c r="C25" s="116">
        <f>base1!D119</f>
        <v>12</v>
      </c>
      <c r="D25" s="116">
        <f>base1!E116</f>
        <v>3</v>
      </c>
      <c r="E25" s="116">
        <f>base1!F102</f>
        <v>5</v>
      </c>
      <c r="F25" s="116">
        <f>base1!G130</f>
        <v>3</v>
      </c>
      <c r="G25" s="116">
        <f>base1!H108</f>
        <v>11</v>
      </c>
      <c r="H25" s="116">
        <f>base1!I128</f>
        <v>12</v>
      </c>
      <c r="I25" s="116">
        <f>base1!J106</f>
        <v>8</v>
      </c>
      <c r="J25" s="116">
        <f>base1!K115</f>
        <v>13</v>
      </c>
      <c r="K25" s="116">
        <f>base1!L115</f>
        <v>14</v>
      </c>
      <c r="L25" s="116">
        <f>base1!M115</f>
        <v>1</v>
      </c>
      <c r="M25" s="116">
        <f>base1!N115</f>
        <v>11</v>
      </c>
      <c r="N25" s="116">
        <f>base1!O115</f>
        <v>8</v>
      </c>
      <c r="O25" s="116">
        <f>base1!P115</f>
        <v>7</v>
      </c>
      <c r="P25" s="116">
        <f>base1!Q115</f>
        <v>15</v>
      </c>
      <c r="Q25" s="116">
        <f>base1!R115</f>
        <v>16</v>
      </c>
      <c r="R25" s="116">
        <f>base1!S115</f>
        <v>17</v>
      </c>
      <c r="S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427</v>
      </c>
      <c r="Z25" s="120">
        <v>1</v>
      </c>
    </row>
    <row r="26" spans="1:26" x14ac:dyDescent="0.25">
      <c r="A26" s="120" t="s">
        <v>76</v>
      </c>
      <c r="B26" s="116">
        <f>base1!C102</f>
        <v>2</v>
      </c>
      <c r="C26" s="116">
        <f>base1!D120</f>
        <v>5</v>
      </c>
      <c r="D26" s="116">
        <f>base1!E117</f>
        <v>4</v>
      </c>
      <c r="E26" s="116">
        <f>base1!F103</f>
        <v>4</v>
      </c>
      <c r="F26" s="116">
        <f>base1!G131</f>
        <v>1</v>
      </c>
      <c r="G26" s="116">
        <f>base1!H109</f>
        <v>14</v>
      </c>
      <c r="H26" s="116">
        <f>base1!I129</f>
        <v>13</v>
      </c>
      <c r="I26" s="116">
        <f>base1!J107</f>
        <v>11</v>
      </c>
      <c r="J26" s="116">
        <f>base1!K116</f>
        <v>13</v>
      </c>
      <c r="K26" s="116">
        <f>base1!L116</f>
        <v>14</v>
      </c>
      <c r="L26" s="116">
        <f>base1!M116</f>
        <v>1</v>
      </c>
      <c r="M26" s="116">
        <f>base1!N116</f>
        <v>11</v>
      </c>
      <c r="N26" s="116">
        <f>base1!O116</f>
        <v>9</v>
      </c>
      <c r="O26" s="116">
        <f>base1!P116</f>
        <v>10</v>
      </c>
      <c r="P26" s="116">
        <f>base1!Q116</f>
        <v>15</v>
      </c>
      <c r="Q26" s="116">
        <f>base1!R116</f>
        <v>16</v>
      </c>
      <c r="R26" s="116">
        <f>base1!S116</f>
        <v>17</v>
      </c>
      <c r="S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427</v>
      </c>
      <c r="Z26" s="120">
        <v>1</v>
      </c>
    </row>
    <row r="27" spans="1:26" x14ac:dyDescent="0.25">
      <c r="A27" s="120" t="s">
        <v>76</v>
      </c>
      <c r="B27" s="116">
        <f>base1!C103</f>
        <v>2</v>
      </c>
      <c r="C27" s="116">
        <f>base1!D121</f>
        <v>4</v>
      </c>
      <c r="D27" s="116">
        <f>base1!E118</f>
        <v>6</v>
      </c>
      <c r="E27" s="116">
        <f>base1!F104</f>
        <v>8</v>
      </c>
      <c r="F27" s="116">
        <f>base1!G132</f>
        <v>12</v>
      </c>
      <c r="G27" s="116">
        <f>base1!H110</f>
        <v>5</v>
      </c>
      <c r="H27" s="116">
        <f>base1!I130</f>
        <v>6</v>
      </c>
      <c r="I27" s="116">
        <f>base1!J108</f>
        <v>8</v>
      </c>
      <c r="J27" s="116">
        <f>base1!K117</f>
        <v>13</v>
      </c>
      <c r="K27" s="116">
        <f>base1!L117</f>
        <v>14</v>
      </c>
      <c r="L27" s="116">
        <f>base1!M117</f>
        <v>3</v>
      </c>
      <c r="M27" s="116">
        <f>base1!N117</f>
        <v>1</v>
      </c>
      <c r="N27" s="116">
        <f>base1!O117</f>
        <v>7</v>
      </c>
      <c r="O27" s="116">
        <f>base1!P117</f>
        <v>10</v>
      </c>
      <c r="P27" s="116">
        <f>base1!Q117</f>
        <v>15</v>
      </c>
      <c r="Q27" s="116">
        <f>base1!R117</f>
        <v>16</v>
      </c>
      <c r="R27" s="116">
        <f>base1!S117</f>
        <v>17</v>
      </c>
      <c r="S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427</v>
      </c>
      <c r="Z27" s="120">
        <v>1</v>
      </c>
    </row>
    <row r="28" spans="1:26" x14ac:dyDescent="0.25">
      <c r="A28" s="120" t="s">
        <v>76</v>
      </c>
      <c r="B28" s="116">
        <f>base1!C104</f>
        <v>2</v>
      </c>
      <c r="C28" s="116">
        <f>base1!D122</f>
        <v>2</v>
      </c>
      <c r="D28" s="116">
        <f>base1!E119</f>
        <v>13</v>
      </c>
      <c r="E28" s="116">
        <f>base1!F105</f>
        <v>6</v>
      </c>
      <c r="F28" s="116">
        <f>base1!G133</f>
        <v>6</v>
      </c>
      <c r="G28" s="116">
        <f>base1!H111</f>
        <v>1</v>
      </c>
      <c r="H28" s="116">
        <f>base1!I131</f>
        <v>12</v>
      </c>
      <c r="I28" s="116">
        <f>base1!J109</f>
        <v>6</v>
      </c>
      <c r="J28" s="116">
        <f>base1!K118</f>
        <v>14</v>
      </c>
      <c r="K28" s="116">
        <f>base1!L118</f>
        <v>7</v>
      </c>
      <c r="L28" s="116">
        <f>base1!M118</f>
        <v>8</v>
      </c>
      <c r="M28" s="116">
        <f>base1!N118</f>
        <v>10</v>
      </c>
      <c r="N28" s="116">
        <f>base1!O118</f>
        <v>13</v>
      </c>
      <c r="O28" s="116">
        <f>base1!P118</f>
        <v>11</v>
      </c>
      <c r="P28" s="116">
        <f>base1!Q118</f>
        <v>15</v>
      </c>
      <c r="Q28" s="116">
        <f>base1!R118</f>
        <v>16</v>
      </c>
      <c r="R28" s="116">
        <f>base1!S118</f>
        <v>17</v>
      </c>
      <c r="S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427</v>
      </c>
      <c r="Z28" s="120">
        <v>1</v>
      </c>
    </row>
    <row r="29" spans="1:26" x14ac:dyDescent="0.25">
      <c r="A29" s="120" t="s">
        <v>76</v>
      </c>
      <c r="B29" s="116">
        <f>base1!C105</f>
        <v>14</v>
      </c>
      <c r="C29" s="116">
        <f>base1!D123</f>
        <v>4</v>
      </c>
      <c r="D29" s="116">
        <f>base1!E120</f>
        <v>2</v>
      </c>
      <c r="E29" s="116">
        <f>base1!F106</f>
        <v>5</v>
      </c>
      <c r="F29" s="116">
        <f>base1!G134</f>
        <v>3</v>
      </c>
      <c r="G29" s="116">
        <f>base1!H112</f>
        <v>5</v>
      </c>
      <c r="H29" s="116">
        <f>base1!I132</f>
        <v>13</v>
      </c>
      <c r="I29" s="116">
        <f>base1!J110</f>
        <v>9</v>
      </c>
      <c r="J29" s="116">
        <f>base1!K119</f>
        <v>5</v>
      </c>
      <c r="K29" s="116">
        <f>base1!L119</f>
        <v>14</v>
      </c>
      <c r="L29" s="116">
        <f>base1!M119</f>
        <v>1</v>
      </c>
      <c r="M29" s="116">
        <f>base1!N119</f>
        <v>6</v>
      </c>
      <c r="N29" s="116">
        <f>base1!O119</f>
        <v>8</v>
      </c>
      <c r="O29" s="116">
        <f>base1!P119</f>
        <v>10</v>
      </c>
      <c r="P29" s="116">
        <f>base1!Q119</f>
        <v>15</v>
      </c>
      <c r="Q29" s="116">
        <f>base1!R119</f>
        <v>16</v>
      </c>
      <c r="R29" s="116">
        <f>base1!S119</f>
        <v>17</v>
      </c>
      <c r="S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427</v>
      </c>
      <c r="Z29" s="120">
        <v>1</v>
      </c>
    </row>
    <row r="30" spans="1:26" x14ac:dyDescent="0.25">
      <c r="A30" s="120" t="s">
        <v>76</v>
      </c>
      <c r="B30" s="116">
        <f>base1!C106</f>
        <v>2</v>
      </c>
      <c r="C30" s="116">
        <f>base1!D124</f>
        <v>3</v>
      </c>
      <c r="D30" s="116">
        <f>base1!E121</f>
        <v>6</v>
      </c>
      <c r="E30" s="116">
        <f>base1!F107</f>
        <v>14</v>
      </c>
      <c r="F30" s="116">
        <f>base1!G135</f>
        <v>9</v>
      </c>
      <c r="G30" s="116">
        <f>base1!H113</f>
        <v>11</v>
      </c>
      <c r="H30" s="116">
        <f>base1!I133</f>
        <v>3</v>
      </c>
      <c r="I30" s="116">
        <f>base1!J111</f>
        <v>13</v>
      </c>
      <c r="J30" s="116">
        <f>base1!K120</f>
        <v>9</v>
      </c>
      <c r="K30" s="116">
        <f>base1!L120</f>
        <v>1</v>
      </c>
      <c r="L30" s="116">
        <f>base1!M120</f>
        <v>8</v>
      </c>
      <c r="M30" s="116">
        <f>base1!N120</f>
        <v>12</v>
      </c>
      <c r="N30" s="116">
        <f>base1!O120</f>
        <v>10</v>
      </c>
      <c r="O30" s="116">
        <f>base1!P120</f>
        <v>13</v>
      </c>
      <c r="P30" s="116">
        <f>base1!Q120</f>
        <v>15</v>
      </c>
      <c r="Q30" s="116">
        <f>base1!R120</f>
        <v>16</v>
      </c>
      <c r="R30" s="116">
        <f>base1!S120</f>
        <v>17</v>
      </c>
      <c r="S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427</v>
      </c>
      <c r="Z30" s="120">
        <v>1</v>
      </c>
    </row>
    <row r="31" spans="1:26" x14ac:dyDescent="0.25">
      <c r="A31" s="120" t="s">
        <v>76</v>
      </c>
      <c r="B31" s="116">
        <f>base1!C107</f>
        <v>2</v>
      </c>
      <c r="C31" s="116">
        <f>base1!D125</f>
        <v>6</v>
      </c>
      <c r="D31" s="116">
        <f>base1!E122</f>
        <v>6</v>
      </c>
      <c r="E31" s="116">
        <f>base1!F108</f>
        <v>3</v>
      </c>
      <c r="F31" s="116">
        <f>base1!G136</f>
        <v>12</v>
      </c>
      <c r="G31" s="116">
        <f>base1!H114</f>
        <v>5</v>
      </c>
      <c r="H31" s="116">
        <f>base1!I134</f>
        <v>11</v>
      </c>
      <c r="I31" s="116">
        <f>base1!J112</f>
        <v>8</v>
      </c>
      <c r="J31" s="116">
        <f>base1!K121</f>
        <v>1</v>
      </c>
      <c r="K31" s="116">
        <f>base1!L121</f>
        <v>13</v>
      </c>
      <c r="L31" s="116">
        <f>base1!M121</f>
        <v>8</v>
      </c>
      <c r="M31" s="116">
        <f>base1!N121</f>
        <v>7</v>
      </c>
      <c r="N31" s="116">
        <f>base1!O121</f>
        <v>10</v>
      </c>
      <c r="O31" s="116">
        <f>base1!P121</f>
        <v>14</v>
      </c>
      <c r="P31" s="116">
        <f>base1!Q121</f>
        <v>15</v>
      </c>
      <c r="Q31" s="116">
        <f>base1!R121</f>
        <v>16</v>
      </c>
      <c r="R31" s="116">
        <f>base1!S121</f>
        <v>17</v>
      </c>
      <c r="S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427</v>
      </c>
      <c r="Z31" s="120">
        <v>1</v>
      </c>
    </row>
    <row r="32" spans="1:26" x14ac:dyDescent="0.25">
      <c r="A32" s="120" t="s">
        <v>76</v>
      </c>
      <c r="B32" s="116">
        <f>base1!C108</f>
        <v>2</v>
      </c>
      <c r="C32" s="116">
        <f>base1!D126</f>
        <v>4</v>
      </c>
      <c r="D32" s="116">
        <f>base1!E123</f>
        <v>6</v>
      </c>
      <c r="E32" s="116">
        <f>base1!F109</f>
        <v>4</v>
      </c>
      <c r="F32" s="116">
        <f>base1!G137</f>
        <v>5</v>
      </c>
      <c r="G32" s="116">
        <f>base1!H115</f>
        <v>10</v>
      </c>
      <c r="H32" s="116">
        <f>base1!I135</f>
        <v>3</v>
      </c>
      <c r="I32" s="116">
        <f>base1!J113</f>
        <v>13</v>
      </c>
      <c r="J32" s="116">
        <f>base1!K122</f>
        <v>1</v>
      </c>
      <c r="K32" s="116">
        <f>base1!L122</f>
        <v>13</v>
      </c>
      <c r="L32" s="116">
        <f>base1!M122</f>
        <v>9</v>
      </c>
      <c r="M32" s="116">
        <f>base1!N122</f>
        <v>7</v>
      </c>
      <c r="N32" s="116">
        <f>base1!O122</f>
        <v>10</v>
      </c>
      <c r="O32" s="116">
        <f>base1!P122</f>
        <v>14</v>
      </c>
      <c r="P32" s="116">
        <f>base1!Q122</f>
        <v>15</v>
      </c>
      <c r="Q32" s="116">
        <f>base1!R122</f>
        <v>16</v>
      </c>
      <c r="R32" s="116">
        <f>base1!S122</f>
        <v>17</v>
      </c>
      <c r="S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427</v>
      </c>
      <c r="Z32" s="120">
        <v>1</v>
      </c>
    </row>
    <row r="33" spans="1:26" x14ac:dyDescent="0.25">
      <c r="A33" s="120" t="s">
        <v>76</v>
      </c>
      <c r="B33" s="116">
        <f>base1!C109</f>
        <v>2</v>
      </c>
      <c r="C33" s="116">
        <f>base1!D135</f>
        <v>5</v>
      </c>
      <c r="D33" s="116">
        <f>base1!E132</f>
        <v>6</v>
      </c>
      <c r="E33" s="116">
        <f>base1!F126</f>
        <v>1</v>
      </c>
      <c r="F33" s="116">
        <f>base1!G112</f>
        <v>3</v>
      </c>
      <c r="G33" s="116">
        <f>base1!H97</f>
        <v>9</v>
      </c>
      <c r="H33" s="116">
        <f>base1!I102</f>
        <v>8</v>
      </c>
      <c r="I33" s="116">
        <f>base1!J114</f>
        <v>1</v>
      </c>
      <c r="J33" s="116">
        <f>base1!K123</f>
        <v>9</v>
      </c>
      <c r="K33" s="116">
        <f>base1!L123</f>
        <v>5</v>
      </c>
      <c r="L33" s="116">
        <f>base1!M123</f>
        <v>8</v>
      </c>
      <c r="M33" s="116">
        <f>base1!N123</f>
        <v>7</v>
      </c>
      <c r="N33" s="116">
        <f>base1!O123</f>
        <v>10</v>
      </c>
      <c r="O33" s="116">
        <f>base1!P123</f>
        <v>14</v>
      </c>
      <c r="P33" s="116">
        <f>base1!Q123</f>
        <v>15</v>
      </c>
      <c r="Q33" s="116">
        <f>base1!R123</f>
        <v>16</v>
      </c>
      <c r="R33" s="116">
        <f>base1!S123</f>
        <v>17</v>
      </c>
      <c r="S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427</v>
      </c>
      <c r="Z33" s="120">
        <v>1</v>
      </c>
    </row>
    <row r="34" spans="1:26" x14ac:dyDescent="0.25">
      <c r="A34" s="120" t="s">
        <v>76</v>
      </c>
      <c r="B34" s="116">
        <f>base1!C110</f>
        <v>4</v>
      </c>
      <c r="C34" s="116">
        <f>base1!D136</f>
        <v>6</v>
      </c>
      <c r="D34" s="116">
        <f>base1!E133</f>
        <v>2</v>
      </c>
      <c r="E34" s="116">
        <f>base1!F92</f>
        <v>8</v>
      </c>
      <c r="F34" s="116">
        <f>base1!G113</f>
        <v>2</v>
      </c>
      <c r="G34" s="116">
        <f>base1!H98</f>
        <v>5</v>
      </c>
      <c r="H34" s="116">
        <f>base1!I103</f>
        <v>3</v>
      </c>
      <c r="I34" s="116">
        <f>base1!J115</f>
        <v>12</v>
      </c>
      <c r="J34" s="116">
        <f>base1!K124</f>
        <v>1</v>
      </c>
      <c r="K34" s="116">
        <f>base1!L124</f>
        <v>9</v>
      </c>
      <c r="L34" s="116">
        <f>base1!M124</f>
        <v>11</v>
      </c>
      <c r="M34" s="116">
        <f>base1!N124</f>
        <v>10</v>
      </c>
      <c r="N34" s="116">
        <f>base1!O124</f>
        <v>14</v>
      </c>
      <c r="O34" s="116">
        <f>base1!P124</f>
        <v>7</v>
      </c>
      <c r="P34" s="116">
        <f>base1!Q124</f>
        <v>15</v>
      </c>
      <c r="Q34" s="116">
        <f>base1!R124</f>
        <v>16</v>
      </c>
      <c r="R34" s="116">
        <f>base1!S124</f>
        <v>17</v>
      </c>
      <c r="S34" s="116">
        <f>base1!T124</f>
        <v>18</v>
      </c>
      <c r="V34" s="120">
        <v>33</v>
      </c>
      <c r="W34" s="120" t="s">
        <v>1</v>
      </c>
      <c r="X34" s="120">
        <v>2</v>
      </c>
      <c r="Y34" s="120" t="s">
        <v>427</v>
      </c>
      <c r="Z34" s="120">
        <v>1</v>
      </c>
    </row>
    <row r="35" spans="1:26" x14ac:dyDescent="0.25">
      <c r="A35" s="120" t="s">
        <v>76</v>
      </c>
      <c r="B35" s="116">
        <f>base1!C111</f>
        <v>2</v>
      </c>
      <c r="C35" s="116">
        <f>base1!D137</f>
        <v>4</v>
      </c>
      <c r="D35" s="116">
        <f>base1!E134</f>
        <v>2</v>
      </c>
      <c r="E35" s="116">
        <f>base1!F93</f>
        <v>7</v>
      </c>
      <c r="F35" s="116">
        <f>base1!G114</f>
        <v>6</v>
      </c>
      <c r="G35" s="116">
        <f>base1!H99</f>
        <v>5</v>
      </c>
      <c r="H35" s="116">
        <f>base1!I104</f>
        <v>12</v>
      </c>
      <c r="I35" s="116">
        <f>base1!J116</f>
        <v>7</v>
      </c>
      <c r="J35" s="116">
        <f>base1!K125</f>
        <v>5</v>
      </c>
      <c r="K35" s="116">
        <f>base1!L125</f>
        <v>1</v>
      </c>
      <c r="L35" s="116">
        <f>base1!M125</f>
        <v>8</v>
      </c>
      <c r="M35" s="116">
        <f>base1!N125</f>
        <v>10</v>
      </c>
      <c r="N35" s="116">
        <f>base1!O125</f>
        <v>14</v>
      </c>
      <c r="O35" s="116">
        <f>base1!P125</f>
        <v>7</v>
      </c>
      <c r="P35" s="116">
        <f>base1!Q125</f>
        <v>15</v>
      </c>
      <c r="Q35" s="116">
        <f>base1!R125</f>
        <v>16</v>
      </c>
      <c r="R35" s="116">
        <f>base1!S125</f>
        <v>17</v>
      </c>
      <c r="S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427</v>
      </c>
      <c r="Z35" s="120">
        <v>1</v>
      </c>
    </row>
    <row r="36" spans="1:26" x14ac:dyDescent="0.25">
      <c r="A36" s="120" t="s">
        <v>76</v>
      </c>
      <c r="B36" s="116">
        <f>base1!C112</f>
        <v>2</v>
      </c>
      <c r="C36" s="116">
        <f>base1!D138</f>
        <v>4</v>
      </c>
      <c r="D36" s="116">
        <f>base1!E135</f>
        <v>4</v>
      </c>
      <c r="E36" s="116">
        <f>base1!F94</f>
        <v>1</v>
      </c>
      <c r="F36" s="116">
        <f>base1!G115</f>
        <v>4</v>
      </c>
      <c r="G36" s="116">
        <f>base1!H127</f>
        <v>1</v>
      </c>
      <c r="H36" s="116">
        <f>base1!I105</f>
        <v>5</v>
      </c>
      <c r="I36" s="116">
        <f>base1!J117</f>
        <v>9</v>
      </c>
      <c r="J36" s="116">
        <f>base1!K126</f>
        <v>5</v>
      </c>
      <c r="K36" s="116">
        <f>base1!L126</f>
        <v>12</v>
      </c>
      <c r="L36" s="116">
        <f>base1!M126</f>
        <v>9</v>
      </c>
      <c r="M36" s="116">
        <f>base1!N126</f>
        <v>10</v>
      </c>
      <c r="N36" s="116">
        <f>base1!O126</f>
        <v>14</v>
      </c>
      <c r="O36" s="116">
        <f>base1!P126</f>
        <v>7</v>
      </c>
      <c r="P36" s="116">
        <f>base1!Q126</f>
        <v>15</v>
      </c>
      <c r="Q36" s="116">
        <f>base1!R126</f>
        <v>16</v>
      </c>
      <c r="R36" s="116">
        <f>base1!S126</f>
        <v>17</v>
      </c>
      <c r="S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427</v>
      </c>
      <c r="Z36" s="120">
        <v>1</v>
      </c>
    </row>
    <row r="37" spans="1:26" x14ac:dyDescent="0.25">
      <c r="A37" s="120" t="s">
        <v>76</v>
      </c>
      <c r="B37" s="116">
        <f>base1!C113</f>
        <v>6</v>
      </c>
      <c r="C37" s="116">
        <f>base1!D139</f>
        <v>6</v>
      </c>
      <c r="D37" s="116">
        <f>base1!E136</f>
        <v>4</v>
      </c>
      <c r="E37" s="116">
        <f>base1!F95</f>
        <v>14</v>
      </c>
      <c r="F37" s="116">
        <f>base1!G116</f>
        <v>5</v>
      </c>
      <c r="G37" s="116">
        <f>base1!H128</f>
        <v>4</v>
      </c>
      <c r="H37" s="116">
        <f>base1!I106</f>
        <v>1</v>
      </c>
      <c r="I37" s="116">
        <f>base1!J118</f>
        <v>9</v>
      </c>
      <c r="J37" s="116">
        <f>base1!K127</f>
        <v>13</v>
      </c>
      <c r="K37" s="116">
        <f>base1!L127</f>
        <v>3</v>
      </c>
      <c r="L37" s="116">
        <f>base1!M127</f>
        <v>4</v>
      </c>
      <c r="M37" s="116">
        <f>base1!N127</f>
        <v>8</v>
      </c>
      <c r="N37" s="116">
        <f>base1!O127</f>
        <v>14</v>
      </c>
      <c r="O37" s="116">
        <f>base1!P127</f>
        <v>7</v>
      </c>
      <c r="P37" s="116">
        <f>base1!Q127</f>
        <v>10</v>
      </c>
      <c r="Q37" s="116">
        <f>base1!R127</f>
        <v>15</v>
      </c>
      <c r="R37" s="116">
        <f>base1!S127</f>
        <v>16</v>
      </c>
      <c r="S37" s="116">
        <f>base1!T127</f>
        <v>17</v>
      </c>
      <c r="V37" s="120">
        <v>36</v>
      </c>
      <c r="W37" s="120" t="s">
        <v>1</v>
      </c>
      <c r="X37" s="120">
        <v>2</v>
      </c>
      <c r="Y37" s="120" t="s">
        <v>427</v>
      </c>
      <c r="Z37" s="120">
        <v>1</v>
      </c>
    </row>
    <row r="38" spans="1:26" x14ac:dyDescent="0.25">
      <c r="A38" s="120" t="s">
        <v>76</v>
      </c>
      <c r="B38" s="116">
        <f>base1!C114</f>
        <v>4</v>
      </c>
      <c r="C38" s="116">
        <f>base1!D140</f>
        <v>4</v>
      </c>
      <c r="D38" s="116">
        <f>base1!E137</f>
        <v>3</v>
      </c>
      <c r="E38" s="116">
        <f>base1!F96</f>
        <v>1</v>
      </c>
      <c r="F38" s="116">
        <f>base1!G117</f>
        <v>5</v>
      </c>
      <c r="G38" s="116">
        <f>base1!H129</f>
        <v>12</v>
      </c>
      <c r="H38" s="116">
        <f>base1!I107</f>
        <v>1</v>
      </c>
      <c r="I38" s="116">
        <f>base1!J119</f>
        <v>7</v>
      </c>
      <c r="J38" s="116">
        <f>base1!K128</f>
        <v>1</v>
      </c>
      <c r="K38" s="116">
        <f>base1!L128</f>
        <v>8</v>
      </c>
      <c r="L38" s="116">
        <f>base1!M128</f>
        <v>9</v>
      </c>
      <c r="M38" s="116">
        <f>base1!N128</f>
        <v>14</v>
      </c>
      <c r="N38" s="116">
        <f>base1!O128</f>
        <v>5</v>
      </c>
      <c r="O38" s="116">
        <f>base1!P128</f>
        <v>10</v>
      </c>
      <c r="P38" s="116">
        <f>base1!Q128</f>
        <v>15</v>
      </c>
      <c r="Q38" s="116">
        <f>base1!R128</f>
        <v>16</v>
      </c>
      <c r="R38" s="116">
        <f>base1!S128</f>
        <v>17</v>
      </c>
      <c r="S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427</v>
      </c>
      <c r="Z38" s="120">
        <v>1</v>
      </c>
    </row>
    <row r="39" spans="1:26" x14ac:dyDescent="0.25">
      <c r="A39" s="120" t="s">
        <v>76</v>
      </c>
      <c r="B39" s="116">
        <f>base1!C115</f>
        <v>6</v>
      </c>
      <c r="C39" s="116">
        <f>base1!D141</f>
        <v>4</v>
      </c>
      <c r="D39" s="116">
        <f>base1!E138</f>
        <v>3</v>
      </c>
      <c r="E39" s="116">
        <f>base1!F97</f>
        <v>7</v>
      </c>
      <c r="F39" s="116">
        <f>base1!G118</f>
        <v>12</v>
      </c>
      <c r="G39" s="116">
        <f>base1!H130</f>
        <v>12</v>
      </c>
      <c r="H39" s="116">
        <f>base1!I108</f>
        <v>4</v>
      </c>
      <c r="I39" s="116">
        <f>base1!J120</f>
        <v>14</v>
      </c>
      <c r="J39" s="116">
        <f>base1!K129</f>
        <v>11</v>
      </c>
      <c r="K39" s="116">
        <f>base1!L129</f>
        <v>8</v>
      </c>
      <c r="L39" s="116">
        <f>base1!M129</f>
        <v>9</v>
      </c>
      <c r="M39" s="116">
        <f>base1!N129</f>
        <v>14</v>
      </c>
      <c r="N39" s="116">
        <f>base1!O129</f>
        <v>7</v>
      </c>
      <c r="O39" s="116">
        <f>base1!P129</f>
        <v>10</v>
      </c>
      <c r="P39" s="116">
        <f>base1!Q129</f>
        <v>15</v>
      </c>
      <c r="Q39" s="116">
        <f>base1!R129</f>
        <v>16</v>
      </c>
      <c r="R39" s="116">
        <f>base1!S129</f>
        <v>17</v>
      </c>
      <c r="S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427</v>
      </c>
      <c r="Z39" s="120">
        <v>1</v>
      </c>
    </row>
    <row r="40" spans="1:26" x14ac:dyDescent="0.25">
      <c r="A40" s="120" t="s">
        <v>76</v>
      </c>
      <c r="B40" s="116">
        <f>base1!C116</f>
        <v>2</v>
      </c>
      <c r="C40" s="116">
        <f>base1!D100</f>
        <v>4</v>
      </c>
      <c r="D40" s="116">
        <f>base1!E139</f>
        <v>10</v>
      </c>
      <c r="E40" s="116">
        <f>base1!F98</f>
        <v>1</v>
      </c>
      <c r="F40" s="116">
        <f>base1!G119</f>
        <v>2</v>
      </c>
      <c r="G40" s="116">
        <f>base1!H131</f>
        <v>11</v>
      </c>
      <c r="H40" s="116">
        <f>base1!I109</f>
        <v>1</v>
      </c>
      <c r="I40" s="116">
        <f>base1!J121</f>
        <v>3</v>
      </c>
      <c r="J40" s="116">
        <f>base1!K130</f>
        <v>7</v>
      </c>
      <c r="K40" s="116">
        <f>base1!L130</f>
        <v>8</v>
      </c>
      <c r="L40" s="116">
        <f>base1!M130</f>
        <v>13</v>
      </c>
      <c r="M40" s="116">
        <f>base1!N130</f>
        <v>1</v>
      </c>
      <c r="N40" s="116">
        <f>base1!O130</f>
        <v>10</v>
      </c>
      <c r="O40" s="116">
        <f>base1!P130</f>
        <v>14</v>
      </c>
      <c r="P40" s="116">
        <f>base1!Q130</f>
        <v>16</v>
      </c>
      <c r="Q40" s="116">
        <f>base1!R130</f>
        <v>15</v>
      </c>
      <c r="R40" s="116">
        <f>base1!S130</f>
        <v>17</v>
      </c>
      <c r="S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427</v>
      </c>
      <c r="Z40" s="120">
        <v>1</v>
      </c>
    </row>
    <row r="41" spans="1:26" x14ac:dyDescent="0.25">
      <c r="A41" s="120" t="s">
        <v>76</v>
      </c>
      <c r="B41" s="116">
        <f>base1!C117</f>
        <v>6</v>
      </c>
      <c r="C41" s="116">
        <f>base1!D101</f>
        <v>4</v>
      </c>
      <c r="D41" s="116">
        <f>base1!E140</f>
        <v>6</v>
      </c>
      <c r="E41" s="116">
        <f>base1!F99</f>
        <v>3</v>
      </c>
      <c r="F41" s="116">
        <f>base1!G120</f>
        <v>4</v>
      </c>
      <c r="G41" s="116">
        <f>base1!H132</f>
        <v>3</v>
      </c>
      <c r="H41" s="116">
        <f>base1!I110</f>
        <v>11</v>
      </c>
      <c r="I41" s="116">
        <f>base1!J122</f>
        <v>12</v>
      </c>
      <c r="J41" s="116">
        <f>base1!K131</f>
        <v>7</v>
      </c>
      <c r="K41" s="116">
        <f>base1!L131</f>
        <v>8</v>
      </c>
      <c r="L41" s="116">
        <f>base1!M131</f>
        <v>9</v>
      </c>
      <c r="M41" s="116">
        <f>base1!N131</f>
        <v>5</v>
      </c>
      <c r="N41" s="116">
        <f>base1!O131</f>
        <v>10</v>
      </c>
      <c r="O41" s="116">
        <f>base1!P131</f>
        <v>14</v>
      </c>
      <c r="P41" s="116">
        <f>base1!Q131</f>
        <v>16</v>
      </c>
      <c r="Q41" s="116">
        <f>base1!R131</f>
        <v>15</v>
      </c>
      <c r="R41" s="116">
        <f>base1!S131</f>
        <v>17</v>
      </c>
      <c r="S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427</v>
      </c>
      <c r="Z41" s="120">
        <v>1</v>
      </c>
    </row>
    <row r="42" spans="1:26" x14ac:dyDescent="0.25">
      <c r="A42" s="120" t="s">
        <v>76</v>
      </c>
      <c r="B42" s="116">
        <f>base1!C118</f>
        <v>5</v>
      </c>
      <c r="C42" s="116">
        <f>base1!D102</f>
        <v>4</v>
      </c>
      <c r="D42" s="116">
        <f>base1!E141</f>
        <v>6</v>
      </c>
      <c r="E42" s="116">
        <f>base1!F127</f>
        <v>9</v>
      </c>
      <c r="F42" s="116">
        <f>base1!G121</f>
        <v>11</v>
      </c>
      <c r="G42" s="116">
        <f>base1!H133</f>
        <v>13</v>
      </c>
      <c r="H42" s="116">
        <f>base1!I111</f>
        <v>12</v>
      </c>
      <c r="I42" s="116">
        <f>base1!J123</f>
        <v>13</v>
      </c>
      <c r="J42" s="116">
        <f>base1!K132</f>
        <v>7</v>
      </c>
      <c r="K42" s="116">
        <f>base1!L132</f>
        <v>8</v>
      </c>
      <c r="L42" s="116">
        <f>base1!M132</f>
        <v>11</v>
      </c>
      <c r="M42" s="116">
        <f>base1!N132</f>
        <v>1</v>
      </c>
      <c r="N42" s="116">
        <f>base1!O132</f>
        <v>10</v>
      </c>
      <c r="O42" s="116">
        <f>base1!P132</f>
        <v>14</v>
      </c>
      <c r="P42" s="116">
        <f>base1!Q132</f>
        <v>16</v>
      </c>
      <c r="Q42" s="116">
        <f>base1!R132</f>
        <v>15</v>
      </c>
      <c r="R42" s="116">
        <f>base1!S132</f>
        <v>17</v>
      </c>
      <c r="S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427</v>
      </c>
      <c r="Z42" s="120">
        <v>1</v>
      </c>
    </row>
    <row r="43" spans="1:26" x14ac:dyDescent="0.25">
      <c r="A43" s="120" t="s">
        <v>76</v>
      </c>
      <c r="B43" s="116">
        <f>base1!C119</f>
        <v>9</v>
      </c>
      <c r="C43" s="116">
        <f>base1!D103</f>
        <v>11</v>
      </c>
      <c r="D43" s="116">
        <f>base1!E100</f>
        <v>6</v>
      </c>
      <c r="E43" s="116">
        <f>base1!F128</f>
        <v>3</v>
      </c>
      <c r="F43" s="116">
        <f>base1!G122</f>
        <v>3</v>
      </c>
      <c r="G43" s="116">
        <f>base1!H134</f>
        <v>1</v>
      </c>
      <c r="H43" s="116">
        <f>base1!I112</f>
        <v>9</v>
      </c>
      <c r="I43" s="116">
        <f>base1!J124</f>
        <v>8</v>
      </c>
      <c r="J43" s="116">
        <f>base1!K133</f>
        <v>7</v>
      </c>
      <c r="K43" s="116">
        <f>base1!L133</f>
        <v>8</v>
      </c>
      <c r="L43" s="116">
        <f>base1!M133</f>
        <v>10</v>
      </c>
      <c r="M43" s="116">
        <f>base1!N133</f>
        <v>1</v>
      </c>
      <c r="N43" s="116">
        <f>base1!O133</f>
        <v>14</v>
      </c>
      <c r="O43" s="116">
        <f>base1!P133</f>
        <v>11</v>
      </c>
      <c r="P43" s="116">
        <f>base1!Q133</f>
        <v>15</v>
      </c>
      <c r="Q43" s="116">
        <f>base1!R133</f>
        <v>16</v>
      </c>
      <c r="R43" s="116">
        <f>base1!S133</f>
        <v>17</v>
      </c>
      <c r="S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427</v>
      </c>
      <c r="Z43" s="120">
        <v>1</v>
      </c>
    </row>
    <row r="44" spans="1:26" x14ac:dyDescent="0.25">
      <c r="A44" s="120" t="s">
        <v>76</v>
      </c>
      <c r="B44" s="116">
        <f>base1!C120</f>
        <v>6</v>
      </c>
      <c r="C44" s="116">
        <f>base1!D104</f>
        <v>6</v>
      </c>
      <c r="D44" s="116">
        <f>base1!E101</f>
        <v>1</v>
      </c>
      <c r="E44" s="116">
        <f>base1!F129</f>
        <v>5</v>
      </c>
      <c r="F44" s="116">
        <f>base1!G123</f>
        <v>1</v>
      </c>
      <c r="G44" s="116">
        <f>base1!H135</f>
        <v>6</v>
      </c>
      <c r="H44" s="116">
        <f>base1!I113</f>
        <v>12</v>
      </c>
      <c r="I44" s="116">
        <f>base1!J125</f>
        <v>9</v>
      </c>
      <c r="J44" s="116">
        <f>base1!K134</f>
        <v>5</v>
      </c>
      <c r="K44" s="116">
        <f>base1!L134</f>
        <v>7</v>
      </c>
      <c r="L44" s="116">
        <f>base1!M134</f>
        <v>8</v>
      </c>
      <c r="M44" s="116">
        <f>base1!N134</f>
        <v>9</v>
      </c>
      <c r="N44" s="116">
        <f>base1!O134</f>
        <v>10</v>
      </c>
      <c r="O44" s="116">
        <f>base1!P134</f>
        <v>14</v>
      </c>
      <c r="P44" s="116">
        <f>base1!Q134</f>
        <v>15</v>
      </c>
      <c r="Q44" s="116">
        <f>base1!R134</f>
        <v>16</v>
      </c>
      <c r="R44" s="116">
        <f>base1!S134</f>
        <v>17</v>
      </c>
      <c r="S44" s="116">
        <f>base1!T134</f>
        <v>18</v>
      </c>
      <c r="V44" s="120">
        <v>43</v>
      </c>
      <c r="W44" s="120" t="s">
        <v>1</v>
      </c>
      <c r="X44" s="120">
        <v>2</v>
      </c>
      <c r="Y44" s="120" t="s">
        <v>427</v>
      </c>
      <c r="Z44" s="120">
        <v>1</v>
      </c>
    </row>
    <row r="45" spans="1:26" x14ac:dyDescent="0.25">
      <c r="A45" s="120" t="s">
        <v>76</v>
      </c>
      <c r="B45" s="116">
        <f>base1!C121</f>
        <v>2</v>
      </c>
      <c r="C45" s="116">
        <f>base1!D105</f>
        <v>2</v>
      </c>
      <c r="D45" s="116">
        <f>base1!E102</f>
        <v>6</v>
      </c>
      <c r="E45" s="116">
        <f>base1!F130</f>
        <v>5</v>
      </c>
      <c r="F45" s="116">
        <f>base1!G124</f>
        <v>12</v>
      </c>
      <c r="G45" s="116">
        <f>base1!H136</f>
        <v>11</v>
      </c>
      <c r="H45" s="116">
        <f>base1!I114</f>
        <v>13</v>
      </c>
      <c r="I45" s="116">
        <f>base1!J126</f>
        <v>6</v>
      </c>
      <c r="J45" s="116">
        <f>base1!K135</f>
        <v>7</v>
      </c>
      <c r="K45" s="116">
        <f>base1!L135</f>
        <v>8</v>
      </c>
      <c r="L45" s="116">
        <f>base1!M135</f>
        <v>10</v>
      </c>
      <c r="M45" s="116">
        <f>base1!N135</f>
        <v>1</v>
      </c>
      <c r="N45" s="116">
        <f>base1!O135</f>
        <v>14</v>
      </c>
      <c r="O45" s="116">
        <f>base1!P135</f>
        <v>12</v>
      </c>
      <c r="P45" s="116">
        <f>base1!Q135</f>
        <v>15</v>
      </c>
      <c r="Q45" s="116">
        <f>base1!R135</f>
        <v>16</v>
      </c>
      <c r="R45" s="116">
        <f>base1!S135</f>
        <v>17</v>
      </c>
      <c r="S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427</v>
      </c>
      <c r="Z45" s="120">
        <v>1</v>
      </c>
    </row>
    <row r="46" spans="1:26" x14ac:dyDescent="0.25">
      <c r="A46" s="120" t="s">
        <v>76</v>
      </c>
      <c r="B46" s="116">
        <f>base1!C122</f>
        <v>4</v>
      </c>
      <c r="C46" s="116">
        <f>base1!D106</f>
        <v>4</v>
      </c>
      <c r="D46" s="116">
        <f>base1!E103</f>
        <v>14</v>
      </c>
      <c r="E46" s="116">
        <f>base1!F131</f>
        <v>3</v>
      </c>
      <c r="F46" s="116">
        <f>base1!G125</f>
        <v>12</v>
      </c>
      <c r="G46" s="116">
        <f>base1!H137</f>
        <v>12</v>
      </c>
      <c r="H46" s="116">
        <f>base1!I115</f>
        <v>3</v>
      </c>
      <c r="I46" s="116">
        <f>base1!J127</f>
        <v>12</v>
      </c>
      <c r="J46" s="116">
        <f>base1!K136</f>
        <v>7</v>
      </c>
      <c r="K46" s="116">
        <f>base1!L136</f>
        <v>1</v>
      </c>
      <c r="L46" s="116">
        <f>base1!M136</f>
        <v>10</v>
      </c>
      <c r="M46" s="116">
        <f>base1!N136</f>
        <v>14</v>
      </c>
      <c r="N46" s="116">
        <f>base1!O136</f>
        <v>9</v>
      </c>
      <c r="O46" s="116">
        <f>base1!P136</f>
        <v>13</v>
      </c>
      <c r="P46" s="116">
        <f>base1!Q136</f>
        <v>16</v>
      </c>
      <c r="Q46" s="116">
        <f>base1!R136</f>
        <v>15</v>
      </c>
      <c r="R46" s="116">
        <f>base1!S136</f>
        <v>17</v>
      </c>
      <c r="S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427</v>
      </c>
      <c r="Z46" s="120">
        <v>1</v>
      </c>
    </row>
    <row r="47" spans="1:26" x14ac:dyDescent="0.25">
      <c r="A47" s="120" t="s">
        <v>76</v>
      </c>
      <c r="B47" s="116">
        <f>base1!C123</f>
        <v>2</v>
      </c>
      <c r="C47" s="116">
        <f>base1!D107</f>
        <v>13</v>
      </c>
      <c r="D47" s="116">
        <f>base1!E104</f>
        <v>4</v>
      </c>
      <c r="E47" s="116">
        <f>base1!F132</f>
        <v>5</v>
      </c>
      <c r="F47" s="116">
        <f>base1!G126</f>
        <v>13</v>
      </c>
      <c r="G47" s="116">
        <f>base1!H138</f>
        <v>1</v>
      </c>
      <c r="H47" s="116">
        <f>base1!I116</f>
        <v>12</v>
      </c>
      <c r="I47" s="116">
        <f>base1!J128</f>
        <v>13</v>
      </c>
      <c r="J47" s="116">
        <f>base1!K137</f>
        <v>7</v>
      </c>
      <c r="K47" s="116">
        <f>base1!L137</f>
        <v>1</v>
      </c>
      <c r="L47" s="116">
        <f>base1!M137</f>
        <v>10</v>
      </c>
      <c r="M47" s="116">
        <f>base1!N137</f>
        <v>14</v>
      </c>
      <c r="N47" s="116">
        <f>base1!O137</f>
        <v>9</v>
      </c>
      <c r="O47" s="116">
        <f>base1!P137</f>
        <v>13</v>
      </c>
      <c r="P47" s="116">
        <f>base1!Q137</f>
        <v>16</v>
      </c>
      <c r="Q47" s="116">
        <f>base1!R137</f>
        <v>15</v>
      </c>
      <c r="R47" s="116">
        <f>base1!S137</f>
        <v>17</v>
      </c>
      <c r="S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427</v>
      </c>
      <c r="Z47" s="120">
        <v>1</v>
      </c>
    </row>
    <row r="48" spans="1:26" x14ac:dyDescent="0.25">
      <c r="A48" s="120" t="s">
        <v>76</v>
      </c>
      <c r="B48" s="116">
        <f>base1!C124</f>
        <v>2</v>
      </c>
      <c r="C48" s="116">
        <f>base1!D108</f>
        <v>12</v>
      </c>
      <c r="D48" s="116">
        <f>base1!E105</f>
        <v>4</v>
      </c>
      <c r="E48" s="116">
        <f>base1!F133</f>
        <v>12</v>
      </c>
      <c r="F48" s="116">
        <f>base1!G92</f>
        <v>9</v>
      </c>
      <c r="G48" s="116">
        <f>base1!H139</f>
        <v>12</v>
      </c>
      <c r="H48" s="116">
        <f>base1!I117</f>
        <v>12</v>
      </c>
      <c r="I48" s="116">
        <f>base1!J129</f>
        <v>1</v>
      </c>
      <c r="J48" s="116">
        <f>base1!K138</f>
        <v>7</v>
      </c>
      <c r="K48" s="116">
        <f>base1!L138</f>
        <v>10</v>
      </c>
      <c r="L48" s="116">
        <f>base1!M138</f>
        <v>14</v>
      </c>
      <c r="M48" s="116">
        <f>base1!N138</f>
        <v>9</v>
      </c>
      <c r="N48" s="116">
        <f>base1!O138</f>
        <v>11</v>
      </c>
      <c r="O48" s="116">
        <f>base1!P138</f>
        <v>13</v>
      </c>
      <c r="P48" s="116">
        <f>base1!Q138</f>
        <v>16</v>
      </c>
      <c r="Q48" s="116">
        <f>base1!R138</f>
        <v>15</v>
      </c>
      <c r="R48" s="116">
        <f>base1!S138</f>
        <v>17</v>
      </c>
      <c r="S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427</v>
      </c>
      <c r="Z48" s="120">
        <v>1</v>
      </c>
    </row>
    <row r="49" spans="1:26" x14ac:dyDescent="0.25">
      <c r="A49" s="120" t="s">
        <v>76</v>
      </c>
      <c r="B49" s="116">
        <f>base1!C125</f>
        <v>2</v>
      </c>
      <c r="C49" s="116">
        <f>base1!D109</f>
        <v>3</v>
      </c>
      <c r="D49" s="116">
        <f>base1!E106</f>
        <v>6</v>
      </c>
      <c r="E49" s="116">
        <f>base1!F134</f>
        <v>4</v>
      </c>
      <c r="F49" s="116">
        <f>base1!G93</f>
        <v>8</v>
      </c>
      <c r="G49" s="116">
        <f>base1!H140</f>
        <v>5</v>
      </c>
      <c r="H49" s="116">
        <f>base1!I118</f>
        <v>1</v>
      </c>
      <c r="I49" s="116">
        <f>base1!J130</f>
        <v>9</v>
      </c>
      <c r="J49" s="116">
        <f>base1!K139</f>
        <v>5</v>
      </c>
      <c r="K49" s="116">
        <f>base1!L139</f>
        <v>11</v>
      </c>
      <c r="L49" s="116">
        <f>base1!M139</f>
        <v>14</v>
      </c>
      <c r="M49" s="116">
        <f>base1!N139</f>
        <v>7</v>
      </c>
      <c r="N49" s="116">
        <f>base1!O139</f>
        <v>9</v>
      </c>
      <c r="O49" s="116">
        <f>base1!P139</f>
        <v>16</v>
      </c>
      <c r="P49" s="116">
        <f>base1!Q139</f>
        <v>18</v>
      </c>
      <c r="Q49" s="116">
        <f>base1!R139</f>
        <v>1</v>
      </c>
      <c r="R49" s="116">
        <f>base1!S139</f>
        <v>17</v>
      </c>
      <c r="S49" s="116">
        <f>base1!T139</f>
        <v>19</v>
      </c>
      <c r="V49" s="120">
        <v>48</v>
      </c>
      <c r="W49" s="120" t="s">
        <v>1</v>
      </c>
      <c r="X49" s="120">
        <v>2</v>
      </c>
      <c r="Y49" s="120" t="s">
        <v>427</v>
      </c>
      <c r="Z49" s="120">
        <v>1</v>
      </c>
    </row>
    <row r="50" spans="1:26" x14ac:dyDescent="0.25">
      <c r="A50" s="120" t="s">
        <v>76</v>
      </c>
      <c r="B50" s="116">
        <f>base1!C126</f>
        <v>2</v>
      </c>
      <c r="C50" s="116">
        <f>base1!D110</f>
        <v>2</v>
      </c>
      <c r="D50" s="116">
        <f>base1!E107</f>
        <v>12</v>
      </c>
      <c r="E50" s="116">
        <f>base1!F135</f>
        <v>13</v>
      </c>
      <c r="F50" s="116">
        <f>base1!G94</f>
        <v>3</v>
      </c>
      <c r="G50" s="116">
        <f>base1!H141</f>
        <v>1</v>
      </c>
      <c r="H50" s="116">
        <f>base1!I119</f>
        <v>4</v>
      </c>
      <c r="I50" s="116">
        <f>base1!J131</f>
        <v>13</v>
      </c>
      <c r="J50" s="116">
        <f>base1!K140</f>
        <v>8</v>
      </c>
      <c r="K50" s="116">
        <f>base1!L140</f>
        <v>12</v>
      </c>
      <c r="L50" s="116">
        <f>base1!M140</f>
        <v>14</v>
      </c>
      <c r="M50" s="116">
        <f>base1!N140</f>
        <v>13</v>
      </c>
      <c r="N50" s="116">
        <f>base1!O140</f>
        <v>7</v>
      </c>
      <c r="O50" s="116">
        <f>base1!P140</f>
        <v>16</v>
      </c>
      <c r="P50" s="116">
        <f>base1!Q140</f>
        <v>18</v>
      </c>
      <c r="Q50" s="116">
        <f>base1!R140</f>
        <v>10</v>
      </c>
      <c r="R50" s="116">
        <f>base1!S140</f>
        <v>17</v>
      </c>
      <c r="S50" s="116">
        <f>base1!T140</f>
        <v>19</v>
      </c>
      <c r="V50" s="120">
        <v>49</v>
      </c>
      <c r="W50" s="120" t="s">
        <v>1</v>
      </c>
      <c r="X50" s="120">
        <v>2</v>
      </c>
      <c r="Y50" s="120" t="s">
        <v>427</v>
      </c>
      <c r="Z50" s="120">
        <v>1</v>
      </c>
    </row>
    <row r="51" spans="1:26" x14ac:dyDescent="0.25">
      <c r="A51" s="120" t="s">
        <v>76</v>
      </c>
      <c r="B51" s="116">
        <f>base1!C127</f>
        <v>5</v>
      </c>
      <c r="C51" s="116">
        <f>base1!D111</f>
        <v>4</v>
      </c>
      <c r="D51" s="116">
        <f>base1!E108</f>
        <v>13</v>
      </c>
      <c r="E51" s="116">
        <f>base1!F136</f>
        <v>8</v>
      </c>
      <c r="F51" s="116">
        <f>base1!G95</f>
        <v>2</v>
      </c>
      <c r="G51" s="116">
        <f>base1!H100</f>
        <v>3</v>
      </c>
      <c r="H51" s="116">
        <f>base1!I120</f>
        <v>7</v>
      </c>
      <c r="I51" s="116">
        <f>base1!J132</f>
        <v>9</v>
      </c>
      <c r="J51" s="116">
        <f>base1!K141</f>
        <v>12</v>
      </c>
      <c r="K51" s="116">
        <f>base1!L141</f>
        <v>5</v>
      </c>
      <c r="L51" s="116">
        <f>base1!M141</f>
        <v>14</v>
      </c>
      <c r="M51" s="116">
        <f>base1!N141</f>
        <v>13</v>
      </c>
      <c r="N51" s="116">
        <f>base1!O141</f>
        <v>9</v>
      </c>
      <c r="O51" s="116">
        <f>base1!P141</f>
        <v>16</v>
      </c>
      <c r="P51" s="116">
        <f>base1!Q141</f>
        <v>18</v>
      </c>
      <c r="Q51" s="116">
        <f>base1!R141</f>
        <v>10</v>
      </c>
      <c r="R51" s="116">
        <f>base1!S141</f>
        <v>17</v>
      </c>
      <c r="S51" s="116">
        <f>base1!T141</f>
        <v>19</v>
      </c>
      <c r="V51" s="120">
        <v>50</v>
      </c>
      <c r="W51" s="120" t="s">
        <v>1</v>
      </c>
      <c r="X51" s="120">
        <v>2</v>
      </c>
      <c r="Y51" s="120" t="s">
        <v>427</v>
      </c>
      <c r="Z51" s="120">
        <v>1</v>
      </c>
    </row>
  </sheetData>
  <conditionalFormatting sqref="T2:U4 B2:S51">
    <cfRule type="cellIs" dxfId="694" priority="26" operator="equal">
      <formula>$AE$4</formula>
    </cfRule>
    <cfRule type="cellIs" dxfId="693" priority="27" operator="equal">
      <formula>$AD$4</formula>
    </cfRule>
    <cfRule type="cellIs" dxfId="692" priority="28" operator="equal">
      <formula>$AC$4</formula>
    </cfRule>
    <cfRule type="cellIs" dxfId="691" priority="29" operator="equal">
      <formula>$AB$4</formula>
    </cfRule>
    <cfRule type="cellIs" dxfId="69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40FEC5E2-AE21-42CA-A706-F3E900B1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CD5D48F-4139-4784-964D-1D7892CE10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5AA5E86-CAEA-475A-A167-C1805DCFA0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56E61-A598-4951-A42C-1B46EDFDA7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95CA243-F6C1-4DCD-9F73-73E5044F6A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A2:S51</xm:sqref>
        </x14:conditionalFormatting>
        <x14:conditionalFormatting xmlns:xm="http://schemas.microsoft.com/office/excel/2006/main">
          <x14:cfRule type="cellIs" priority="21" operator="equal" id="{5D01893D-0AF7-47D5-9B65-0F93FCCA44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CF19213-CC34-4E78-A7A9-EE4B7BBBCE2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1703EE9-1234-4F02-8A00-80DE83EB22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DD01066-B9CE-4908-889A-913C44BD77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9B5F614-55CA-4DE4-BB26-226746209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A2:S51</xm:sqref>
        </x14:conditionalFormatting>
        <x14:conditionalFormatting xmlns:xm="http://schemas.microsoft.com/office/excel/2006/main">
          <x14:cfRule type="cellIs" priority="11" operator="equal" id="{DA395600-9379-4FA4-9501-4895C4252F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335E3F9-70C1-40BD-9E4F-EF2A69C3AD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202E30-D9BE-40D7-AD0F-DCF1EAEF0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2E70E2D-57EF-45AF-A8C2-E2C08C3072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42DD149-844F-43E7-81C4-8D2A8F993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469BBAB-43B3-4DFA-8501-26E56F23AF0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1D6792B-202D-47CC-8382-56DDEFC9021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B23E42D-52E7-4B68-9F6E-F9591C59CC9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6BD0F7-DB97-4627-865B-231973FA82C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47B80C-0C11-402E-ACE1-7077A522440F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  <x14:conditionalFormatting xmlns:xm="http://schemas.microsoft.com/office/excel/2006/main">
          <x14:cfRule type="cellIs" priority="6" operator="equal" id="{34C1130E-7B96-4BCA-A3E9-06A1429C627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2A4395-D345-403E-ADA0-FD499C557CB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27B2F0A-75BB-4D19-98DC-68DCFEDE5D6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8D2B57C-AE0B-411B-AECA-A2414286815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9E499E-286B-4041-B3CF-8056254666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B2:S51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46</vt:i4>
      </vt:variant>
      <vt:variant>
        <vt:lpstr>Plages nommées</vt:lpstr>
      </vt:variant>
      <vt:variant>
        <vt:i4>106</vt:i4>
      </vt:variant>
    </vt:vector>
  </HeadingPairs>
  <TitlesOfParts>
    <vt:vector size="152" baseType="lpstr">
      <vt:lpstr>base1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2014-06-10T17:57:16Z</cp:lastPrinted>
  <dcterms:created xsi:type="dcterms:W3CDTF">2012-03-07T14:14:49Z</dcterms:created>
  <dcterms:modified xsi:type="dcterms:W3CDTF">2014-06-10T19:00:13Z</dcterms:modified>
</cp:coreProperties>
</file>